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tabRatio="1000" activeTab="0"/>
  </bookViews>
  <sheets>
    <sheet name="ნაკრები" sheetId="1" r:id="rId1"/>
    <sheet name="isuzu" sheetId="2" r:id="rId2"/>
    <sheet name="Transit" sheetId="3" r:id="rId3"/>
    <sheet name="L200" sheetId="4" r:id="rId4"/>
    <sheet name="VAZ 2121" sheetId="5" r:id="rId5"/>
    <sheet name="Gaz-53" sheetId="6" r:id="rId6"/>
    <sheet name="JCB 3CX" sheetId="7" r:id="rId7"/>
    <sheet name="JCB 4CX" sheetId="8" r:id="rId8"/>
    <sheet name="JAC" sheetId="9" r:id="rId9"/>
    <sheet name="Zil 130-131" sheetId="10" r:id="rId10"/>
    <sheet name="Iveco" sheetId="11" r:id="rId11"/>
    <sheet name="Komatsu buld" sheetId="12" r:id="rId12"/>
    <sheet name="HBM" sheetId="13" r:id="rId13"/>
    <sheet name="Fiat" sheetId="14" r:id="rId14"/>
    <sheet name="MERCEDES-BENZ AXOR" sheetId="15" r:id="rId15"/>
    <sheet name="MERCEDES-BENZ ATEGO" sheetId="16" r:id="rId16"/>
    <sheet name="Opel" sheetId="17" r:id="rId17"/>
  </sheets>
  <definedNames>
    <definedName name="_xlnm._FilterDatabase" localSheetId="10" hidden="1">'Iveco'!$A$5:$H$263</definedName>
    <definedName name="_xlnm._FilterDatabase" localSheetId="8" hidden="1">'JAC'!$A$4:$G$105</definedName>
  </definedNames>
  <calcPr fullCalcOnLoad="1"/>
</workbook>
</file>

<file path=xl/sharedStrings.xml><?xml version="1.0" encoding="utf-8"?>
<sst xmlns="http://schemas.openxmlformats.org/spreadsheetml/2006/main" count="3928" uniqueCount="906">
  <si>
    <t>#</t>
  </si>
  <si>
    <t>JAC</t>
  </si>
  <si>
    <t>ავტოსატრანსპორტო საშუალების დასახელება</t>
  </si>
  <si>
    <t>№</t>
  </si>
  <si>
    <t>პრეისკურანტის სავარაუდო ღირებულება (ლარი)</t>
  </si>
  <si>
    <t>პრეტენდენტის მიერ შემოთავაზებული პრეისკურანტის ღირებულება  (ლარი)</t>
  </si>
  <si>
    <t>სახელშეკრულებო ღირებულება ლარი</t>
  </si>
  <si>
    <t>მომსახურების გაწევის ვადა</t>
  </si>
  <si>
    <t>მომსახურების გაწევის ადგილი</t>
  </si>
  <si>
    <t xml:space="preserve">პრეტენდენტის დასახელება </t>
  </si>
  <si>
    <t>N</t>
  </si>
  <si>
    <t>დასახელება</t>
  </si>
  <si>
    <t>განზ</t>
  </si>
  <si>
    <t>ერთეულის სავარაუდო ღირებულება ლარი</t>
  </si>
  <si>
    <t>პრეტენდენტის მიერ შემოთავაზებული პრეისკურანტის ღირებულება ლარი</t>
  </si>
  <si>
    <t>ერთეულის მომსახურებაზე სავარაუდო ღირებულება ლარი</t>
  </si>
  <si>
    <t>ხუნდები (კალოტკები) წინა</t>
  </si>
  <si>
    <t>კომპლექტი</t>
  </si>
  <si>
    <t>ხუნდები (კალოტკები) უკანა</t>
  </si>
  <si>
    <t>ტორმუზის ბაჩოკი</t>
  </si>
  <si>
    <t>ცალი</t>
  </si>
  <si>
    <t>ტორმუზის  გლავნი ბაჩოკი</t>
  </si>
  <si>
    <t>ტორმუზის შლანგი</t>
  </si>
  <si>
    <t>ზეთის  ფილტრი</t>
  </si>
  <si>
    <t>ცეპლენიის ბაჩოკო (ზედა და ქვედა)</t>
  </si>
  <si>
    <t>დიზელის ფილტრი</t>
  </si>
  <si>
    <t>ოდომეტრი</t>
  </si>
  <si>
    <t>ჰაერის ფილტრი</t>
  </si>
  <si>
    <t>ძრავის (ზეთის, წყლის, ჰაერის) "დაჩიკი"</t>
  </si>
  <si>
    <t>ნათურები და ჰალოგენები</t>
  </si>
  <si>
    <t>"ცეპლენიის დისკი"</t>
  </si>
  <si>
    <t>წინა საქარე მინის საწმწნდი ჩოთქი</t>
  </si>
  <si>
    <t>ელ.გენერატორი (დინამო)</t>
  </si>
  <si>
    <t>ელ.გენერატორის (დინამოს) შეკეთება</t>
  </si>
  <si>
    <t>ძრავის ღვედი</t>
  </si>
  <si>
    <t>ნახევარღერძების საკისრები.წინა</t>
  </si>
  <si>
    <t>ნახევარღერძების (პოლუოსი)</t>
  </si>
  <si>
    <t>"სტარტერი"</t>
  </si>
  <si>
    <t>"სტარტერის"  შეკეთება</t>
  </si>
  <si>
    <t>დანგრატი 10ტ</t>
  </si>
  <si>
    <t>ძრავის გარე ღვედი</t>
  </si>
  <si>
    <t>მაყუჩი</t>
  </si>
  <si>
    <t>წყლლის ტუმბო</t>
  </si>
  <si>
    <t>წინა ფარები</t>
  </si>
  <si>
    <t>უკანა ფარები</t>
  </si>
  <si>
    <t>აკუმულიატორი 74 ამპ</t>
  </si>
  <si>
    <t>რადიატორის  მილები (შლანგები)</t>
  </si>
  <si>
    <t>საწვავის მიწოდების მილები (შლანგები)</t>
  </si>
  <si>
    <t>დიზელის ტუმბო</t>
  </si>
  <si>
    <t xml:space="preserve">თერმოსტატი </t>
  </si>
  <si>
    <t xml:space="preserve">წნეხის შედუღბა </t>
  </si>
  <si>
    <t>ძრავის ღვედის დამჭიმი "შტოკი"
 (ამორტიზატორი)</t>
  </si>
  <si>
    <t>ანტიფრიზი</t>
  </si>
  <si>
    <t>ლიტრი</t>
  </si>
  <si>
    <t>"რადიატორი"</t>
  </si>
  <si>
    <t>" რადიატორის" შეკეთება</t>
  </si>
  <si>
    <t>წინა საქარე მინა</t>
  </si>
  <si>
    <t xml:space="preserve"> საქარე მინის რეზინი</t>
  </si>
  <si>
    <t>წნეხის ჩამრთველი (ენშე)</t>
  </si>
  <si>
    <t>მფრქვევანები (ფარსონკები)</t>
  </si>
  <si>
    <t>საქარე მინის საწმწნდი მექანიზმი (ძრავით)</t>
  </si>
  <si>
    <t>სამუხრუჭე სითხე</t>
  </si>
  <si>
    <t>ლირტი</t>
  </si>
  <si>
    <t>კარებების მინები</t>
  </si>
  <si>
    <t>ჯვარდანა (ჯვარდინა) (კრისტავინა)</t>
  </si>
  <si>
    <t>რისორის რეზინები და ტულკები წინა</t>
  </si>
  <si>
    <t>გლავნი რისორი</t>
  </si>
  <si>
    <t>რესორის უშკა</t>
  </si>
  <si>
    <t>სარკე</t>
  </si>
  <si>
    <t>სიგნალი 24 ვოლტ</t>
  </si>
  <si>
    <t>ცაბკის პაჩებნიკი წინა</t>
  </si>
  <si>
    <t>რულავოი კალონკის უსილიტელი</t>
  </si>
  <si>
    <t>პადვესნოი</t>
  </si>
  <si>
    <t>ცეპლენიის პლიტა</t>
  </si>
  <si>
    <t>რესორის ჭანჭიკი და ქანჩი</t>
  </si>
  <si>
    <t>საპოხი მასალა (ტაოტი) 0,4kg</t>
  </si>
  <si>
    <t>გვერდითი მინის ამწევი მექნიზმის ძრავი</t>
  </si>
  <si>
    <t>სკამის (სიდენიის) რესტავრაცია</t>
  </si>
  <si>
    <t>გადაცემათა ლილვი (კარდანი)</t>
  </si>
  <si>
    <t>ტორმუზის ბაჩოკები</t>
  </si>
  <si>
    <t>პერედოკის გრძელი ტიაგა</t>
  </si>
  <si>
    <t>საბურავის ფუტორკა გაიკები</t>
  </si>
  <si>
    <t>(ვიჯივნოის) პაჩებნიკი</t>
  </si>
  <si>
    <t>უდარნი რეზინები</t>
  </si>
  <si>
    <t>პადგლავნი რისორი</t>
  </si>
  <si>
    <t>მაღალი წნევის მილი 1მ</t>
  </si>
  <si>
    <t>რისორის დამატებითი ლისტი</t>
  </si>
  <si>
    <t>რუჩნოის ტროსი</t>
  </si>
  <si>
    <t>სტარტერის ჩოთქები</t>
  </si>
  <si>
    <t>დინამოს ჩოთქი</t>
  </si>
  <si>
    <t>საჭის მექანიზმი</t>
  </si>
  <si>
    <t>ცეპლენიის დისკი</t>
  </si>
  <si>
    <t>საბურავის დისკი</t>
  </si>
  <si>
    <t>ფეჩის რადიატორი</t>
  </si>
  <si>
    <t>წყლის ბაჩოკი</t>
  </si>
  <si>
    <t>სტრიმიონკა</t>
  </si>
  <si>
    <t>რისორის ტულკა</t>
  </si>
  <si>
    <t>ამორტიზატორის ტულკა</t>
  </si>
  <si>
    <t>უკანა მაშუქის ნათურა</t>
  </si>
  <si>
    <t>გლავნი რისორი წინა</t>
  </si>
  <si>
    <t xml:space="preserve">პადგლავნი </t>
  </si>
  <si>
    <t>კლემები თავის ტავებით</t>
  </si>
  <si>
    <t>ჰალოგენი</t>
  </si>
  <si>
    <t>პრესის ამწევი კრანი</t>
  </si>
  <si>
    <t>რუჩნოისკალოტკები</t>
  </si>
  <si>
    <t>ბარაბანი სტუპიცით</t>
  </si>
  <si>
    <t>ტორმუზის გლავნი ბაჩოკი</t>
  </si>
  <si>
    <t>ვაკუმი</t>
  </si>
  <si>
    <t>რუჩნოის ბარაბანი</t>
  </si>
  <si>
    <t>სპიდომეტრის ტროსი</t>
  </si>
  <si>
    <t>რადიატორის კრიშა</t>
  </si>
  <si>
    <t>ბენდექსი</t>
  </si>
  <si>
    <t>დამცველები თავის ბუდით</t>
  </si>
  <si>
    <t>მატორის უკანა კოჟუხის შეკეთება</t>
  </si>
  <si>
    <t>ტრუბკა უკანა</t>
  </si>
  <si>
    <t>კარობკის უკანა და წინა პადეჟკა</t>
  </si>
  <si>
    <t>მატორის პადუშკები</t>
  </si>
  <si>
    <t>ვენეცი</t>
  </si>
  <si>
    <t>წინა ცაბკა თავის ბარაბნით</t>
  </si>
  <si>
    <t>პრესის მეაქანიზმის ზეტი HLP46</t>
  </si>
  <si>
    <t>ზეთის შეცვალა</t>
  </si>
  <si>
    <t>რისორის რეზინები და ტულკები უკანა</t>
  </si>
  <si>
    <t>საბურავების შეკეთება, ბალანსირებით</t>
  </si>
  <si>
    <r>
      <t xml:space="preserve">დიზელის ძრავის ზეთი    </t>
    </r>
    <r>
      <rPr>
        <b/>
        <sz val="12"/>
        <color indexed="8"/>
        <rFont val="Calibri"/>
        <family val="2"/>
      </rPr>
      <t>10W40</t>
    </r>
    <r>
      <rPr>
        <sz val="11"/>
        <color theme="1"/>
        <rFont val="Calibri"/>
        <family val="2"/>
      </rPr>
      <t xml:space="preserve"> 
(ნახევრად სინთეთიური)</t>
    </r>
  </si>
  <si>
    <r>
      <t xml:space="preserve">ხიდის ზეთი  </t>
    </r>
    <r>
      <rPr>
        <b/>
        <sz val="12"/>
        <color indexed="8"/>
        <rFont val="Calibri"/>
        <family val="2"/>
      </rPr>
      <t xml:space="preserve">80W90 </t>
    </r>
  </si>
  <si>
    <r>
      <t xml:space="preserve">სიჩქარეების კოლოფის ზეთი  </t>
    </r>
    <r>
      <rPr>
        <b/>
        <sz val="12"/>
        <color indexed="8"/>
        <rFont val="Calibri"/>
        <family val="2"/>
      </rPr>
      <t>10W</t>
    </r>
  </si>
  <si>
    <t>საპოხი მასალა (ტაოტი)</t>
  </si>
  <si>
    <t>კილოგრამი</t>
  </si>
  <si>
    <t>ჰიდრავლიკის ზეთი</t>
  </si>
  <si>
    <t>ევაკუატორის მომსახურება</t>
  </si>
  <si>
    <t>კმ</t>
  </si>
  <si>
    <r>
      <t xml:space="preserve">                   </t>
    </r>
    <r>
      <rPr>
        <b/>
        <sz val="11"/>
        <color indexed="8"/>
        <rFont val="Calibri"/>
        <family val="2"/>
      </rPr>
      <t>სულ</t>
    </r>
  </si>
  <si>
    <t>სულ:</t>
  </si>
  <si>
    <t>პრეტენდენტი:-------------------------------------------------------</t>
  </si>
  <si>
    <t>( ხელისმოწერა და ბეჭედი)</t>
  </si>
  <si>
    <t>დასუფთავების  სპეც. მანქანა ისუზუ (2012-2014)</t>
  </si>
  <si>
    <t xml:space="preserve">ფორდ ტრანზიტი </t>
  </si>
  <si>
    <r>
      <t>ავტომანქანა "ფორდ ტრანზიტი</t>
    </r>
    <r>
      <rPr>
        <sz val="10"/>
        <color indexed="8"/>
        <rFont val="Calibri"/>
        <family val="2"/>
      </rPr>
      <t>"  სახელსეკრულებო ღირებულებაა 2000 ლარი</t>
    </r>
  </si>
  <si>
    <t>განზომილება</t>
  </si>
  <si>
    <t>ამორტიზატორი წინა</t>
  </si>
  <si>
    <t>ამორტიზატორი უკანა</t>
  </si>
  <si>
    <t>wina amortizatoris sayrdeni 
baliSi (1 c)</t>
  </si>
  <si>
    <t>5</t>
  </si>
  <si>
    <t>ukana amortizatoris sayrdeni baliSi (1 c)</t>
  </si>
  <si>
    <t>amortizatoris baliSis sakisari</t>
  </si>
  <si>
    <t>stabilizatori wina (suxoi)</t>
  </si>
  <si>
    <t>burTula TiTi qveda (Saravoi)(1 c)</t>
  </si>
  <si>
    <t>wina berketi zeda (gitara)</t>
  </si>
  <si>
    <t>wina berketi qveda (gitara)</t>
  </si>
  <si>
    <t>traversis tulka</t>
  </si>
  <si>
    <t>saWis weva (1 c)</t>
  </si>
  <si>
    <t>saWis wevis mtverdamcavi (1 c)</t>
  </si>
  <si>
    <t>saWis wevis daboloeba (1 c)</t>
  </si>
  <si>
    <t>morgvis sakisari wina</t>
  </si>
  <si>
    <t>morgvis sakisari ukana</t>
  </si>
  <si>
    <t>wina zambaris CaSka</t>
  </si>
  <si>
    <t>balkis milisa</t>
  </si>
  <si>
    <t>zambara wina</t>
  </si>
  <si>
    <t>razvalni tulkebi kompleqtSi</t>
  </si>
  <si>
    <t>sterJeni wina</t>
  </si>
  <si>
    <t>amortizatoris rezinebis kompleqti wina</t>
  </si>
  <si>
    <t>amortizatoris rezinebis kompleqti ukana</t>
  </si>
  <si>
    <t>wina amortizatoris limonCiki</t>
  </si>
  <si>
    <t>stabilizaris kronSteini</t>
  </si>
  <si>
    <t>stabilizatoris wina rezina (1 c)</t>
  </si>
  <si>
    <t>udarni tiaga</t>
  </si>
  <si>
    <t>morgvi wina</t>
  </si>
  <si>
    <t>morgvi ukana</t>
  </si>
  <si>
    <t>ukana resori</t>
  </si>
  <si>
    <t>ukana resoris rezina</t>
  </si>
  <si>
    <t>samuxruWe xundi wina</t>
  </si>
  <si>
    <t>samuxruWe xundi ukana</t>
  </si>
  <si>
    <t>xundebis daCiki (koml)</t>
  </si>
  <si>
    <t>samuxruWe diski wina</t>
  </si>
  <si>
    <t>samuxruWe diski ukana</t>
  </si>
  <si>
    <t>samuxruWe diski ukana (barabani)</t>
  </si>
  <si>
    <t>samuxruWe sistemis dahaereba</t>
  </si>
  <si>
    <t>wina suporti</t>
  </si>
  <si>
    <t>mTavari samuxruWe avzi (cilindri)</t>
  </si>
  <si>
    <t>wina muxruWis baCoki</t>
  </si>
  <si>
    <t>ukana muxruWis baCoki</t>
  </si>
  <si>
    <t>abs-is kompiuteruli adaptacia</t>
  </si>
  <si>
    <t>abs-is daCiki</t>
  </si>
  <si>
    <t>samuxruWe vakuumi</t>
  </si>
  <si>
    <t>vakuumis mili</t>
  </si>
  <si>
    <t>wina suportis SekeTeba</t>
  </si>
  <si>
    <t>ukana suportis SekeTeba</t>
  </si>
  <si>
    <t>koleqtoris moxsna-dayeneba</t>
  </si>
  <si>
    <t>koleqtoris safeni</t>
  </si>
  <si>
    <t>saqSenis mili</t>
  </si>
  <si>
    <t>droseli</t>
  </si>
  <si>
    <t>droselis gawmenda</t>
  </si>
  <si>
    <t>Tavisufali svlis daCikis gawmenda</t>
  </si>
  <si>
    <t>farsonka (axali)</t>
  </si>
  <si>
    <t>farsonka (meoradi)</t>
  </si>
  <si>
    <t>sawvavis sistemis aRdgena regulireba</t>
  </si>
  <si>
    <t>mfrqvevanas salniki</t>
  </si>
  <si>
    <t>maRali wnevis tumbo</t>
  </si>
  <si>
    <t>dizelis maRali wnevis tumbo (aparatura)</t>
  </si>
  <si>
    <t>sawvavis aparaturis Cobali</t>
  </si>
  <si>
    <t>wvis sensori</t>
  </si>
  <si>
    <t>mayuCis SekeTeba</t>
  </si>
  <si>
    <t>koleqtori</t>
  </si>
  <si>
    <t>turbo</t>
  </si>
  <si>
    <t xml:space="preserve">turbos aRdgena </t>
  </si>
  <si>
    <t>turbos mili</t>
  </si>
  <si>
    <t>turbos radiatori</t>
  </si>
  <si>
    <t>turbos sarqveli</t>
  </si>
  <si>
    <t>turbos Suasadebi</t>
  </si>
  <si>
    <t>wylis tumbo (pompa)</t>
  </si>
  <si>
    <t>wylis tumbos safeni</t>
  </si>
  <si>
    <t>wylis radiatori</t>
  </si>
  <si>
    <t>wylis radiatoris aRdgena</t>
  </si>
  <si>
    <t>wylis avzi antifrizis</t>
  </si>
  <si>
    <t>Termostati</t>
  </si>
  <si>
    <t>wylis gamagrilebeli ventiliatori</t>
  </si>
  <si>
    <t>saWis meqanizmi, hidravlika</t>
  </si>
  <si>
    <t xml:space="preserve">saWis meqanizmis SekeTeba </t>
  </si>
  <si>
    <r>
      <rPr>
        <sz val="10"/>
        <rFont val="Calibri"/>
        <family val="2"/>
      </rPr>
      <t>_</t>
    </r>
  </si>
  <si>
    <t>hidravlikis Rvedi</t>
  </si>
  <si>
    <t>hidravlikis avzis Cobali</t>
  </si>
  <si>
    <t>hidravlikis mili</t>
  </si>
  <si>
    <t>eleqtrosistemebis kompiuteruli diagnostika</t>
  </si>
  <si>
    <t>haermzomi</t>
  </si>
  <si>
    <t>gamanawilebeli livlis (raspredvalis) daCiki</t>
  </si>
  <si>
    <t>muxlana livlis gadamwodi (kalenvalis daCiki)</t>
  </si>
  <si>
    <t>anTebis spirali (1 c)</t>
  </si>
  <si>
    <t>amZravi</t>
  </si>
  <si>
    <t xml:space="preserve">starteris SekeTeba </t>
  </si>
  <si>
    <t>amZravis daSla-awyoba</t>
  </si>
  <si>
    <t>starteris bendeqsi</t>
  </si>
  <si>
    <t>starteris Rilaki</t>
  </si>
  <si>
    <t>generatori</t>
  </si>
  <si>
    <t>generatoris Rvedis damWimi kompleqtSi</t>
  </si>
  <si>
    <t>wylis daCiki</t>
  </si>
  <si>
    <t>centraluri saketis bloki</t>
  </si>
  <si>
    <t>turbos daCiki</t>
  </si>
  <si>
    <t>sawvavis gamaTboblis rele (1 c)</t>
  </si>
  <si>
    <t>zeTis gadamwodi</t>
  </si>
  <si>
    <t>zeTis wnevis sensori</t>
  </si>
  <si>
    <t>Tavisufali svlis daCiki</t>
  </si>
  <si>
    <t>turbos wnevis daCiki</t>
  </si>
  <si>
    <t>komutatori an mexsierebis bloki</t>
  </si>
  <si>
    <t>anTebis (saWis) gasaRebi</t>
  </si>
  <si>
    <t>gasaRbis (zamokis) kontaqtebi</t>
  </si>
  <si>
    <t>anTebis sistemis saketis Secvla</t>
  </si>
  <si>
    <t>anTebis sistemis saketis SekeTeba</t>
  </si>
  <si>
    <t>damcvelebis blokis m/dayeneba, gawmenda</t>
  </si>
  <si>
    <t>mTavari Zabvis el. aRdgena</t>
  </si>
  <si>
    <t>generatori (meoradi)</t>
  </si>
  <si>
    <t>moxvevis maCveneblis gadamrTvelis el. aRdgena</t>
  </si>
  <si>
    <t>minis ganwmendis Zravi</t>
  </si>
  <si>
    <t>minis ganwmendis Zravis aRdgena</t>
  </si>
  <si>
    <t>minis ganwmendis avzis Zravi</t>
  </si>
  <si>
    <t>Zravis marTvis bloki</t>
  </si>
  <si>
    <t>faris naTura</t>
  </si>
  <si>
    <t>axlo maSuqis naTura</t>
  </si>
  <si>
    <t>Sors maSuqis naTura</t>
  </si>
  <si>
    <t xml:space="preserve">eleqtro gayvanilobis SekeTeba </t>
  </si>
  <si>
    <t>eleqtro generatoris remonti</t>
  </si>
  <si>
    <t>generatoris moxsna dayeneba</t>
  </si>
  <si>
    <t>sawvavis avzis daCiki</t>
  </si>
  <si>
    <t>wylis amosasxmelis tumo</t>
  </si>
  <si>
    <t>wylis amosasxmelis avzi</t>
  </si>
  <si>
    <t>brunvaTa ricxvTa amTvleli rele</t>
  </si>
  <si>
    <t>kompiuteruli adaptacia</t>
  </si>
  <si>
    <t>gamaTboblis Zravi</t>
  </si>
  <si>
    <t>gamaTbiblis Zravis aRdgena</t>
  </si>
  <si>
    <t>dinamos rele Tavisi CoTqebiT (kompleqti)</t>
  </si>
  <si>
    <t>radiatoris wylis daCiki</t>
  </si>
  <si>
    <t>farebis gasworeba</t>
  </si>
  <si>
    <t>Zravis sarqvelis moxexva (kompleqti)</t>
  </si>
  <si>
    <t>Zravis sarqvelebis regulireba</t>
  </si>
  <si>
    <t>ZravqveSa safari</t>
  </si>
  <si>
    <t>zeTis tumbo</t>
  </si>
  <si>
    <t>maxaviki</t>
  </si>
  <si>
    <t>Zravis SekeTeba</t>
  </si>
  <si>
    <t>Zravis SekeTeba kapitaluri</t>
  </si>
  <si>
    <t>Zravis galovka</t>
  </si>
  <si>
    <t>galovkis Slifovka</t>
  </si>
  <si>
    <t>galovkis Spilkis amoReba</t>
  </si>
  <si>
    <t>Zravis galovkis sadebi</t>
  </si>
  <si>
    <t>Zravis galovkis xufis sadebi</t>
  </si>
  <si>
    <t>Zravis Tavsaxuris sadebi</t>
  </si>
  <si>
    <t>kbilanuri Rvedi</t>
  </si>
  <si>
    <t>Zravis Rvedi</t>
  </si>
  <si>
    <t>dguSis rgolebi (kolcoebi)</t>
  </si>
  <si>
    <t>muxlana lilvis da dguSis sadebi(karenoi- Satuni)</t>
  </si>
  <si>
    <t>damWimi roliki rkinis</t>
  </si>
  <si>
    <t>muxlana RerZi (lilvi)</t>
  </si>
  <si>
    <t>Zravis koleqtoris Suasadebi SemSvebi</t>
  </si>
  <si>
    <t>Zravis koleqtoris Suasadebi gamSvebi</t>
  </si>
  <si>
    <t>Zravis plastmasis trubka (bakis ventilaciis klapani)</t>
  </si>
  <si>
    <t>Zravis zeTis radiatori</t>
  </si>
  <si>
    <t>Zravis zeTis radiatoris mili</t>
  </si>
  <si>
    <t>Zravis sayrdeni zeda baliSi</t>
  </si>
  <si>
    <t>Zravis sayrdeni qveda baliSi</t>
  </si>
  <si>
    <t>Zravis sayrdeni wina baliSi</t>
  </si>
  <si>
    <t>Zravis sayrdeni ukana baliSi</t>
  </si>
  <si>
    <t>Zravis sahaero mili</t>
  </si>
  <si>
    <t>damWimi roliki plastmasis</t>
  </si>
  <si>
    <t>amyoli gorgolaWi</t>
  </si>
  <si>
    <t>gadacemaTa kolofi</t>
  </si>
  <si>
    <t>gadacemaTa kolofis daSla-awyoba (sruli)</t>
  </si>
  <si>
    <t>gadacemaTa kolofis safeni</t>
  </si>
  <si>
    <t>gadacemaTa kolofis sayrdeni baliSi</t>
  </si>
  <si>
    <t>gadabmulibis quro</t>
  </si>
  <si>
    <t>gadabmulobis diski</t>
  </si>
  <si>
    <t>gadabmulobis damwoli sakisari</t>
  </si>
  <si>
    <t>Cangali (vilka)</t>
  </si>
  <si>
    <t>gadabmulobis diskis gadakvra</t>
  </si>
  <si>
    <t>gadacemaTa kolofi (meoradi)</t>
  </si>
  <si>
    <t>cepleniis trosi</t>
  </si>
  <si>
    <t>cepleniis trosis samagri</t>
  </si>
  <si>
    <t>ukusvlis kbilana</t>
  </si>
  <si>
    <t>ukusvlis kbilana (meoradi)</t>
  </si>
  <si>
    <t>me-2 siCqaris kbilana (meoradi)</t>
  </si>
  <si>
    <t>me-2 siCqaris mufta (meoradi)</t>
  </si>
  <si>
    <t>gadacemaTa kolofis vilkis aRdgena(kompl)</t>
  </si>
  <si>
    <t>gadacemaTa kolofis riCagis Cobali</t>
  </si>
  <si>
    <t>gadacemaTa kolofis kulisis RerZi</t>
  </si>
  <si>
    <t>gadacemaTa kolofis kulisis RerZis aRdgena gaCarxva</t>
  </si>
  <si>
    <t>cepleniis mTavari avzi</t>
  </si>
  <si>
    <t>cepleniis mTavari avzis manJetebi</t>
  </si>
  <si>
    <t>cepleniis qveda avzi</t>
  </si>
  <si>
    <t>cepleniis qveda avzis manJetebi</t>
  </si>
  <si>
    <t>wamyvani xidi, reduqtori</t>
  </si>
  <si>
    <t>wamyvani xidis reduqtori (meoradi)</t>
  </si>
  <si>
    <t>reduqtoris Cobali</t>
  </si>
  <si>
    <t>Suasadebi xidis</t>
  </si>
  <si>
    <t>kardani ukana</t>
  </si>
  <si>
    <t>kardani (meoradi)</t>
  </si>
  <si>
    <t>jvara (krestavina)</t>
  </si>
  <si>
    <t>kardnis boltebi</t>
  </si>
  <si>
    <t>padvesnoi</t>
  </si>
  <si>
    <t>wamyvani xidi ukana</t>
  </si>
  <si>
    <t xml:space="preserve">ukana wamyvani xidis SekeTeba </t>
  </si>
  <si>
    <t>naxevarReZi (ukana poluosi)</t>
  </si>
  <si>
    <t>poluosi (meoradi)</t>
  </si>
  <si>
    <t>ukana poluosis sakisari</t>
  </si>
  <si>
    <t>ukana poluosis Cobali</t>
  </si>
  <si>
    <t>elastiuri mufta</t>
  </si>
  <si>
    <t>Zara</t>
  </si>
  <si>
    <t>torpedos moxsna/dayeneba</t>
  </si>
  <si>
    <t>wina fari</t>
  </si>
  <si>
    <t>ukana fari</t>
  </si>
  <si>
    <t>wina saqare mina</t>
  </si>
  <si>
    <t>ukana saqare mina</t>
  </si>
  <si>
    <t>wina karis mina</t>
  </si>
  <si>
    <t>ukana karis mina</t>
  </si>
  <si>
    <t>ukana karis patara mina</t>
  </si>
  <si>
    <t>marjvena sarke</t>
  </si>
  <si>
    <t>marcxena sarke</t>
  </si>
  <si>
    <t>karis gamRebi trosis m/dayeneba</t>
  </si>
  <si>
    <t>karis gamRebi trosis aRdgena</t>
  </si>
  <si>
    <t>ukana karis Camketi</t>
  </si>
  <si>
    <t>karis petlis vtulkis gaCarxva</t>
  </si>
  <si>
    <t>karis petlis daduReba/SekeTeba</t>
  </si>
  <si>
    <t>sawvavis avzis xufi</t>
  </si>
  <si>
    <t>saTunuqo samuSao 1m2</t>
  </si>
  <si>
    <t>sxvadasxva</t>
  </si>
  <si>
    <t>Tvlebis ganSlisa da Seyris kuTxis gasworeba</t>
  </si>
  <si>
    <t>saburavi</t>
  </si>
  <si>
    <t>antifrizi(koncentrati)</t>
  </si>
  <si>
    <t>sawvavis sistemis gawmenda</t>
  </si>
  <si>
    <t>sawvavis filtri</t>
  </si>
  <si>
    <t>sawvavis avzis moxsna/dayeneba (gamorecxva)</t>
  </si>
  <si>
    <t>samuxruWe siTxe</t>
  </si>
  <si>
    <t>gamaTboblis variatori</t>
  </si>
  <si>
    <t>gamaTboblis variatoris aRdgena</t>
  </si>
  <si>
    <t>gamaTboblis Zravis aRdgena</t>
  </si>
  <si>
    <t>Co-s Semowmeba</t>
  </si>
  <si>
    <t>karis saketis aRdgena</t>
  </si>
  <si>
    <t>wylis gamagrilebeli ventiliatori (meoradi)</t>
  </si>
  <si>
    <t>gamaTboblis milebis trainiki</t>
  </si>
  <si>
    <t>minis sawmendi meqanizmi</t>
  </si>
  <si>
    <t>minis sawmendi CoTqebi (dvornikebi) erTi wyvili</t>
  </si>
  <si>
    <t>minis sawmendi rezinebi (kompleqti)</t>
  </si>
  <si>
    <t>saburavis moxsna/dayeneba</t>
  </si>
  <si>
    <t>saburavis daSla/awyoba</t>
  </si>
  <si>
    <t>saburavis balansireba</t>
  </si>
  <si>
    <t>saburavis diskis gasworeba (rkinis)</t>
  </si>
  <si>
    <t>samuxruWe siTxe (0.5 l)</t>
  </si>
  <si>
    <t>taoti (erTi kolofi)</t>
  </si>
  <si>
    <t>Zravis zeTis filtri</t>
  </si>
  <si>
    <t>hidravlikis zeTi (1L)</t>
  </si>
  <si>
    <t>Tvlebis naxaris gasworeba wina (razvali)</t>
  </si>
  <si>
    <t>Tvlebis naxaris gasworeba ukana (razvali)</t>
  </si>
  <si>
    <t>Tvlebis gaWimva</t>
  </si>
  <si>
    <t>feCis radiatori</t>
  </si>
  <si>
    <t>feCis ventiliatori</t>
  </si>
  <si>
    <t>gamaTbobeli</t>
  </si>
  <si>
    <t>gamaTboblis SekeTeba</t>
  </si>
  <si>
    <t>farsonkis aRdgena</t>
  </si>
  <si>
    <t>კომპ</t>
  </si>
  <si>
    <t>wylis milis moxsna-dayeneba</t>
  </si>
  <si>
    <t>wylis milis SekeTeba</t>
  </si>
  <si>
    <t>rkinis xamuti</t>
  </si>
  <si>
    <t>sawvavis sistemis Semowmeba</t>
  </si>
  <si>
    <t>turbos koleqtori</t>
  </si>
  <si>
    <t>აკულიმატორი</t>
  </si>
  <si>
    <t>haeris filTri</t>
  </si>
  <si>
    <t>wina samuxruWe mili</t>
  </si>
  <si>
    <t>შედუღების სამუშაოები</t>
  </si>
  <si>
    <t>სავარძლები</t>
  </si>
  <si>
    <r>
      <t xml:space="preserve">დიზელის ძრავის ზეთი    </t>
    </r>
    <r>
      <rPr>
        <b/>
        <sz val="10"/>
        <color indexed="8"/>
        <rFont val="Calibri"/>
        <family val="2"/>
      </rPr>
      <t>15W40</t>
    </r>
    <r>
      <rPr>
        <sz val="10"/>
        <color indexed="8"/>
        <rFont val="Calibri"/>
        <family val="2"/>
      </rPr>
      <t xml:space="preserve"> (მინერალი)</t>
    </r>
  </si>
  <si>
    <r>
      <t xml:space="preserve">ხიდის ზეთი  </t>
    </r>
    <r>
      <rPr>
        <b/>
        <sz val="10"/>
        <color indexed="8"/>
        <rFont val="Calibri"/>
        <family val="2"/>
      </rPr>
      <t xml:space="preserve">80W90 </t>
    </r>
  </si>
  <si>
    <r>
      <t xml:space="preserve">სიჩქარეების კოლოფის ზეთი  </t>
    </r>
    <r>
      <rPr>
        <b/>
        <sz val="10"/>
        <color indexed="8"/>
        <rFont val="Calibri"/>
        <family val="2"/>
      </rPr>
      <t>10W</t>
    </r>
  </si>
  <si>
    <t>ჯამი</t>
  </si>
  <si>
    <t>ქ. ახალციხე</t>
  </si>
  <si>
    <t>პრეტენდენტის დასახელება</t>
  </si>
  <si>
    <t>გასაწევი მომსახურების ჩამონათვალი (სათადარიგო ნაწილის და სახარჯი მასალების გათვალისწინებით)</t>
  </si>
  <si>
    <t>დიაგნოსტიკა</t>
  </si>
  <si>
    <t>ოპერაცია</t>
  </si>
  <si>
    <t>*</t>
  </si>
  <si>
    <t>ევაკუატორის მომსახურება (ქალაქს შიგნით)</t>
  </si>
  <si>
    <t>ევაკუატორის მომსახურება (ქალაქს საზღვრებს გარეთ)</t>
  </si>
  <si>
    <t>სამუხრუჭე ხუნდი წინა</t>
  </si>
  <si>
    <t>სამუხრუჭე ხუნდი უკანა</t>
  </si>
  <si>
    <t>ხელის მუხრუჭის ტროსი</t>
  </si>
  <si>
    <t>სამუხრუჭე დისკი წინა</t>
  </si>
  <si>
    <t>სამუხრუჭე ავზი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</si>
  <si>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</si>
  <si>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</si>
  <si>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</si>
  <si>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</si>
  <si>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</si>
  <si>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</si>
  <si>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</si>
  <si>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წინა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</si>
  <si>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</si>
  <si>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</si>
  <si>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</si>
  <si>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</si>
  <si>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</si>
  <si>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</si>
  <si>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</si>
  <si>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</si>
  <si>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</si>
  <si>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</si>
  <si>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</si>
  <si>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</si>
  <si>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</si>
  <si>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</si>
  <si>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</si>
  <si>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</si>
  <si>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</si>
  <si>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</si>
  <si>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</si>
  <si>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</si>
  <si>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</si>
  <si>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</si>
  <si>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</si>
  <si>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</si>
  <si>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</si>
  <si>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</si>
  <si>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
(ჰიდრავლიკური)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</si>
  <si>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</si>
  <si>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</si>
  <si>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</si>
  <si>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</si>
  <si>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</si>
  <si>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</si>
  <si>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</si>
  <si>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</si>
  <si>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</si>
  <si>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</si>
  <si>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</si>
  <si>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</si>
  <si>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</si>
  <si>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</si>
  <si>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ძრავის ზეთი სინთეტიკური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</si>
  <si>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</si>
  <si>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</si>
  <si>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</si>
  <si>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</si>
  <si>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</si>
  <si>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</si>
  <si>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სალონის ფილტრი</t>
  </si>
  <si>
    <t>საწვავის ფილტრი</t>
  </si>
  <si>
    <t>ფრეონი</t>
  </si>
  <si>
    <t>კუბი</t>
  </si>
  <si>
    <t>კონდიციონერის კომპრესორის ზეთი</t>
  </si>
  <si>
    <t>წინა მაშუქის ნათურა (ჰალოგენი)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</si>
  <si>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</si>
  <si>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</si>
  <si>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</si>
  <si>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</si>
  <si>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</si>
  <si>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r>
      <t xml:space="preserve">სალონის საფენი ხალიჩა </t>
    </r>
    <r>
      <rPr>
        <sz val="9"/>
        <rFont val="Arial"/>
        <family val="2"/>
      </rPr>
      <t>(</t>
    </r>
    <r>
      <rPr>
        <sz val="9"/>
        <rFont val="Sylfaen"/>
        <family val="1"/>
      </rPr>
      <t>რეზინის უნივერსალი</t>
    </r>
    <r>
      <rPr>
        <sz val="9"/>
        <rFont val="Arial"/>
        <family val="2"/>
      </rPr>
      <t>)</t>
    </r>
  </si>
  <si>
    <r>
      <t xml:space="preserve">სამუხრუჭე დისკი წინა </t>
    </r>
    <r>
      <rPr>
        <sz val="9"/>
        <rFont val="Arial"/>
        <family val="2"/>
      </rPr>
      <t>(</t>
    </r>
    <r>
      <rPr>
        <sz val="9"/>
        <rFont val="Sylfaen"/>
        <family val="1"/>
      </rPr>
      <t>მოხეხვა</t>
    </r>
    <r>
      <rPr>
        <sz val="9"/>
        <rFont val="Arial"/>
        <family val="2"/>
      </rPr>
      <t>)</t>
    </r>
  </si>
  <si>
    <r>
      <t xml:space="preserve">სამუხრუჭე დისკი უკანა </t>
    </r>
    <r>
      <rPr>
        <sz val="9"/>
        <rFont val="Arial"/>
        <family val="2"/>
      </rPr>
      <t>(</t>
    </r>
    <r>
      <rPr>
        <sz val="9"/>
        <rFont val="Sylfaen"/>
        <family val="1"/>
      </rPr>
      <t>მოხეხვა</t>
    </r>
    <r>
      <rPr>
        <sz val="9"/>
        <rFont val="Arial"/>
        <family val="2"/>
      </rPr>
      <t>)</t>
    </r>
  </si>
  <si>
    <t>სამუხრუჭე სისტემის დაჰაერება</t>
  </si>
  <si>
    <t>სამღებრო სამუშაოები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</si>
  <si>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</si>
  <si>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</si>
  <si>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საწვავის ავზის გამორეცხვა</t>
  </si>
  <si>
    <t>გაბზარული მინის აღდგენა</t>
  </si>
  <si>
    <t>ხელის მუხრუჭის რეგულირება</t>
  </si>
  <si>
    <t>ყუმბარის ჩობალი</t>
  </si>
  <si>
    <t>შეზეთვა</t>
  </si>
  <si>
    <t>უკანა ხუნდების სამონტაჟო</t>
  </si>
  <si>
    <t>უკანა სამუხრუჭე ხუნდის ზამბარა</t>
  </si>
  <si>
    <t>ამძრავის ჩოთქები</t>
  </si>
  <si>
    <t>რედუქტორის ჩობალი</t>
  </si>
  <si>
    <t>მფრქვევანების მოხსნა-დაყენება, შეკეთება</t>
  </si>
  <si>
    <t>მფრქვევანას საფენი</t>
  </si>
  <si>
    <t>ძრავის ხუფის საფენი</t>
  </si>
  <si>
    <t>ამძრავის შეკეთება</t>
  </si>
  <si>
    <t>მფრქვევანას შემოწმება</t>
  </si>
  <si>
    <t>მფრქვევანების მოხსნა-დაყენება</t>
  </si>
  <si>
    <t>ძრავის ამოღება-ჩადგმა</t>
  </si>
  <si>
    <t>ჰიდრავლიკის ტუმბოს მოხსნა-დაყენება,შეკეთება</t>
  </si>
  <si>
    <t>უკანა რედუქტორის მოხსნა -დაყენება</t>
  </si>
  <si>
    <t>მაყუჩის მოხსნა-დაყენება, შეკეთება</t>
  </si>
  <si>
    <t>წინა მორგვის ჩობალი მარცხენა</t>
  </si>
  <si>
    <t>წინა მორგვის ჩობალი მარჯვენა</t>
  </si>
  <si>
    <t>უკანა მორგვის ჩობალი მარცხენა</t>
  </si>
  <si>
    <t>უკანა მორგვის ჩობალი მარჯვენა</t>
  </si>
  <si>
    <t>წინა ბამპერის მოხსნა-დაყენება, შეკეთება</t>
  </si>
  <si>
    <t>წინა მარცხენა სუპორტი</t>
  </si>
  <si>
    <t>ელ.სამუშაოები</t>
  </si>
  <si>
    <t>საჭის მექანიზმის მოხსნა-დაყენება, შეკეთება</t>
  </si>
  <si>
    <t>საჭის მექანიზმის ტუმბოს მოხსნა-დაყენება, გაწმენდა</t>
  </si>
  <si>
    <t>ელ.გაყვანილობის აღდგენა</t>
  </si>
  <si>
    <t>საბარგულის უკანა კარის შეკეთება-შედუღება</t>
  </si>
  <si>
    <t>უკანა მარცხენა რესორი მ/დ</t>
  </si>
  <si>
    <t>უკანა მარცხენა რესორი შეკეთება</t>
  </si>
  <si>
    <t>უკანა ხიდი</t>
  </si>
  <si>
    <t xml:space="preserve">სტარტერის მ/დ </t>
  </si>
  <si>
    <t>დინამოს მ/დ</t>
  </si>
  <si>
    <t>საქარე მინა</t>
  </si>
  <si>
    <t>ელექტრო სისტემების პროგრამირება</t>
  </si>
  <si>
    <t>დინამოს დიოდები</t>
  </si>
  <si>
    <t>საქარე მინის გამწმენდი მექანიზმის დ/ა შეკეთება</t>
  </si>
  <si>
    <t>მინის მწმენდი მექანიზმის ცენტ-მთავარი ბლოკის შ/ღ</t>
  </si>
  <si>
    <t>სიჩქარის კოლოფის დ/ა მცირე შეკეთება</t>
  </si>
  <si>
    <t>დინამოს შკივი</t>
  </si>
  <si>
    <t>რედუქტორის წინა საკისარი</t>
  </si>
  <si>
    <t>რედუქტორის უკანა საკისარი</t>
  </si>
  <si>
    <t>უკანა ხიდის დაშლა აწყობა</t>
  </si>
  <si>
    <t>რესორის მარჯვენა სტრემიონკია</t>
  </si>
  <si>
    <t>რესორის მარჯვენა სტრემიონკის გახეხვა</t>
  </si>
  <si>
    <t>გიდრავლიკის ნასოსი</t>
  </si>
  <si>
    <t>უკანა ამორტიზატორის რეზინები</t>
  </si>
  <si>
    <t>სტარტერის ბენდექსი</t>
  </si>
  <si>
    <t>გენერატორის  დიოდის ხიდი</t>
  </si>
  <si>
    <t>გენერატოსის რელე</t>
  </si>
  <si>
    <t>გენერატორის მ/დ</t>
  </si>
  <si>
    <t>ჰიდრავლიკის ტუმბო</t>
  </si>
  <si>
    <t>გერმეტიკი</t>
  </si>
  <si>
    <t>ძრავის მასრის (გალოვკის) მ/დ</t>
  </si>
  <si>
    <t>გალოვკის შემოწმება</t>
  </si>
  <si>
    <t>გალოვკის შლიფოვკა</t>
  </si>
  <si>
    <t>გალოვკის აღდგენა-გაწმენდა</t>
  </si>
  <si>
    <t>წყლის რადიატორის აღდგენა</t>
  </si>
  <si>
    <t>ყუმბარის (შარნირის )ღერძი</t>
  </si>
  <si>
    <t>ქიმწმენდა</t>
  </si>
  <si>
    <t xml:space="preserve">ჩიპიანი გასაღების ასლის დამზადება </t>
  </si>
  <si>
    <t>უჩიპო გასაღების ასლის დამზადება</t>
  </si>
  <si>
    <t>ჯამი პოზიციების მიხედვით (ლარი)</t>
  </si>
  <si>
    <t xml:space="preserve">                 პრეტენდენტი:-----------------------------</t>
  </si>
  <si>
    <t xml:space="preserve">                                                       (ხელისმოწერა და ბეჭედი)</t>
  </si>
  <si>
    <t xml:space="preserve">ავტომანქანა  ,,MITSUBISHI" პიკაპი  </t>
  </si>
  <si>
    <t>Mitsubishi L200</t>
  </si>
  <si>
    <r>
      <t>pre</t>
    </r>
    <r>
      <rPr>
        <sz val="11"/>
        <rFont val="Sylfaen"/>
        <family val="1"/>
      </rPr>
      <t>ტ</t>
    </r>
    <r>
      <rPr>
        <sz val="11"/>
        <rFont val="AcadNusx"/>
        <family val="0"/>
      </rPr>
      <t xml:space="preserve">endentis dasaxeleba: </t>
    </r>
  </si>
  <si>
    <t>მუხრუჭის მილი (წინა)</t>
  </si>
  <si>
    <t>მუხრუჭის მილი (უკანა)</t>
  </si>
  <si>
    <t>ხელის მუხრუჭის გვარლი</t>
  </si>
  <si>
    <t xml:space="preserve">სამუხრუჭე ავზი </t>
  </si>
  <si>
    <t>უკანა სტაბილიზატორის მილისა</t>
  </si>
  <si>
    <t>უკანა სტაბილიზატორის ძელის 
(შტანგა) მილისა</t>
  </si>
  <si>
    <t>წინა სტაბილიზატორი</t>
  </si>
  <si>
    <t>უკანა ძელის მილისა</t>
  </si>
  <si>
    <t>საჭის მექანიზმის განივი წევა</t>
  </si>
  <si>
    <t>საჭის ქანქარი</t>
  </si>
  <si>
    <t>საჭის ქანქარის მილისა</t>
  </si>
  <si>
    <t>კარდანი</t>
  </si>
  <si>
    <t>კარდნის ელასტიური ქურო</t>
  </si>
  <si>
    <t>გამანაწილებელი კოლოფის 
საყრდენი ბალიში</t>
  </si>
  <si>
    <t>გადაბმულობის ქურო</t>
  </si>
  <si>
    <t>კარტერის საფენი</t>
  </si>
  <si>
    <t>ძრავის სარქველის ჩობალი</t>
  </si>
  <si>
    <t>ძრავის სარქველი შემშვები (მოხსნ.გალოვკ.)</t>
  </si>
  <si>
    <t>ძრავის სარქველი გამშვები (მოხსნ.გალოვკ.)</t>
  </si>
  <si>
    <t>საჭის ჰიდროგამაძლიერებლის ღვედი</t>
  </si>
  <si>
    <t>ანთების სანთელი (1 ცალი)</t>
  </si>
  <si>
    <t xml:space="preserve">ანთების  ბაბინა </t>
  </si>
  <si>
    <t xml:space="preserve">ანთების სადენი </t>
  </si>
  <si>
    <t>ამძრავი (სტარტერი)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</si>
  <si>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</si>
  <si>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</si>
  <si>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</si>
  <si>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სამღებრო სამუშაოები (1 ნაჭერი)</t>
  </si>
  <si>
    <t>საბურავის დაშლა/აწყობა ბალანსირება</t>
  </si>
  <si>
    <t>დისკის გასწორება</t>
  </si>
  <si>
    <t>სავალი ნაწილის დათვალიერება</t>
  </si>
  <si>
    <t>ანთ. გასაღების კონტაქტები</t>
  </si>
  <si>
    <t>წინა მარცხენა სუპორტი სამუხრუჭე</t>
  </si>
  <si>
    <t>უკანა მარჯვენა სუპორტი სამუხრუჭე</t>
  </si>
  <si>
    <t>საბურავი</t>
  </si>
  <si>
    <t xml:space="preserve">საპოხი </t>
  </si>
  <si>
    <t>კგ</t>
  </si>
  <si>
    <t>ყუმბარის  ჩობალი</t>
  </si>
  <si>
    <t>პლასტმასის ხამუთი</t>
  </si>
  <si>
    <t>უკანა რედუქტორის წინა</t>
  </si>
  <si>
    <t>უკანა რედუქტორის ნახევარღერძის საკისარი</t>
  </si>
  <si>
    <t>უკანა რედუქტორის ჩობალი</t>
  </si>
  <si>
    <t>რედუქტორის შეკეთება</t>
  </si>
  <si>
    <t>გერმეტიკა</t>
  </si>
  <si>
    <t>წინა რედუქტორის ჩობალი</t>
  </si>
  <si>
    <t>წყლის გამაფართოვებელი ავზი</t>
  </si>
  <si>
    <t xml:space="preserve">წინა რედუქტორი </t>
  </si>
  <si>
    <t xml:space="preserve">უკანა რედუქტორი </t>
  </si>
  <si>
    <t>უკანა საქარე მინა</t>
  </si>
  <si>
    <t>წინა მარჯვენა კარის მინა</t>
  </si>
  <si>
    <t>წინა მარცხენა კარის მინა</t>
  </si>
  <si>
    <t>უკანა მარჯვენა კარის მინა</t>
  </si>
  <si>
    <t>უკანა  მარცხენა კარის მინა</t>
  </si>
  <si>
    <t>გვერდითა უკანა ხედვის სარკე მარჯვენა</t>
  </si>
  <si>
    <t xml:space="preserve">გვერდითა უკანა ხედვის სარკე მარცხენა </t>
  </si>
  <si>
    <t>ჰაერმზომი</t>
  </si>
  <si>
    <t>ჰაერმზომის გაწმენდვა</t>
  </si>
  <si>
    <t>დროსელის გაწმენდვა</t>
  </si>
  <si>
    <t xml:space="preserve">საჭის მექანიზმი </t>
  </si>
  <si>
    <t>საჭის ჰიდროგამაძლიერებლი</t>
  </si>
  <si>
    <t>თვლის საჭრი</t>
  </si>
  <si>
    <t>თვლის ქანჩი</t>
  </si>
  <si>
    <t>ღუმელის რადიატორი</t>
  </si>
  <si>
    <t>წინა მაშუქი მარჯვენა</t>
  </si>
  <si>
    <t>წინა მაშუქი მარცხენა</t>
  </si>
  <si>
    <t>უკანა მაშუქი მარჯვენა</t>
  </si>
  <si>
    <t>უკანა მაშუქი მარცხენა</t>
  </si>
  <si>
    <t>სამუხრუჭე სისტემის მთავარი ავზი</t>
  </si>
  <si>
    <t>აკუმულატორი</t>
  </si>
  <si>
    <t>ბუნიკი</t>
  </si>
  <si>
    <t>ხმის ჩამხშობი მაყუჩი</t>
  </si>
  <si>
    <t>მფრქვევანას მოხსნა დაყენება გაწმნედვა</t>
  </si>
  <si>
    <t>მფრქვევანა</t>
  </si>
  <si>
    <t>დენის გამანაწილებებლი კომუტატორი</t>
  </si>
  <si>
    <t>სამუხრუჭე ავზის სამაჯური</t>
  </si>
  <si>
    <t xml:space="preserve">პომპა მოხსნა-დაყენება </t>
  </si>
  <si>
    <t>რადიატორის რეზინის მილები</t>
  </si>
  <si>
    <t>რადიატორის ვენტილატორი</t>
  </si>
  <si>
    <t>უკანა მუხრუჭის დოლი</t>
  </si>
  <si>
    <t>მორგვი</t>
  </si>
  <si>
    <t xml:space="preserve">ამორტიზატორის ზამბარა </t>
  </si>
  <si>
    <t>ოდომეტრის გვარლი</t>
  </si>
  <si>
    <t>ბერკეტის მილისა</t>
  </si>
  <si>
    <t>ნახევარღერძის საკისარი</t>
  </si>
  <si>
    <t>გადაცენათა კოლოფი რემონტი</t>
  </si>
  <si>
    <t xml:space="preserve">ოპერაცია </t>
  </si>
  <si>
    <t>ღეროს (სტრეჟენი) შეცვალა</t>
  </si>
  <si>
    <t xml:space="preserve">მშრალი ამორტიზატორი წინა </t>
  </si>
  <si>
    <t xml:space="preserve">მშრალი ამორტიზატორი უკანა </t>
  </si>
  <si>
    <t xml:space="preserve">დინამოს ღვედი </t>
  </si>
  <si>
    <t xml:space="preserve">სარქველების რეგულირება </t>
  </si>
  <si>
    <t>ვინტილატორის ჩამრთველი გადამცემი</t>
  </si>
  <si>
    <t>ძრავის რემონტი</t>
  </si>
  <si>
    <t>ძრავის გადამბულობის გვარლი</t>
  </si>
  <si>
    <t>ელ. ბენზონასოსი</t>
  </si>
  <si>
    <t>გამათბობეელის ონკანი</t>
  </si>
  <si>
    <t xml:space="preserve">დინამოს შეცვლა </t>
  </si>
  <si>
    <t>დინამოს რემონტი</t>
  </si>
  <si>
    <t>სტრატერის რემონტი</t>
  </si>
  <si>
    <t>მინის საწმენდი მექანიზმი</t>
  </si>
  <si>
    <t>კარის საკეტი</t>
  </si>
  <si>
    <t>საბარგულის საკეტი</t>
  </si>
  <si>
    <t xml:space="preserve">თვლების ნახარის განშლადობის რეგულირება </t>
  </si>
  <si>
    <r>
      <t xml:space="preserve"> ძრავის ზეთი    </t>
    </r>
    <r>
      <rPr>
        <b/>
        <sz val="11"/>
        <color indexed="8"/>
        <rFont val="Calibri"/>
        <family val="2"/>
      </rPr>
      <t>15W40</t>
    </r>
    <r>
      <rPr>
        <sz val="11"/>
        <color indexed="8"/>
        <rFont val="Calibri"/>
        <family val="2"/>
      </rPr>
      <t xml:space="preserve"> (მინერალი)</t>
    </r>
  </si>
  <si>
    <r>
      <t xml:space="preserve">ხიდის ზეთი  </t>
    </r>
    <r>
      <rPr>
        <b/>
        <sz val="11"/>
        <color indexed="8"/>
        <rFont val="Calibri"/>
        <family val="2"/>
      </rPr>
      <t xml:space="preserve">80W90 </t>
    </r>
  </si>
  <si>
    <r>
      <t xml:space="preserve">სიჩქარეების კოლოფის ზეთი  </t>
    </r>
    <r>
      <rPr>
        <b/>
        <sz val="11"/>
        <color indexed="8"/>
        <rFont val="Calibri"/>
        <family val="2"/>
      </rPr>
      <t>10W</t>
    </r>
  </si>
  <si>
    <t>ჯამური ღირებულება (ლარი)</t>
  </si>
  <si>
    <t>პრეტენდენტი:------------------------------------------------</t>
  </si>
  <si>
    <t xml:space="preserve">                                  (ხელისმოწერა და ბეჭედი)</t>
  </si>
  <si>
    <t>ავტომანქანა  VAZ  21213/4</t>
  </si>
  <si>
    <t>Vaz 21214/3</t>
  </si>
  <si>
    <t>სათადარიგო ნაწილების/მომსახურების დასახელება</t>
  </si>
  <si>
    <t>განზ.</t>
  </si>
  <si>
    <t>წინა სამუხრუჭე ხუნდების საფენები</t>
  </si>
  <si>
    <t>უკანა სამუხრუჭე ხუნდები ს საფენები</t>
  </si>
  <si>
    <t>უკანა მორგვის საკისარი</t>
  </si>
  <si>
    <t>წინა მორგვის საკისარი</t>
  </si>
  <si>
    <t>წინა ამორტიზატორი</t>
  </si>
  <si>
    <t>ჯვარედი</t>
  </si>
  <si>
    <t>ამყოლი დისკი  (ფერადო)</t>
  </si>
  <si>
    <t>დამწოლი დისკი  (პლიტა)</t>
  </si>
  <si>
    <t xml:space="preserve">წინა საყრდენი დისკი </t>
  </si>
  <si>
    <t xml:space="preserve">წევის დაბოლოების ბუნიკი </t>
  </si>
  <si>
    <t>გადაცემათა კოლოფის ბალიში</t>
  </si>
  <si>
    <t>ძრავქვეშა ბალიში</t>
  </si>
  <si>
    <t>ანთების სანთელი</t>
  </si>
  <si>
    <t>ძრავის წინა ჩობალი</t>
  </si>
  <si>
    <t>ძრავის უკანა ჩობალი</t>
  </si>
  <si>
    <t>გენერატორი</t>
  </si>
  <si>
    <t>ძრავის ბლოკის თავი (გალოვკა)</t>
  </si>
  <si>
    <t xml:space="preserve">ძრავის თავის საფენი </t>
  </si>
  <si>
    <t>საწვავის ტუმბო</t>
  </si>
  <si>
    <t>საჭის გამაძლიერებელის ტუმბო</t>
  </si>
  <si>
    <t xml:space="preserve">ამძრავი </t>
  </si>
  <si>
    <t>დამუხტვის რელე</t>
  </si>
  <si>
    <t>ფეჩის გამაგრილებელი ავზი</t>
  </si>
  <si>
    <t xml:space="preserve">წინა  მაშუქი </t>
  </si>
  <si>
    <t xml:space="preserve">უკანა მაფრთხილებელი მაშუქი </t>
  </si>
  <si>
    <t>ნათურა  შორი და ახლო ხედვის</t>
  </si>
  <si>
    <t>პოდვესნოი</t>
  </si>
  <si>
    <t>სამუხრუჭე სისტემის ჰაერის
 გამანაწილებელი ბაჩოკი</t>
  </si>
  <si>
    <t>კარბურატორი</t>
  </si>
  <si>
    <t xml:space="preserve">წყვეტ-გამანაწილებელი </t>
  </si>
  <si>
    <t xml:space="preserve">სალონის მაჩვენებლების დაფა </t>
  </si>
  <si>
    <t>საქარე მინის საწმენდი ჩოთქები</t>
  </si>
  <si>
    <t>კომპლ</t>
  </si>
  <si>
    <t xml:space="preserve">დამქოქი მექანიზმი </t>
  </si>
  <si>
    <t>მარცხენა გვერდითი სარკე</t>
  </si>
  <si>
    <t>მარჯვენა გვერდითი სარკე</t>
  </si>
  <si>
    <t>შეპოხვა</t>
  </si>
  <si>
    <t>ლიტრა</t>
  </si>
  <si>
    <t>გადაცემათა კოლოფის ბლოკ კბილანა</t>
  </si>
  <si>
    <t>გადაცემათა კოლოფის პირველი სიჩქარის  კბილანა</t>
  </si>
  <si>
    <t>გადაცემათა კოლოფის მეორე სიჩქარის   კბილანა</t>
  </si>
  <si>
    <t>გადაცემათა კოლოფის უკანა კბილანა</t>
  </si>
  <si>
    <t>გადაცემათა კოლოფის კბილანა 3 სიჩქარის</t>
  </si>
  <si>
    <t>გადაცემათა კოლოფის კბილანა 4 სიჩქარის</t>
  </si>
  <si>
    <t>სინქრონიზატორი 2-3 სიჩქარის</t>
  </si>
  <si>
    <t>სინქრონიზატორი 4-5 სიჩქარის</t>
  </si>
  <si>
    <t>გადაცემათა კოლოფის პირველადი ლილვი</t>
  </si>
  <si>
    <t>გადაცემათა კოლოფის მეორადი ლილვი</t>
  </si>
  <si>
    <t>საკისარი პირველადი ლილვის პატარა</t>
  </si>
  <si>
    <t>საკისარი პირველადი ლილვის დიდი</t>
  </si>
  <si>
    <t>ნემსა საკისარი</t>
  </si>
  <si>
    <t>გად. კოლოფის ჩობალი ნაკრებში</t>
  </si>
  <si>
    <t>გადაცემათა კოლოფის დაშლა-აწყობა</t>
  </si>
  <si>
    <t>გადაცემათა კოლოფის მოხსნა-დაყენება</t>
  </si>
  <si>
    <t>ძრავის ამოღება ჩადგმა</t>
  </si>
  <si>
    <t>ძრავის დაშლა-აწყობა</t>
  </si>
  <si>
    <t>ძრავის ბაკალიტკა</t>
  </si>
  <si>
    <t>ძრავის ძირითადი მუხლანა ლილვი</t>
  </si>
  <si>
    <t>ძრავის მუხლანა ლილვის სადები ძირითადი</t>
  </si>
  <si>
    <t>ძრავის მუხლანა ლილვის სადები საბარბაცე</t>
  </si>
  <si>
    <t>ძრავის მუხლანა ლილვის სამაგრი შაიბები</t>
  </si>
  <si>
    <t>ძრავის თოკისებური სალნიკი</t>
  </si>
  <si>
    <t>ძრავის  მასრის  რეზინები</t>
  </si>
  <si>
    <t>ძრავის დგუშის რგოლები(კოლცო)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</si>
  <si>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</si>
  <si>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</si>
  <si>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ჩობალები</t>
  </si>
  <si>
    <t>ძრავის წინა ხუფის ჩობალი</t>
  </si>
  <si>
    <t>ძრავის პომპის შკივი</t>
  </si>
  <si>
    <t xml:space="preserve">აკუმულატორი </t>
  </si>
  <si>
    <r>
      <t xml:space="preserve">დიზელის ძრავის ზეთი    </t>
    </r>
    <r>
      <rPr>
        <b/>
        <sz val="12"/>
        <color indexed="8"/>
        <rFont val="Calibri"/>
        <family val="2"/>
      </rPr>
      <t>15W40</t>
    </r>
    <r>
      <rPr>
        <sz val="11"/>
        <color theme="1"/>
        <rFont val="Calibri"/>
        <family val="2"/>
      </rPr>
      <t xml:space="preserve"> (მინერალი)</t>
    </r>
  </si>
  <si>
    <t>ტრანსმისიის ზეთი (ნიგროლი)</t>
  </si>
  <si>
    <t>ჯამი :</t>
  </si>
  <si>
    <t xml:space="preserve">gaz 53-14 </t>
  </si>
  <si>
    <t>Gaz-53</t>
  </si>
  <si>
    <t>ჰიდრავლიკის  ფილტრი 5346</t>
  </si>
  <si>
    <t>ჰიდრავლიკის  ფილტრი 0300</t>
  </si>
  <si>
    <t>ჰაერის ფილტრი გარე  5682</t>
  </si>
  <si>
    <t>ჰაერის ფილტრი შიდა 5683</t>
  </si>
  <si>
    <t>საწვავის ფილტრი 7394</t>
  </si>
  <si>
    <t>საწვავის ფილტრი 5915</t>
  </si>
  <si>
    <t>საწვავის ფილტრი სეპარის</t>
  </si>
  <si>
    <t>ტრანსმისიის ფილტრი 8564</t>
  </si>
  <si>
    <t>ისრის საყრდენი ფირფიტა ზედა</t>
  </si>
  <si>
    <t>ისრის საყრდენი ფირფიტა ქვედა</t>
  </si>
  <si>
    <t>საყრდენი ფეხის ბალიში ზედა</t>
  </si>
  <si>
    <t>საყრდენი ფეხის ბალიში ქვედა</t>
  </si>
  <si>
    <t>საყრდენი ფეხის ბალიში</t>
  </si>
  <si>
    <t>ჯვარა საკისარი</t>
  </si>
  <si>
    <t>ჯვარა საკისარის სამაგრი</t>
  </si>
  <si>
    <t>ჯვარა საკისარის სარჭი</t>
  </si>
  <si>
    <t>მორგვის საკისარი</t>
  </si>
  <si>
    <t>მორგვის ჩობალი</t>
  </si>
  <si>
    <t>მორგვის ჩობალის საყელური</t>
  </si>
  <si>
    <t>ხიდის კბილანა 450/10206</t>
  </si>
  <si>
    <t>ხიდის საკისარი</t>
  </si>
  <si>
    <t>ხიდის კბილანა 454/07401</t>
  </si>
  <si>
    <t>მორგვის ქანჩი</t>
  </si>
  <si>
    <t>მორგვის კბილანების ქანჩი</t>
  </si>
  <si>
    <t>სამაგრი თითი</t>
  </si>
  <si>
    <t>მილისა 1208/0023</t>
  </si>
  <si>
    <t>მილისა 808/00388</t>
  </si>
  <si>
    <t>მილისა 809/00131</t>
  </si>
  <si>
    <t>მილისა 809/00125A</t>
  </si>
  <si>
    <t>მილისა 809/00176</t>
  </si>
  <si>
    <t>უკანა მაშუქი</t>
  </si>
  <si>
    <t>უკანა მაშუქის მინა</t>
  </si>
  <si>
    <t>წინა მაშუქი</t>
  </si>
  <si>
    <t>საწვავის ტუმბოს ელ მაგნიტ სარქველი</t>
  </si>
  <si>
    <t>წყლის ტემპერატურის  გადამწოდი</t>
  </si>
  <si>
    <t>საწვავის გადამწოდი</t>
  </si>
  <si>
    <t>ზეთის წნევის სენსორი</t>
  </si>
  <si>
    <t>ხიდის ჩამრთველი სოლენოიდი</t>
  </si>
  <si>
    <t>ელექტრო გენერატორი</t>
  </si>
  <si>
    <t>საწვავის დაბალი წნევის ტუმბო</t>
  </si>
  <si>
    <t>მობილური ჯგუფის გადაადგილების ხარჯი</t>
  </si>
  <si>
    <t>1 კმ</t>
  </si>
  <si>
    <t>მაღალი წნევის შლანგი 9.5 420/7000</t>
  </si>
  <si>
    <t>მეტრი</t>
  </si>
  <si>
    <t>მაღალი წნევის შლანგი 12.7 420/6000</t>
  </si>
  <si>
    <t>მაღალი წნევის შლანგი 15.9 420/6000</t>
  </si>
  <si>
    <t>მაღალი წნევის შლანგი 19.1 420/6000</t>
  </si>
  <si>
    <t>მაღალი წნევის შლანგი 25.4 420/6000</t>
  </si>
  <si>
    <t>მაღალი წნევის შლანგი 31.8 420/6000</t>
  </si>
  <si>
    <t>მაღალი წნევის შლანგის თავაკი 4.8</t>
  </si>
  <si>
    <t>მაღალი წნევის შლანგის თავაკი 15.9</t>
  </si>
  <si>
    <t>მაღალი წნევის შლანგის თავაკი 38.1</t>
  </si>
  <si>
    <t>მაღალი წნევის შლანგის გადამყვანი 6.4</t>
  </si>
  <si>
    <t>მაღალი წნევის შლანგის გადამყვანი 15.9</t>
  </si>
  <si>
    <t>მაღალი წნევის შლანგის გადამყვანი 38.1</t>
  </si>
  <si>
    <t>რედუქტორში ზეთის შეცვლა</t>
  </si>
  <si>
    <t xml:space="preserve"> ცალი</t>
  </si>
  <si>
    <t>ელექტრო კლაპნების შემოწმება და 
თვლების გასწორება</t>
  </si>
  <si>
    <t>აქსელერატორის ზამბარა</t>
  </si>
  <si>
    <t>წყლის რადიატორი მ/დ</t>
  </si>
  <si>
    <t>რადიატორის აღდგენა შეკეთება</t>
  </si>
  <si>
    <t xml:space="preserve">აქსელატორის გვარლი </t>
  </si>
  <si>
    <t>სარჭი</t>
  </si>
  <si>
    <t>ქანჩი</t>
  </si>
  <si>
    <t>უკანა ციცხვის კბილი (შუა)</t>
  </si>
  <si>
    <t>უკანა ციცხვის კბილი (მარცხენა/მარჯვენა)</t>
  </si>
  <si>
    <t>წინა ციცხვის კბილი (მარცხენა/მარჯვენა)</t>
  </si>
  <si>
    <t>წინა ციცხვის კბილი (შუა)</t>
  </si>
  <si>
    <t>პერკინსის ძრავის დგუში</t>
  </si>
  <si>
    <t>ძრავის (კოლიცო)</t>
  </si>
  <si>
    <t>ძრავის (ვკლადიში)</t>
  </si>
  <si>
    <t>ძრავის უკანა სალნიკი</t>
  </si>
  <si>
    <t>ძრავის  წინა სალნიკი</t>
  </si>
  <si>
    <t xml:space="preserve"> ძრავის კლაპანი</t>
  </si>
  <si>
    <t>ზეთის ტუმბო</t>
  </si>
  <si>
    <t>შატუნი</t>
  </si>
  <si>
    <t>საპოხი მასალა (ტაოტი) 0,4 კგ</t>
  </si>
  <si>
    <t>ჰიდრავლიკის ზეთი  200 L</t>
  </si>
  <si>
    <t>ელექტორო მოწყობილობების შემოწმება 
დიაგნოსტიკა</t>
  </si>
  <si>
    <t xml:space="preserve">მომსახურება </t>
  </si>
  <si>
    <t>JCB  3CX</t>
  </si>
  <si>
    <t>JCB 3CX</t>
  </si>
  <si>
    <t>JCB 4CX</t>
  </si>
  <si>
    <t xml:space="preserve">დიზელის ძრავის ზეთი   </t>
  </si>
  <si>
    <t xml:space="preserve">ხიდის ზეთი  </t>
  </si>
  <si>
    <t xml:space="preserve">ზეთი ტრანსმისიის   </t>
  </si>
  <si>
    <t>JCB  4CX</t>
  </si>
  <si>
    <t>დასუფთავების  სპეც. მანქანა JAC</t>
  </si>
  <si>
    <r>
      <t xml:space="preserve">დიზელის ძრავის ზეთი    </t>
    </r>
  </si>
  <si>
    <t xml:space="preserve">სიჩქარეების კოლოფის ზეთი </t>
  </si>
  <si>
    <t>Zil</t>
  </si>
  <si>
    <t xml:space="preserve">ხიდის ზეთი </t>
  </si>
  <si>
    <t xml:space="preserve">სიჩქარეების კოლოფის ზეთი  </t>
  </si>
  <si>
    <t xml:space="preserve">ტრანსმისიის ზეთი </t>
  </si>
  <si>
    <t>ukana amortizatoris sayrdeni 
baliSi (1 c)</t>
  </si>
  <si>
    <r>
      <rPr>
        <sz val="11"/>
        <rFont val="Calibri"/>
        <family val="2"/>
      </rPr>
      <t>_</t>
    </r>
  </si>
  <si>
    <t>ივეკო</t>
  </si>
  <si>
    <t>Iveco</t>
  </si>
  <si>
    <t xml:space="preserve">დიზელის ძრავის ზეთი </t>
  </si>
  <si>
    <t>ჰიდრავლიკის  ფილტრი1</t>
  </si>
  <si>
    <t>ჰიდრავლიკის  ფილტრი 2</t>
  </si>
  <si>
    <t>ჰაერის ფილტრი 1</t>
  </si>
  <si>
    <t>ჰაერის ფილტრი 2</t>
  </si>
  <si>
    <t>საწვავის ფილტრი1</t>
  </si>
  <si>
    <t>საწვავის ფილტრი 2</t>
  </si>
  <si>
    <t>ძრავის ზეთის ფილტრი 1</t>
  </si>
  <si>
    <t>ძრავის ზეთის ფილტრი 2</t>
  </si>
  <si>
    <t>ტრანსმისიის ფილტრი</t>
  </si>
  <si>
    <t>ბულდოზერ გამაფხვიერებელი KAMATSU  2008 წ</t>
  </si>
  <si>
    <t>KAMATSU ბულდოზერი</t>
  </si>
  <si>
    <t>HBM გრეიდერი</t>
  </si>
  <si>
    <t>გრეიდერი (2009 წელი)</t>
  </si>
  <si>
    <t>ჰიდრავლიკის  ფილტრი 1</t>
  </si>
  <si>
    <t>ჰაერის ფილტრი1</t>
  </si>
  <si>
    <t>უკანა მაშუქი ფარი</t>
  </si>
  <si>
    <t>წინა მაშუქი ფარი</t>
  </si>
  <si>
    <t>გვერდითა ხედვის სარკე</t>
  </si>
  <si>
    <t>სპეც. მანქანა Fiat</t>
  </si>
  <si>
    <t>Fiat</t>
  </si>
  <si>
    <t xml:space="preserve">აკუმულიატორი </t>
  </si>
  <si>
    <t>შედუღბის სამუშაოები</t>
  </si>
  <si>
    <t>სმ</t>
  </si>
  <si>
    <t>Opel Astra G</t>
  </si>
  <si>
    <t>ავტომანქანა  Opel Astra G</t>
  </si>
  <si>
    <t>Isuzu</t>
  </si>
  <si>
    <t>Ford Transit</t>
  </si>
  <si>
    <t>მთლიანი ჯამი (ლარი)</t>
  </si>
  <si>
    <t>დანართი №2</t>
  </si>
  <si>
    <t>დანართი №3</t>
  </si>
  <si>
    <t>დანართი №4</t>
  </si>
  <si>
    <t>დანართი №5</t>
  </si>
  <si>
    <t>დანართი № 6</t>
  </si>
  <si>
    <t>დანართი№7</t>
  </si>
  <si>
    <t>დანართი №8</t>
  </si>
  <si>
    <t>დანართი №9</t>
  </si>
  <si>
    <t>დანართი №10</t>
  </si>
  <si>
    <t>Zil-130</t>
  </si>
  <si>
    <t>დანართი №11</t>
  </si>
  <si>
    <t xml:space="preserve">დასახელება </t>
  </si>
  <si>
    <t>დანართი №12</t>
  </si>
  <si>
    <t>დანართი №13</t>
  </si>
  <si>
    <t>დანართი №14</t>
  </si>
  <si>
    <t>დანართი № 15</t>
  </si>
  <si>
    <t>დანართი № 16</t>
  </si>
  <si>
    <t xml:space="preserve">სულ ჯამი </t>
  </si>
  <si>
    <t xml:space="preserve">ჯამი </t>
  </si>
  <si>
    <t xml:space="preserve">ხელშეკრულების გაფორმებიდა 
2019 წლის 31 დეკემბრის ჩათვლით </t>
  </si>
  <si>
    <t xml:space="preserve">პრეტენდენტის დასახელება: </t>
  </si>
  <si>
    <t>დანართი №1</t>
  </si>
  <si>
    <t>MERCEDES-BENZ AXOR</t>
  </si>
  <si>
    <t>MERCEDES-BENZ ATEGO</t>
  </si>
  <si>
    <t>დანართი № 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</si>
</sst>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0.000"/>
    <numFmt numFmtId="181" formatCode="0.0000"/>
    <numFmt numFmtId="182" formatCode="0.0"/>
    <numFmt numFmtId="183" formatCode="###0;#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name val="Calibri"/>
      <family val="2"/>
    </font>
    <font>
      <sz val="10"/>
      <name val="Sylfaen"/>
      <family val="1"/>
    </font>
    <font>
      <sz val="11"/>
      <name val="Arial"/>
      <family val="2"/>
    </font>
    <font>
      <sz val="9"/>
      <name val="Sylfaen"/>
      <family val="1"/>
    </font>
    <font>
      <sz val="11"/>
      <name val="Calibri"/>
      <family val="2"/>
    </font>
    <font>
      <sz val="11"/>
      <name val="AcadNusx"/>
      <family val="0"/>
    </font>
    <font>
      <b/>
      <sz val="10"/>
      <name val="AcadMtavr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Sylfaen"/>
      <family val="1"/>
    </font>
    <font>
      <b/>
      <sz val="8"/>
      <color indexed="8"/>
      <name val="Sylfaen"/>
      <family val="1"/>
    </font>
    <font>
      <b/>
      <sz val="12"/>
      <color indexed="8"/>
      <name val="Sylfaen"/>
      <family val="1"/>
    </font>
    <font>
      <sz val="12"/>
      <name val="AcadNusx"/>
      <family val="0"/>
    </font>
    <font>
      <sz val="11"/>
      <name val="Sylfaen"/>
      <family val="1"/>
    </font>
    <font>
      <sz val="11"/>
      <name val="Acad Nusx Geo"/>
      <family val="2"/>
    </font>
    <font>
      <b/>
      <sz val="11"/>
      <name val="Arial"/>
      <family val="2"/>
    </font>
    <font>
      <b/>
      <sz val="11"/>
      <name val="Sylfae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cadNusx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cadNusx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textRotation="90" wrapText="1"/>
    </xf>
    <xf numFmtId="4" fontId="73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82" fontId="5" fillId="33" borderId="10" xfId="0" applyNumberFormat="1" applyFont="1" applyFill="1" applyBorder="1" applyAlignment="1">
      <alignment vertical="center"/>
    </xf>
    <xf numFmtId="182" fontId="5" fillId="33" borderId="10" xfId="0" applyNumberFormat="1" applyFont="1" applyFill="1" applyBorder="1" applyAlignment="1" applyProtection="1">
      <alignment horizontal="center" vertical="center"/>
      <protection locked="0"/>
    </xf>
    <xf numFmtId="182" fontId="5" fillId="33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2" fontId="73" fillId="0" borderId="0" xfId="0" applyNumberFormat="1" applyFont="1" applyAlignment="1">
      <alignment horizontal="center" vertical="center"/>
    </xf>
    <xf numFmtId="171" fontId="73" fillId="0" borderId="0" xfId="42" applyNumberFormat="1" applyFont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textRotation="90" wrapText="1"/>
    </xf>
    <xf numFmtId="183" fontId="75" fillId="34" borderId="10" xfId="0" applyNumberFormat="1" applyFont="1" applyFill="1" applyBorder="1" applyAlignment="1">
      <alignment horizontal="center" vertical="top"/>
    </xf>
    <xf numFmtId="0" fontId="76" fillId="34" borderId="10" xfId="0" applyFont="1" applyFill="1" applyBorder="1" applyAlignment="1">
      <alignment vertical="top" wrapText="1"/>
    </xf>
    <xf numFmtId="0" fontId="77" fillId="34" borderId="10" xfId="0" applyFont="1" applyFill="1" applyBorder="1" applyAlignment="1">
      <alignment horizontal="center" vertical="top"/>
    </xf>
    <xf numFmtId="2" fontId="75" fillId="33" borderId="10" xfId="0" applyNumberFormat="1" applyFont="1" applyFill="1" applyBorder="1" applyAlignment="1">
      <alignment horizontal="center" vertical="center"/>
    </xf>
    <xf numFmtId="2" fontId="75" fillId="34" borderId="10" xfId="0" applyNumberFormat="1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2" fontId="73" fillId="34" borderId="10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73" fillId="0" borderId="0" xfId="0" applyNumberFormat="1" applyFont="1" applyAlignment="1">
      <alignment/>
    </xf>
    <xf numFmtId="0" fontId="73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4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/>
    </xf>
    <xf numFmtId="182" fontId="9" fillId="33" borderId="10" xfId="0" applyNumberFormat="1" applyFont="1" applyFill="1" applyBorder="1" applyAlignment="1">
      <alignment horizontal="center" vertical="center"/>
    </xf>
    <xf numFmtId="182" fontId="9" fillId="33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0" xfId="42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horizontal="center" vertical="center"/>
      <protection/>
    </xf>
    <xf numFmtId="0" fontId="74" fillId="0" borderId="0" xfId="0" applyFont="1" applyAlignment="1">
      <alignment horizontal="center" vertical="center"/>
    </xf>
    <xf numFmtId="0" fontId="74" fillId="0" borderId="0" xfId="0" applyFont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center" vertical="center"/>
    </xf>
    <xf numFmtId="0" fontId="73" fillId="0" borderId="10" xfId="0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17" fillId="0" borderId="10" xfId="0" applyFont="1" applyFill="1" applyBorder="1" applyAlignment="1" applyProtection="1">
      <alignment/>
      <protection locked="0"/>
    </xf>
    <xf numFmtId="2" fontId="17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3" fillId="0" borderId="10" xfId="0" applyFont="1" applyBorder="1" applyAlignment="1" applyProtection="1">
      <alignment horizontal="center" vertical="center"/>
      <protection/>
    </xf>
    <xf numFmtId="0" fontId="80" fillId="33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2" fontId="80" fillId="0" borderId="10" xfId="0" applyNumberFormat="1" applyFont="1" applyFill="1" applyBorder="1" applyAlignment="1" applyProtection="1">
      <alignment horizontal="center" vertical="center"/>
      <protection/>
    </xf>
    <xf numFmtId="2" fontId="74" fillId="0" borderId="10" xfId="0" applyNumberFormat="1" applyFont="1" applyBorder="1" applyAlignment="1">
      <alignment horizontal="center" vertical="center"/>
    </xf>
    <xf numFmtId="2" fontId="8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/>
      <protection/>
    </xf>
    <xf numFmtId="2" fontId="80" fillId="33" borderId="13" xfId="0" applyNumberFormat="1" applyFont="1" applyFill="1" applyBorder="1" applyAlignment="1" applyProtection="1">
      <alignment vertical="center"/>
      <protection/>
    </xf>
    <xf numFmtId="2" fontId="80" fillId="33" borderId="10" xfId="0" applyNumberFormat="1" applyFont="1" applyFill="1" applyBorder="1" applyAlignment="1" applyProtection="1">
      <alignment vertical="center"/>
      <protection/>
    </xf>
    <xf numFmtId="2" fontId="21" fillId="33" borderId="10" xfId="0" applyNumberFormat="1" applyFont="1" applyFill="1" applyBorder="1" applyAlignment="1" applyProtection="1">
      <alignment horizontal="center" wrapText="1"/>
      <protection locked="0"/>
    </xf>
    <xf numFmtId="0" fontId="73" fillId="0" borderId="0" xfId="0" applyFont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82" fontId="28" fillId="33" borderId="10" xfId="0" applyNumberFormat="1" applyFont="1" applyFill="1" applyBorder="1" applyAlignment="1" applyProtection="1">
      <alignment horizontal="center" vertical="center"/>
      <protection locked="0"/>
    </xf>
    <xf numFmtId="182" fontId="28" fillId="33" borderId="10" xfId="0" applyNumberFormat="1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182" fontId="28" fillId="33" borderId="0" xfId="0" applyNumberFormat="1" applyFont="1" applyFill="1" applyBorder="1" applyAlignment="1">
      <alignment vertical="center"/>
    </xf>
    <xf numFmtId="182" fontId="28" fillId="33" borderId="0" xfId="0" applyNumberFormat="1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182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171" fontId="0" fillId="0" borderId="0" xfId="42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3" fontId="81" fillId="34" borderId="10" xfId="0" applyNumberFormat="1" applyFont="1" applyFill="1" applyBorder="1" applyAlignment="1">
      <alignment horizontal="center" vertical="top"/>
    </xf>
    <xf numFmtId="0" fontId="82" fillId="34" borderId="10" xfId="0" applyFont="1" applyFill="1" applyBorder="1" applyAlignment="1">
      <alignment vertical="top" wrapText="1"/>
    </xf>
    <xf numFmtId="0" fontId="83" fillId="34" borderId="10" xfId="0" applyFont="1" applyFill="1" applyBorder="1" applyAlignment="1">
      <alignment horizontal="center" vertical="top"/>
    </xf>
    <xf numFmtId="2" fontId="81" fillId="33" borderId="10" xfId="0" applyNumberFormat="1" applyFont="1" applyFill="1" applyBorder="1" applyAlignment="1">
      <alignment horizontal="center" vertical="center"/>
    </xf>
    <xf numFmtId="2" fontId="81" fillId="34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 applyProtection="1">
      <alignment horizontal="center" vertical="center"/>
      <protection locked="0"/>
    </xf>
    <xf numFmtId="2" fontId="28" fillId="33" borderId="10" xfId="0" applyNumberFormat="1" applyFont="1" applyFill="1" applyBorder="1" applyAlignment="1">
      <alignment vertical="center"/>
    </xf>
    <xf numFmtId="2" fontId="28" fillId="33" borderId="10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/>
    </xf>
    <xf numFmtId="4" fontId="6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vertical="center"/>
    </xf>
    <xf numFmtId="179" fontId="0" fillId="0" borderId="10" xfId="42" applyFont="1" applyBorder="1" applyAlignment="1">
      <alignment horizontal="center" vertical="center"/>
    </xf>
    <xf numFmtId="179" fontId="0" fillId="0" borderId="10" xfId="42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2" fontId="5" fillId="33" borderId="13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8" fillId="34" borderId="13" xfId="0" applyFont="1" applyFill="1" applyBorder="1" applyAlignment="1">
      <alignment horizontal="center" vertical="top" wrapText="1"/>
    </xf>
    <xf numFmtId="0" fontId="78" fillId="34" borderId="16" xfId="0" applyFont="1" applyFill="1" applyBorder="1" applyAlignment="1">
      <alignment horizontal="center" vertical="top" wrapText="1"/>
    </xf>
    <xf numFmtId="0" fontId="78" fillId="34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11" fillId="33" borderId="0" xfId="0" applyFont="1" applyFill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34" borderId="13" xfId="0" applyFont="1" applyFill="1" applyBorder="1" applyAlignment="1">
      <alignment horizontal="center" vertical="top" wrapText="1"/>
    </xf>
    <xf numFmtId="0" fontId="71" fillId="34" borderId="16" xfId="0" applyFont="1" applyFill="1" applyBorder="1" applyAlignment="1">
      <alignment horizontal="center" vertical="top" wrapText="1"/>
    </xf>
    <xf numFmtId="0" fontId="71" fillId="34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9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140625" style="0" bestFit="1" customWidth="1"/>
    <col min="2" max="2" width="38.57421875" style="0" customWidth="1"/>
    <col min="3" max="3" width="17.7109375" style="0" customWidth="1"/>
    <col min="4" max="4" width="21.7109375" style="0" customWidth="1"/>
    <col min="5" max="5" width="19.57421875" style="0" customWidth="1"/>
    <col min="6" max="6" width="17.00390625" style="0" customWidth="1"/>
    <col min="7" max="7" width="16.00390625" style="0" customWidth="1"/>
  </cols>
  <sheetData>
    <row r="1" spans="6:7" ht="15">
      <c r="F1" s="224" t="s">
        <v>902</v>
      </c>
      <c r="G1" s="224"/>
    </row>
    <row r="2" ht="15">
      <c r="A2" t="s">
        <v>901</v>
      </c>
    </row>
    <row r="4" spans="1:7" s="3" customFormat="1" ht="90">
      <c r="A4" s="4" t="s">
        <v>3</v>
      </c>
      <c r="B4" s="5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5">
      <c r="A5" s="4">
        <v>1</v>
      </c>
      <c r="B5" s="6" t="s">
        <v>878</v>
      </c>
      <c r="C5" s="210">
        <f>isuzu!D118</f>
        <v>44834</v>
      </c>
      <c r="D5" s="56"/>
      <c r="E5" s="215"/>
      <c r="F5" s="218" t="s">
        <v>900</v>
      </c>
      <c r="G5" s="221" t="s">
        <v>409</v>
      </c>
    </row>
    <row r="6" spans="1:7" ht="15">
      <c r="A6" s="4">
        <v>2</v>
      </c>
      <c r="B6" s="6" t="s">
        <v>879</v>
      </c>
      <c r="C6" s="211">
        <f>Transit!E277</f>
        <v>42634</v>
      </c>
      <c r="D6" s="56"/>
      <c r="E6" s="216"/>
      <c r="F6" s="219"/>
      <c r="G6" s="222"/>
    </row>
    <row r="7" spans="1:7" ht="15">
      <c r="A7" s="4">
        <v>3</v>
      </c>
      <c r="B7" s="6" t="s">
        <v>564</v>
      </c>
      <c r="C7" s="211">
        <f>'L200'!E163</f>
        <v>26422.5</v>
      </c>
      <c r="D7" s="56"/>
      <c r="E7" s="216"/>
      <c r="F7" s="219"/>
      <c r="G7" s="222"/>
    </row>
    <row r="8" spans="1:7" ht="15">
      <c r="A8" s="4">
        <v>4</v>
      </c>
      <c r="B8" s="6" t="s">
        <v>676</v>
      </c>
      <c r="C8" s="211">
        <f>'VAZ 2121'!F163</f>
        <v>11901</v>
      </c>
      <c r="D8" s="56"/>
      <c r="E8" s="216"/>
      <c r="F8" s="219"/>
      <c r="G8" s="222"/>
    </row>
    <row r="9" spans="1:7" ht="15">
      <c r="A9" s="4">
        <v>5</v>
      </c>
      <c r="B9" s="6" t="s">
        <v>753</v>
      </c>
      <c r="C9" s="211">
        <f>'Gaz-53'!E89</f>
        <v>13003</v>
      </c>
      <c r="D9" s="56"/>
      <c r="E9" s="216"/>
      <c r="F9" s="219"/>
      <c r="G9" s="222"/>
    </row>
    <row r="10" spans="1:7" ht="15">
      <c r="A10" s="4">
        <v>6</v>
      </c>
      <c r="B10" s="6" t="s">
        <v>835</v>
      </c>
      <c r="C10" s="211">
        <f>'JCB 3CX'!E94</f>
        <v>16843</v>
      </c>
      <c r="D10" s="56"/>
      <c r="E10" s="216"/>
      <c r="F10" s="219"/>
      <c r="G10" s="222"/>
    </row>
    <row r="11" spans="1:7" ht="15">
      <c r="A11" s="4">
        <v>7</v>
      </c>
      <c r="B11" s="6" t="s">
        <v>836</v>
      </c>
      <c r="C11" s="211">
        <f>'JCB 4CX'!E94</f>
        <v>17653</v>
      </c>
      <c r="D11" s="56"/>
      <c r="E11" s="216"/>
      <c r="F11" s="219"/>
      <c r="G11" s="222"/>
    </row>
    <row r="12" spans="1:7" ht="15">
      <c r="A12" s="4">
        <v>8</v>
      </c>
      <c r="B12" s="6" t="s">
        <v>1</v>
      </c>
      <c r="C12" s="211">
        <f>JAC!D105</f>
        <v>24094</v>
      </c>
      <c r="D12" s="56"/>
      <c r="E12" s="216"/>
      <c r="F12" s="219"/>
      <c r="G12" s="222"/>
    </row>
    <row r="13" spans="1:7" ht="15">
      <c r="A13" s="4">
        <v>9</v>
      </c>
      <c r="B13" s="6" t="s">
        <v>844</v>
      </c>
      <c r="C13" s="211">
        <f>'Zil 130-131'!E70</f>
        <v>8518</v>
      </c>
      <c r="D13" s="56"/>
      <c r="E13" s="216"/>
      <c r="F13" s="219"/>
      <c r="G13" s="222"/>
    </row>
    <row r="14" spans="1:7" ht="15">
      <c r="A14" s="4">
        <v>10</v>
      </c>
      <c r="B14" s="6" t="s">
        <v>851</v>
      </c>
      <c r="C14" s="211">
        <f>Iveco!E263</f>
        <v>28541</v>
      </c>
      <c r="D14" s="56"/>
      <c r="E14" s="216"/>
      <c r="F14" s="219"/>
      <c r="G14" s="222"/>
    </row>
    <row r="15" spans="1:7" ht="15">
      <c r="A15" s="4">
        <v>11</v>
      </c>
      <c r="B15" s="6" t="s">
        <v>863</v>
      </c>
      <c r="C15" s="211">
        <f>'Komatsu buld'!E44</f>
        <v>7043</v>
      </c>
      <c r="D15" s="56"/>
      <c r="E15" s="216"/>
      <c r="F15" s="219"/>
      <c r="G15" s="222"/>
    </row>
    <row r="16" spans="1:7" ht="15">
      <c r="A16" s="4">
        <v>12</v>
      </c>
      <c r="B16" s="6" t="s">
        <v>864</v>
      </c>
      <c r="C16" s="211">
        <f>HBM!E43</f>
        <v>4899</v>
      </c>
      <c r="D16" s="56"/>
      <c r="E16" s="216"/>
      <c r="F16" s="219"/>
      <c r="G16" s="222"/>
    </row>
    <row r="17" spans="1:7" ht="15">
      <c r="A17" s="4">
        <v>13</v>
      </c>
      <c r="B17" s="6" t="s">
        <v>872</v>
      </c>
      <c r="C17" s="211">
        <f>Fiat!D77</f>
        <v>12720</v>
      </c>
      <c r="D17" s="56"/>
      <c r="E17" s="216"/>
      <c r="F17" s="219"/>
      <c r="G17" s="222"/>
    </row>
    <row r="18" spans="1:7" ht="15">
      <c r="A18" s="4">
        <v>14</v>
      </c>
      <c r="B18" s="6" t="s">
        <v>903</v>
      </c>
      <c r="C18" s="211">
        <f>'MERCEDES-BENZ AXOR'!D69</f>
        <v>16926</v>
      </c>
      <c r="D18" s="56"/>
      <c r="E18" s="216"/>
      <c r="F18" s="219"/>
      <c r="G18" s="222"/>
    </row>
    <row r="19" spans="1:7" ht="15">
      <c r="A19" s="4">
        <v>15</v>
      </c>
      <c r="B19" s="6" t="s">
        <v>904</v>
      </c>
      <c r="C19" s="211">
        <f>'MERCEDES-BENZ ATEGO'!D69</f>
        <v>17229</v>
      </c>
      <c r="D19" s="56"/>
      <c r="E19" s="216"/>
      <c r="F19" s="219"/>
      <c r="G19" s="222"/>
    </row>
    <row r="20" spans="1:7" ht="15">
      <c r="A20" s="4">
        <v>16</v>
      </c>
      <c r="B20" s="6" t="s">
        <v>876</v>
      </c>
      <c r="C20" s="211">
        <f>Opel!E137</f>
        <v>16364.5</v>
      </c>
      <c r="D20" s="56"/>
      <c r="E20" s="217"/>
      <c r="F20" s="220"/>
      <c r="G20" s="223"/>
    </row>
    <row r="21" spans="1:7" ht="15">
      <c r="A21" s="213" t="s">
        <v>408</v>
      </c>
      <c r="B21" s="214"/>
      <c r="C21" s="212">
        <f>SUM(C5:C20)</f>
        <v>309625</v>
      </c>
      <c r="D21" s="56">
        <f>SUM(D5:D20)</f>
        <v>0</v>
      </c>
      <c r="E21" s="6"/>
      <c r="F21" s="6"/>
      <c r="G21" s="6"/>
    </row>
  </sheetData>
  <sheetProtection/>
  <mergeCells count="5">
    <mergeCell ref="A21:B21"/>
    <mergeCell ref="E5:E20"/>
    <mergeCell ref="F5:F20"/>
    <mergeCell ref="G5:G20"/>
    <mergeCell ref="F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E70" sqref="E70"/>
    </sheetView>
  </sheetViews>
  <sheetFormatPr defaultColWidth="9.140625" defaultRowHeight="15"/>
  <cols>
    <col min="1" max="1" width="4.421875" style="7" bestFit="1" customWidth="1"/>
    <col min="2" max="2" width="52.28125" style="8" customWidth="1"/>
    <col min="3" max="3" width="12.421875" style="7" bestFit="1" customWidth="1"/>
    <col min="4" max="4" width="10.00390625" style="7" customWidth="1"/>
    <col min="5" max="5" width="11.7109375" style="7" customWidth="1"/>
    <col min="6" max="6" width="12.140625" style="7" customWidth="1"/>
    <col min="7" max="7" width="14.140625" style="7" customWidth="1"/>
    <col min="8" max="16384" width="9.140625" style="7" customWidth="1"/>
  </cols>
  <sheetData>
    <row r="1" spans="6:7" ht="15">
      <c r="F1" s="224" t="s">
        <v>889</v>
      </c>
      <c r="G1" s="224"/>
    </row>
    <row r="2" spans="1:3" ht="15">
      <c r="A2" s="228" t="s">
        <v>9</v>
      </c>
      <c r="B2" s="228"/>
      <c r="C2" s="228"/>
    </row>
    <row r="4" spans="1:7" s="146" customFormat="1" ht="15">
      <c r="A4" s="269" t="s">
        <v>890</v>
      </c>
      <c r="B4" s="269"/>
      <c r="C4" s="269"/>
      <c r="D4" s="269"/>
      <c r="E4" s="269"/>
      <c r="F4" s="269"/>
      <c r="G4" s="269"/>
    </row>
    <row r="5" spans="1:7" ht="137.25" customHeight="1">
      <c r="A5" s="147" t="s">
        <v>0</v>
      </c>
      <c r="B5" s="148" t="s">
        <v>677</v>
      </c>
      <c r="C5" s="149" t="s">
        <v>678</v>
      </c>
      <c r="D5" s="11" t="s">
        <v>13</v>
      </c>
      <c r="E5" s="150" t="s">
        <v>14</v>
      </c>
      <c r="F5" s="11" t="s">
        <v>15</v>
      </c>
      <c r="G5" s="150" t="s">
        <v>14</v>
      </c>
    </row>
    <row r="6" spans="1:7" ht="15">
      <c r="A6" s="151">
        <v>1</v>
      </c>
      <c r="B6" s="152" t="s">
        <v>679</v>
      </c>
      <c r="C6" s="153" t="s">
        <v>20</v>
      </c>
      <c r="D6" s="153">
        <v>10</v>
      </c>
      <c r="E6" s="153"/>
      <c r="F6" s="153">
        <v>50</v>
      </c>
      <c r="G6" s="153"/>
    </row>
    <row r="7" spans="1:7" ht="15">
      <c r="A7" s="151">
        <v>2</v>
      </c>
      <c r="B7" s="152" t="s">
        <v>680</v>
      </c>
      <c r="C7" s="153" t="s">
        <v>20</v>
      </c>
      <c r="D7" s="153">
        <v>10</v>
      </c>
      <c r="E7" s="153"/>
      <c r="F7" s="153">
        <v>50</v>
      </c>
      <c r="G7" s="153"/>
    </row>
    <row r="8" spans="1:7" ht="15">
      <c r="A8" s="151">
        <v>3</v>
      </c>
      <c r="B8" s="152" t="s">
        <v>681</v>
      </c>
      <c r="C8" s="153" t="s">
        <v>20</v>
      </c>
      <c r="D8" s="153">
        <v>110</v>
      </c>
      <c r="E8" s="153"/>
      <c r="F8" s="153">
        <v>50</v>
      </c>
      <c r="G8" s="153"/>
    </row>
    <row r="9" spans="1:7" ht="15">
      <c r="A9" s="151">
        <v>4</v>
      </c>
      <c r="B9" s="152" t="s">
        <v>682</v>
      </c>
      <c r="C9" s="153" t="s">
        <v>20</v>
      </c>
      <c r="D9" s="153">
        <v>110</v>
      </c>
      <c r="E9" s="153"/>
      <c r="F9" s="153">
        <v>50</v>
      </c>
      <c r="G9" s="153"/>
    </row>
    <row r="10" spans="1:7" ht="15">
      <c r="A10" s="151">
        <v>5</v>
      </c>
      <c r="B10" s="152" t="s">
        <v>683</v>
      </c>
      <c r="C10" s="153" t="s">
        <v>20</v>
      </c>
      <c r="D10" s="153">
        <v>110</v>
      </c>
      <c r="E10" s="153"/>
      <c r="F10" s="153">
        <v>35</v>
      </c>
      <c r="G10" s="153"/>
    </row>
    <row r="11" spans="1:7" ht="15">
      <c r="A11" s="151">
        <v>6</v>
      </c>
      <c r="B11" s="152" t="s">
        <v>684</v>
      </c>
      <c r="C11" s="153" t="s">
        <v>20</v>
      </c>
      <c r="D11" s="153">
        <v>95</v>
      </c>
      <c r="E11" s="153"/>
      <c r="F11" s="153">
        <v>70</v>
      </c>
      <c r="G11" s="153"/>
    </row>
    <row r="12" spans="1:7" ht="15">
      <c r="A12" s="151">
        <v>8</v>
      </c>
      <c r="B12" s="152" t="s">
        <v>685</v>
      </c>
      <c r="C12" s="153" t="s">
        <v>20</v>
      </c>
      <c r="D12" s="153">
        <v>115</v>
      </c>
      <c r="E12" s="153"/>
      <c r="F12" s="153">
        <v>220</v>
      </c>
      <c r="G12" s="153"/>
    </row>
    <row r="13" spans="1:7" ht="15">
      <c r="A13" s="151">
        <v>9</v>
      </c>
      <c r="B13" s="152" t="s">
        <v>686</v>
      </c>
      <c r="C13" s="153" t="s">
        <v>20</v>
      </c>
      <c r="D13" s="153">
        <v>295</v>
      </c>
      <c r="E13" s="153"/>
      <c r="F13" s="153">
        <v>220</v>
      </c>
      <c r="G13" s="153"/>
    </row>
    <row r="14" spans="1:7" ht="15">
      <c r="A14" s="151">
        <v>11</v>
      </c>
      <c r="B14" s="152" t="s">
        <v>687</v>
      </c>
      <c r="C14" s="153" t="s">
        <v>20</v>
      </c>
      <c r="D14" s="153">
        <v>220</v>
      </c>
      <c r="E14" s="153"/>
      <c r="F14" s="153">
        <v>30</v>
      </c>
      <c r="G14" s="153"/>
    </row>
    <row r="15" spans="1:7" ht="15">
      <c r="A15" s="151">
        <v>12</v>
      </c>
      <c r="B15" s="152" t="s">
        <v>688</v>
      </c>
      <c r="C15" s="153" t="s">
        <v>20</v>
      </c>
      <c r="D15" s="153">
        <v>75</v>
      </c>
      <c r="E15" s="153"/>
      <c r="F15" s="153">
        <v>50</v>
      </c>
      <c r="G15" s="153"/>
    </row>
    <row r="16" spans="1:7" ht="15">
      <c r="A16" s="151">
        <v>14</v>
      </c>
      <c r="B16" s="152" t="s">
        <v>689</v>
      </c>
      <c r="C16" s="153" t="s">
        <v>20</v>
      </c>
      <c r="D16" s="153">
        <v>55</v>
      </c>
      <c r="E16" s="153"/>
      <c r="F16" s="153">
        <v>25</v>
      </c>
      <c r="G16" s="153"/>
    </row>
    <row r="17" spans="1:7" ht="15">
      <c r="A17" s="151">
        <v>15</v>
      </c>
      <c r="B17" s="152" t="s">
        <v>690</v>
      </c>
      <c r="C17" s="153" t="s">
        <v>20</v>
      </c>
      <c r="D17" s="153">
        <v>55</v>
      </c>
      <c r="E17" s="153"/>
      <c r="F17" s="153">
        <v>35</v>
      </c>
      <c r="G17" s="153"/>
    </row>
    <row r="18" spans="1:7" ht="15">
      <c r="A18" s="151">
        <v>16</v>
      </c>
      <c r="B18" s="154" t="s">
        <v>27</v>
      </c>
      <c r="C18" s="153" t="s">
        <v>20</v>
      </c>
      <c r="D18" s="153">
        <v>55</v>
      </c>
      <c r="E18" s="153"/>
      <c r="F18" s="153">
        <v>10</v>
      </c>
      <c r="G18" s="153"/>
    </row>
    <row r="19" spans="1:7" ht="15">
      <c r="A19" s="151">
        <v>17</v>
      </c>
      <c r="B19" s="152" t="s">
        <v>691</v>
      </c>
      <c r="C19" s="153" t="s">
        <v>20</v>
      </c>
      <c r="D19" s="153">
        <v>9</v>
      </c>
      <c r="E19" s="153"/>
      <c r="F19" s="153">
        <v>5</v>
      </c>
      <c r="G19" s="153"/>
    </row>
    <row r="20" spans="1:7" ht="15">
      <c r="A20" s="151">
        <v>18</v>
      </c>
      <c r="B20" s="152" t="s">
        <v>469</v>
      </c>
      <c r="C20" s="153" t="s">
        <v>20</v>
      </c>
      <c r="D20" s="153">
        <v>65</v>
      </c>
      <c r="E20" s="153"/>
      <c r="F20" s="153">
        <v>30</v>
      </c>
      <c r="G20" s="153"/>
    </row>
    <row r="21" spans="1:7" ht="15">
      <c r="A21" s="151">
        <v>19</v>
      </c>
      <c r="B21" s="152" t="s">
        <v>692</v>
      </c>
      <c r="C21" s="153" t="s">
        <v>20</v>
      </c>
      <c r="D21" s="153">
        <v>25</v>
      </c>
      <c r="E21" s="153"/>
      <c r="F21" s="153">
        <v>35</v>
      </c>
      <c r="G21" s="153"/>
    </row>
    <row r="22" spans="1:7" ht="15">
      <c r="A22" s="151">
        <v>20</v>
      </c>
      <c r="B22" s="152" t="s">
        <v>693</v>
      </c>
      <c r="C22" s="153" t="s">
        <v>20</v>
      </c>
      <c r="D22" s="153">
        <v>35</v>
      </c>
      <c r="E22" s="153"/>
      <c r="F22" s="153">
        <v>190</v>
      </c>
      <c r="G22" s="153"/>
    </row>
    <row r="23" spans="1:7" ht="15">
      <c r="A23" s="151">
        <v>21</v>
      </c>
      <c r="B23" s="152" t="s">
        <v>666</v>
      </c>
      <c r="C23" s="153" t="s">
        <v>20</v>
      </c>
      <c r="D23" s="153">
        <v>25</v>
      </c>
      <c r="E23" s="153"/>
      <c r="F23" s="153">
        <v>20</v>
      </c>
      <c r="G23" s="153"/>
    </row>
    <row r="24" spans="1:7" ht="15">
      <c r="A24" s="151">
        <v>23</v>
      </c>
      <c r="B24" s="152" t="s">
        <v>466</v>
      </c>
      <c r="C24" s="153" t="s">
        <v>20</v>
      </c>
      <c r="D24" s="153">
        <v>55</v>
      </c>
      <c r="E24" s="153"/>
      <c r="F24" s="153">
        <v>30</v>
      </c>
      <c r="G24" s="153"/>
    </row>
    <row r="25" spans="1:7" ht="15">
      <c r="A25" s="151">
        <v>25</v>
      </c>
      <c r="B25" s="152" t="s">
        <v>696</v>
      </c>
      <c r="C25" s="153" t="s">
        <v>20</v>
      </c>
      <c r="D25" s="153">
        <v>35</v>
      </c>
      <c r="E25" s="153"/>
      <c r="F25" s="153">
        <v>190</v>
      </c>
      <c r="G25" s="153"/>
    </row>
    <row r="26" spans="1:7" ht="15">
      <c r="A26" s="151">
        <v>26</v>
      </c>
      <c r="B26" s="152" t="s">
        <v>468</v>
      </c>
      <c r="C26" s="153" t="s">
        <v>20</v>
      </c>
      <c r="D26" s="153">
        <v>120</v>
      </c>
      <c r="E26" s="153"/>
      <c r="F26" s="153">
        <v>40</v>
      </c>
      <c r="G26" s="153"/>
    </row>
    <row r="27" spans="1:7" ht="15">
      <c r="A27" s="151">
        <v>27</v>
      </c>
      <c r="B27" s="152" t="s">
        <v>697</v>
      </c>
      <c r="C27" s="153" t="s">
        <v>20</v>
      </c>
      <c r="D27" s="153">
        <v>135</v>
      </c>
      <c r="E27" s="153"/>
      <c r="F27" s="153">
        <v>40</v>
      </c>
      <c r="G27" s="153"/>
    </row>
    <row r="28" spans="1:7" ht="15">
      <c r="A28" s="151">
        <v>28</v>
      </c>
      <c r="B28" s="152" t="s">
        <v>698</v>
      </c>
      <c r="C28" s="153" t="s">
        <v>20</v>
      </c>
      <c r="D28" s="153">
        <v>290</v>
      </c>
      <c r="E28" s="153"/>
      <c r="F28" s="153">
        <v>45</v>
      </c>
      <c r="G28" s="153"/>
    </row>
    <row r="29" spans="1:7" ht="15">
      <c r="A29" s="151">
        <v>29</v>
      </c>
      <c r="B29" s="152" t="s">
        <v>699</v>
      </c>
      <c r="C29" s="153" t="s">
        <v>20</v>
      </c>
      <c r="D29" s="153">
        <v>320</v>
      </c>
      <c r="E29" s="153"/>
      <c r="F29" s="153">
        <v>60</v>
      </c>
      <c r="G29" s="153"/>
    </row>
    <row r="30" spans="1:7" ht="15">
      <c r="A30" s="151">
        <v>30</v>
      </c>
      <c r="B30" s="152" t="s">
        <v>487</v>
      </c>
      <c r="C30" s="153" t="s">
        <v>20</v>
      </c>
      <c r="D30" s="153">
        <v>55</v>
      </c>
      <c r="E30" s="153"/>
      <c r="F30" s="153">
        <v>5</v>
      </c>
      <c r="G30" s="153"/>
    </row>
    <row r="31" spans="1:7" ht="15">
      <c r="A31" s="151">
        <v>31</v>
      </c>
      <c r="B31" s="152" t="s">
        <v>700</v>
      </c>
      <c r="C31" s="153" t="s">
        <v>20</v>
      </c>
      <c r="D31" s="153">
        <v>85</v>
      </c>
      <c r="E31" s="153"/>
      <c r="F31" s="153">
        <v>5</v>
      </c>
      <c r="G31" s="153"/>
    </row>
    <row r="32" spans="1:7" ht="15">
      <c r="A32" s="151">
        <v>32</v>
      </c>
      <c r="B32" s="152" t="s">
        <v>701</v>
      </c>
      <c r="C32" s="153" t="s">
        <v>20</v>
      </c>
      <c r="D32" s="153">
        <v>110</v>
      </c>
      <c r="E32" s="153"/>
      <c r="F32" s="153">
        <v>25</v>
      </c>
      <c r="G32" s="153"/>
    </row>
    <row r="33" spans="1:7" ht="15">
      <c r="A33" s="151">
        <v>33</v>
      </c>
      <c r="B33" s="152" t="s">
        <v>702</v>
      </c>
      <c r="C33" s="153" t="s">
        <v>20</v>
      </c>
      <c r="D33" s="153">
        <v>70</v>
      </c>
      <c r="E33" s="153"/>
      <c r="F33" s="153">
        <v>35</v>
      </c>
      <c r="G33" s="153"/>
    </row>
    <row r="34" spans="1:7" ht="15">
      <c r="A34" s="151">
        <v>34</v>
      </c>
      <c r="B34" s="152" t="s">
        <v>703</v>
      </c>
      <c r="C34" s="153" t="s">
        <v>20</v>
      </c>
      <c r="D34" s="153">
        <v>45</v>
      </c>
      <c r="E34" s="153"/>
      <c r="F34" s="153">
        <v>30</v>
      </c>
      <c r="G34" s="153"/>
    </row>
    <row r="35" spans="1:7" ht="15">
      <c r="A35" s="151">
        <v>35</v>
      </c>
      <c r="B35" s="152" t="s">
        <v>704</v>
      </c>
      <c r="C35" s="153" t="s">
        <v>20</v>
      </c>
      <c r="D35" s="153">
        <v>10</v>
      </c>
      <c r="E35" s="153"/>
      <c r="F35" s="153">
        <v>5</v>
      </c>
      <c r="G35" s="153"/>
    </row>
    <row r="36" spans="1:7" ht="15">
      <c r="A36" s="151">
        <v>36</v>
      </c>
      <c r="B36" s="152" t="s">
        <v>705</v>
      </c>
      <c r="C36" s="153" t="s">
        <v>20</v>
      </c>
      <c r="D36" s="153">
        <v>115</v>
      </c>
      <c r="E36" s="153"/>
      <c r="F36" s="153">
        <v>60</v>
      </c>
      <c r="G36" s="153"/>
    </row>
    <row r="37" spans="1:7" ht="30">
      <c r="A37" s="151">
        <v>37</v>
      </c>
      <c r="B37" s="154" t="s">
        <v>706</v>
      </c>
      <c r="C37" s="153" t="s">
        <v>20</v>
      </c>
      <c r="D37" s="153">
        <v>120</v>
      </c>
      <c r="E37" s="153"/>
      <c r="F37" s="153">
        <v>30</v>
      </c>
      <c r="G37" s="153"/>
    </row>
    <row r="38" spans="1:7" ht="15">
      <c r="A38" s="151">
        <v>38</v>
      </c>
      <c r="B38" s="152" t="s">
        <v>707</v>
      </c>
      <c r="C38" s="153" t="s">
        <v>20</v>
      </c>
      <c r="D38" s="153">
        <v>310</v>
      </c>
      <c r="E38" s="153"/>
      <c r="F38" s="153">
        <v>60</v>
      </c>
      <c r="G38" s="153"/>
    </row>
    <row r="39" spans="1:7" ht="15">
      <c r="A39" s="151">
        <v>39</v>
      </c>
      <c r="B39" s="154" t="s">
        <v>708</v>
      </c>
      <c r="C39" s="153" t="s">
        <v>20</v>
      </c>
      <c r="D39" s="153">
        <v>195</v>
      </c>
      <c r="E39" s="153"/>
      <c r="F39" s="153">
        <v>45</v>
      </c>
      <c r="G39" s="153"/>
    </row>
    <row r="40" spans="1:7" ht="15">
      <c r="A40" s="151">
        <v>40</v>
      </c>
      <c r="B40" s="154" t="s">
        <v>709</v>
      </c>
      <c r="C40" s="153" t="s">
        <v>20</v>
      </c>
      <c r="D40" s="153">
        <v>165</v>
      </c>
      <c r="E40" s="153"/>
      <c r="F40" s="153">
        <v>35</v>
      </c>
      <c r="G40" s="153"/>
    </row>
    <row r="41" spans="1:7" ht="15">
      <c r="A41" s="151">
        <v>41</v>
      </c>
      <c r="B41" s="154" t="s">
        <v>710</v>
      </c>
      <c r="C41" s="153" t="s">
        <v>711</v>
      </c>
      <c r="D41" s="153">
        <v>15</v>
      </c>
      <c r="E41" s="153"/>
      <c r="F41" s="153">
        <v>0</v>
      </c>
      <c r="G41" s="153"/>
    </row>
    <row r="42" spans="1:7" ht="15">
      <c r="A42" s="151">
        <v>42</v>
      </c>
      <c r="B42" s="154" t="s">
        <v>712</v>
      </c>
      <c r="C42" s="153" t="s">
        <v>20</v>
      </c>
      <c r="D42" s="153">
        <v>25</v>
      </c>
      <c r="E42" s="153"/>
      <c r="F42" s="153">
        <v>15</v>
      </c>
      <c r="G42" s="153"/>
    </row>
    <row r="43" spans="1:7" ht="15">
      <c r="A43" s="151">
        <v>43</v>
      </c>
      <c r="B43" s="154" t="s">
        <v>713</v>
      </c>
      <c r="C43" s="153" t="s">
        <v>20</v>
      </c>
      <c r="D43" s="153">
        <v>65</v>
      </c>
      <c r="E43" s="153"/>
      <c r="F43" s="153">
        <v>10</v>
      </c>
      <c r="G43" s="153"/>
    </row>
    <row r="44" spans="1:7" ht="15">
      <c r="A44" s="151">
        <v>44</v>
      </c>
      <c r="B44" s="154" t="s">
        <v>714</v>
      </c>
      <c r="C44" s="153" t="s">
        <v>20</v>
      </c>
      <c r="D44" s="153">
        <v>65</v>
      </c>
      <c r="E44" s="153"/>
      <c r="F44" s="153">
        <v>10</v>
      </c>
      <c r="G44" s="153"/>
    </row>
    <row r="45" spans="1:7" ht="15">
      <c r="A45" s="151">
        <v>45</v>
      </c>
      <c r="B45" s="154" t="s">
        <v>715</v>
      </c>
      <c r="C45" s="153" t="s">
        <v>53</v>
      </c>
      <c r="D45" s="153">
        <v>12</v>
      </c>
      <c r="E45" s="153"/>
      <c r="F45" s="153">
        <v>30</v>
      </c>
      <c r="G45" s="153"/>
    </row>
    <row r="46" spans="1:7" ht="15">
      <c r="A46" s="151">
        <v>46</v>
      </c>
      <c r="B46" s="154" t="s">
        <v>52</v>
      </c>
      <c r="C46" s="153" t="s">
        <v>716</v>
      </c>
      <c r="D46" s="153">
        <v>15</v>
      </c>
      <c r="E46" s="153"/>
      <c r="F46" s="153">
        <v>0</v>
      </c>
      <c r="G46" s="153"/>
    </row>
    <row r="47" spans="1:7" ht="15">
      <c r="A47" s="151">
        <v>47</v>
      </c>
      <c r="B47" s="154" t="s">
        <v>128</v>
      </c>
      <c r="C47" s="153" t="s">
        <v>53</v>
      </c>
      <c r="D47" s="153">
        <v>10</v>
      </c>
      <c r="E47" s="153"/>
      <c r="F47" s="153">
        <v>5</v>
      </c>
      <c r="G47" s="153"/>
    </row>
    <row r="48" spans="1:7" ht="15">
      <c r="A48" s="151">
        <v>64</v>
      </c>
      <c r="B48" s="154" t="s">
        <v>732</v>
      </c>
      <c r="C48" s="24" t="s">
        <v>20</v>
      </c>
      <c r="D48" s="153">
        <v>0</v>
      </c>
      <c r="E48" s="153"/>
      <c r="F48" s="24">
        <v>250</v>
      </c>
      <c r="G48" s="24"/>
    </row>
    <row r="49" spans="1:7" ht="15">
      <c r="A49" s="151">
        <v>69</v>
      </c>
      <c r="B49" s="154" t="s">
        <v>735</v>
      </c>
      <c r="C49" s="155" t="s">
        <v>20</v>
      </c>
      <c r="D49" s="155">
        <v>40</v>
      </c>
      <c r="E49" s="155"/>
      <c r="F49" s="155">
        <v>60</v>
      </c>
      <c r="G49" s="155"/>
    </row>
    <row r="50" spans="1:7" ht="15">
      <c r="A50" s="151">
        <v>70</v>
      </c>
      <c r="B50" s="154" t="s">
        <v>736</v>
      </c>
      <c r="C50" s="155" t="s">
        <v>20</v>
      </c>
      <c r="D50" s="155">
        <v>300</v>
      </c>
      <c r="E50" s="155"/>
      <c r="F50" s="155">
        <v>250</v>
      </c>
      <c r="G50" s="155"/>
    </row>
    <row r="51" spans="1:7" ht="15">
      <c r="A51" s="151">
        <v>71</v>
      </c>
      <c r="B51" s="154" t="s">
        <v>737</v>
      </c>
      <c r="C51" s="155" t="s">
        <v>20</v>
      </c>
      <c r="D51" s="155">
        <v>35</v>
      </c>
      <c r="E51" s="155"/>
      <c r="F51" s="155">
        <v>0</v>
      </c>
      <c r="G51" s="155"/>
    </row>
    <row r="52" spans="1:7" ht="15">
      <c r="A52" s="151">
        <v>72</v>
      </c>
      <c r="B52" s="154" t="s">
        <v>738</v>
      </c>
      <c r="C52" s="155" t="s">
        <v>20</v>
      </c>
      <c r="D52" s="155">
        <v>35</v>
      </c>
      <c r="E52" s="155"/>
      <c r="F52" s="155">
        <v>0</v>
      </c>
      <c r="G52" s="155"/>
    </row>
    <row r="53" spans="1:7" ht="15">
      <c r="A53" s="151">
        <v>73</v>
      </c>
      <c r="B53" s="154" t="s">
        <v>739</v>
      </c>
      <c r="C53" s="155" t="s">
        <v>20</v>
      </c>
      <c r="D53" s="155">
        <v>25</v>
      </c>
      <c r="E53" s="155"/>
      <c r="F53" s="155">
        <v>0</v>
      </c>
      <c r="G53" s="155"/>
    </row>
    <row r="54" spans="1:7" ht="15">
      <c r="A54" s="151">
        <v>74</v>
      </c>
      <c r="B54" s="154" t="s">
        <v>740</v>
      </c>
      <c r="C54" s="155" t="s">
        <v>20</v>
      </c>
      <c r="D54" s="155">
        <v>15</v>
      </c>
      <c r="E54" s="155"/>
      <c r="F54" s="155">
        <v>150</v>
      </c>
      <c r="G54" s="155"/>
    </row>
    <row r="55" spans="1:7" ht="15">
      <c r="A55" s="151">
        <v>75</v>
      </c>
      <c r="B55" s="154" t="s">
        <v>741</v>
      </c>
      <c r="C55" s="155" t="s">
        <v>20</v>
      </c>
      <c r="D55" s="155">
        <v>35</v>
      </c>
      <c r="E55" s="155"/>
      <c r="F55" s="155">
        <v>250</v>
      </c>
      <c r="G55" s="155"/>
    </row>
    <row r="56" spans="1:7" ht="15">
      <c r="A56" s="151">
        <v>76</v>
      </c>
      <c r="B56" s="154" t="s">
        <v>742</v>
      </c>
      <c r="C56" s="155" t="s">
        <v>20</v>
      </c>
      <c r="D56" s="155">
        <v>150</v>
      </c>
      <c r="E56" s="155"/>
      <c r="F56" s="155">
        <v>0</v>
      </c>
      <c r="G56" s="155"/>
    </row>
    <row r="57" spans="1:7" ht="15">
      <c r="A57" s="151">
        <v>77</v>
      </c>
      <c r="B57" s="154" t="s">
        <v>743</v>
      </c>
      <c r="C57" s="155" t="s">
        <v>20</v>
      </c>
      <c r="D57" s="155">
        <v>60</v>
      </c>
      <c r="E57" s="155"/>
      <c r="F57" s="267">
        <v>150</v>
      </c>
      <c r="G57" s="267"/>
    </row>
    <row r="58" spans="1:7" ht="15">
      <c r="A58" s="151">
        <v>78</v>
      </c>
      <c r="B58" s="154" t="s">
        <v>744</v>
      </c>
      <c r="C58" s="155" t="s">
        <v>20</v>
      </c>
      <c r="D58" s="155">
        <v>60</v>
      </c>
      <c r="E58" s="155"/>
      <c r="F58" s="267"/>
      <c r="G58" s="267"/>
    </row>
    <row r="59" spans="1:7" ht="15">
      <c r="A59" s="151">
        <v>79</v>
      </c>
      <c r="B59" s="154" t="s">
        <v>745</v>
      </c>
      <c r="C59" s="155" t="s">
        <v>394</v>
      </c>
      <c r="D59" s="155">
        <v>18</v>
      </c>
      <c r="E59" s="155"/>
      <c r="F59" s="155">
        <v>80</v>
      </c>
      <c r="G59" s="155"/>
    </row>
    <row r="60" spans="1:7" ht="15">
      <c r="A60" s="151">
        <v>80</v>
      </c>
      <c r="B60" s="154" t="s">
        <v>746</v>
      </c>
      <c r="C60" s="155" t="s">
        <v>20</v>
      </c>
      <c r="D60" s="155">
        <v>5</v>
      </c>
      <c r="E60" s="155"/>
      <c r="F60" s="155">
        <v>20</v>
      </c>
      <c r="G60" s="155"/>
    </row>
    <row r="61" spans="1:7" ht="15">
      <c r="A61" s="151">
        <v>81</v>
      </c>
      <c r="B61" s="154" t="s">
        <v>747</v>
      </c>
      <c r="C61" s="155" t="s">
        <v>20</v>
      </c>
      <c r="D61" s="155">
        <v>45</v>
      </c>
      <c r="E61" s="155"/>
      <c r="F61" s="155">
        <v>70</v>
      </c>
      <c r="G61" s="155"/>
    </row>
    <row r="62" spans="1:7" ht="15">
      <c r="A62" s="151">
        <v>83</v>
      </c>
      <c r="B62" s="154" t="s">
        <v>748</v>
      </c>
      <c r="C62" s="156" t="s">
        <v>20</v>
      </c>
      <c r="D62" s="24">
        <v>350</v>
      </c>
      <c r="E62" s="24"/>
      <c r="F62" s="24">
        <v>5</v>
      </c>
      <c r="G62" s="24"/>
    </row>
    <row r="63" spans="1:7" ht="15.75">
      <c r="A63" s="151">
        <v>86</v>
      </c>
      <c r="B63" s="154" t="s">
        <v>842</v>
      </c>
      <c r="C63" s="22" t="s">
        <v>53</v>
      </c>
      <c r="D63" s="23">
        <v>8</v>
      </c>
      <c r="E63" s="24"/>
      <c r="F63" s="24">
        <v>15</v>
      </c>
      <c r="G63" s="24"/>
    </row>
    <row r="64" spans="1:7" ht="15.75">
      <c r="A64" s="151">
        <v>87</v>
      </c>
      <c r="B64" s="154" t="s">
        <v>845</v>
      </c>
      <c r="C64" s="22" t="s">
        <v>53</v>
      </c>
      <c r="D64" s="23">
        <v>9</v>
      </c>
      <c r="E64" s="24"/>
      <c r="F64" s="24">
        <v>15</v>
      </c>
      <c r="G64" s="24"/>
    </row>
    <row r="65" spans="1:7" ht="15.75">
      <c r="A65" s="151">
        <v>88</v>
      </c>
      <c r="B65" s="154" t="s">
        <v>847</v>
      </c>
      <c r="C65" s="22" t="s">
        <v>53</v>
      </c>
      <c r="D65" s="23">
        <v>9</v>
      </c>
      <c r="E65" s="24"/>
      <c r="F65" s="24">
        <v>15</v>
      </c>
      <c r="G65" s="24"/>
    </row>
    <row r="66" spans="1:7" ht="15.75">
      <c r="A66" s="151">
        <v>89</v>
      </c>
      <c r="B66" s="154" t="s">
        <v>846</v>
      </c>
      <c r="C66" s="22" t="s">
        <v>53</v>
      </c>
      <c r="D66" s="23">
        <v>10</v>
      </c>
      <c r="E66" s="24"/>
      <c r="F66" s="24">
        <v>50</v>
      </c>
      <c r="G66" s="24"/>
    </row>
    <row r="67" spans="1:7" ht="15.75">
      <c r="A67" s="151">
        <v>90</v>
      </c>
      <c r="B67" s="154" t="s">
        <v>126</v>
      </c>
      <c r="C67" s="22" t="s">
        <v>127</v>
      </c>
      <c r="D67" s="23">
        <v>10</v>
      </c>
      <c r="E67" s="24"/>
      <c r="F67" s="24">
        <v>15</v>
      </c>
      <c r="G67" s="24"/>
    </row>
    <row r="68" spans="1:7" ht="15.75">
      <c r="A68" s="151">
        <v>91</v>
      </c>
      <c r="B68" s="154" t="s">
        <v>129</v>
      </c>
      <c r="C68" s="22" t="s">
        <v>130</v>
      </c>
      <c r="D68" s="23">
        <v>0</v>
      </c>
      <c r="E68" s="19"/>
      <c r="F68" s="24">
        <v>3</v>
      </c>
      <c r="G68" s="24"/>
    </row>
    <row r="69" spans="1:7" ht="15">
      <c r="A69" s="157"/>
      <c r="B69" s="154" t="s">
        <v>751</v>
      </c>
      <c r="C69" s="158"/>
      <c r="D69" s="158">
        <f>SUM(D6:D68)</f>
        <v>5135</v>
      </c>
      <c r="E69" s="158">
        <f>SUM(E6:E68)</f>
        <v>0</v>
      </c>
      <c r="F69" s="158">
        <f>SUM(F6:F68)</f>
        <v>3383</v>
      </c>
      <c r="G69" s="158"/>
    </row>
    <row r="70" spans="1:7" ht="15">
      <c r="A70" s="268" t="s">
        <v>132</v>
      </c>
      <c r="B70" s="268"/>
      <c r="C70" s="268"/>
      <c r="D70" s="208"/>
      <c r="E70" s="209">
        <f>D69+F69</f>
        <v>8518</v>
      </c>
      <c r="F70" s="27"/>
      <c r="G70" s="28"/>
    </row>
    <row r="72" ht="15">
      <c r="B72" s="1" t="s">
        <v>133</v>
      </c>
    </row>
    <row r="73" spans="2:4" ht="15">
      <c r="B73" s="224" t="s">
        <v>134</v>
      </c>
      <c r="C73" s="225"/>
      <c r="D73" s="225"/>
    </row>
  </sheetData>
  <sheetProtection/>
  <mergeCells count="7">
    <mergeCell ref="A70:C70"/>
    <mergeCell ref="B73:D73"/>
    <mergeCell ref="F1:G1"/>
    <mergeCell ref="A2:C2"/>
    <mergeCell ref="A4:G4"/>
    <mergeCell ref="F57:F58"/>
    <mergeCell ref="G57:G58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3.7109375" style="7" customWidth="1"/>
    <col min="2" max="2" width="44.57421875" style="7" customWidth="1"/>
    <col min="3" max="3" width="9.7109375" style="173" customWidth="1"/>
    <col min="4" max="4" width="10.8515625" style="174" customWidth="1"/>
    <col min="5" max="5" width="13.00390625" style="175" customWidth="1"/>
    <col min="6" max="6" width="12.7109375" style="174" customWidth="1"/>
    <col min="7" max="7" width="13.00390625" style="175" customWidth="1"/>
    <col min="8" max="16384" width="9.140625" style="7" customWidth="1"/>
  </cols>
  <sheetData>
    <row r="1" spans="6:7" ht="15">
      <c r="F1" s="224" t="s">
        <v>891</v>
      </c>
      <c r="G1" s="224"/>
    </row>
    <row r="2" spans="1:8" ht="15">
      <c r="A2" s="228" t="s">
        <v>9</v>
      </c>
      <c r="B2" s="228"/>
      <c r="C2" s="228"/>
      <c r="D2" s="173"/>
      <c r="E2" s="173"/>
      <c r="F2" s="173"/>
      <c r="G2" s="7"/>
      <c r="H2" s="8"/>
    </row>
    <row r="3" spans="1:8" ht="15">
      <c r="A3" s="176"/>
      <c r="B3" s="176"/>
      <c r="C3" s="176"/>
      <c r="D3" s="173"/>
      <c r="E3" s="173"/>
      <c r="F3" s="173"/>
      <c r="G3" s="7"/>
      <c r="H3" s="8"/>
    </row>
    <row r="4" spans="1:7" ht="15">
      <c r="A4" s="279" t="s">
        <v>850</v>
      </c>
      <c r="B4" s="279"/>
      <c r="C4" s="279"/>
      <c r="D4" s="279"/>
      <c r="E4" s="279"/>
      <c r="F4" s="279"/>
      <c r="G4" s="279"/>
    </row>
    <row r="5" spans="1:7" ht="111" customHeight="1">
      <c r="A5" s="177" t="s">
        <v>3</v>
      </c>
      <c r="B5" s="178" t="s">
        <v>892</v>
      </c>
      <c r="C5" s="178" t="s">
        <v>138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7" ht="15.75">
      <c r="A6" s="179">
        <v>1</v>
      </c>
      <c r="B6" s="180" t="s">
        <v>139</v>
      </c>
      <c r="C6" s="181" t="s">
        <v>20</v>
      </c>
      <c r="D6" s="182">
        <v>150</v>
      </c>
      <c r="E6" s="182"/>
      <c r="F6" s="183">
        <v>38</v>
      </c>
      <c r="G6" s="183"/>
    </row>
    <row r="7" spans="1:7" ht="15.75">
      <c r="A7" s="179">
        <v>2</v>
      </c>
      <c r="B7" s="180" t="s">
        <v>140</v>
      </c>
      <c r="C7" s="181" t="s">
        <v>20</v>
      </c>
      <c r="D7" s="182">
        <v>130</v>
      </c>
      <c r="E7" s="182"/>
      <c r="F7" s="183">
        <v>38</v>
      </c>
      <c r="G7" s="183"/>
    </row>
    <row r="8" spans="1:7" ht="31.5">
      <c r="A8" s="179">
        <v>3</v>
      </c>
      <c r="B8" s="180" t="s">
        <v>141</v>
      </c>
      <c r="C8" s="181" t="s">
        <v>20</v>
      </c>
      <c r="D8" s="182">
        <v>40</v>
      </c>
      <c r="E8" s="182"/>
      <c r="F8" s="183" t="s">
        <v>142</v>
      </c>
      <c r="G8" s="183"/>
    </row>
    <row r="9" spans="1:7" ht="31.5">
      <c r="A9" s="179">
        <v>4</v>
      </c>
      <c r="B9" s="180" t="s">
        <v>848</v>
      </c>
      <c r="C9" s="181" t="s">
        <v>20</v>
      </c>
      <c r="D9" s="182">
        <v>25</v>
      </c>
      <c r="E9" s="182"/>
      <c r="F9" s="183" t="s">
        <v>142</v>
      </c>
      <c r="G9" s="183"/>
    </row>
    <row r="10" spans="1:7" ht="15.75">
      <c r="A10" s="179">
        <v>5</v>
      </c>
      <c r="B10" s="180" t="s">
        <v>144</v>
      </c>
      <c r="C10" s="181" t="s">
        <v>20</v>
      </c>
      <c r="D10" s="182">
        <v>40</v>
      </c>
      <c r="E10" s="182"/>
      <c r="F10" s="183">
        <v>10</v>
      </c>
      <c r="G10" s="183"/>
    </row>
    <row r="11" spans="1:7" ht="15.75">
      <c r="A11" s="179">
        <v>6</v>
      </c>
      <c r="B11" s="180" t="s">
        <v>145</v>
      </c>
      <c r="C11" s="181" t="s">
        <v>17</v>
      </c>
      <c r="D11" s="182">
        <v>100</v>
      </c>
      <c r="E11" s="182"/>
      <c r="F11" s="183">
        <v>20</v>
      </c>
      <c r="G11" s="183"/>
    </row>
    <row r="12" spans="1:7" ht="15.75">
      <c r="A12" s="179">
        <v>7</v>
      </c>
      <c r="B12" s="180" t="s">
        <v>146</v>
      </c>
      <c r="C12" s="181" t="s">
        <v>20</v>
      </c>
      <c r="D12" s="182">
        <v>60</v>
      </c>
      <c r="E12" s="182"/>
      <c r="F12" s="183">
        <v>20</v>
      </c>
      <c r="G12" s="183"/>
    </row>
    <row r="13" spans="1:7" ht="15.75">
      <c r="A13" s="179">
        <v>8</v>
      </c>
      <c r="B13" s="180" t="s">
        <v>147</v>
      </c>
      <c r="C13" s="181" t="s">
        <v>20</v>
      </c>
      <c r="D13" s="182">
        <v>60</v>
      </c>
      <c r="E13" s="182"/>
      <c r="F13" s="183">
        <v>20</v>
      </c>
      <c r="G13" s="183"/>
    </row>
    <row r="14" spans="1:7" ht="15.75">
      <c r="A14" s="179">
        <v>9</v>
      </c>
      <c r="B14" s="180" t="s">
        <v>148</v>
      </c>
      <c r="C14" s="181" t="s">
        <v>20</v>
      </c>
      <c r="D14" s="182">
        <v>50</v>
      </c>
      <c r="E14" s="182"/>
      <c r="F14" s="183">
        <v>20</v>
      </c>
      <c r="G14" s="183"/>
    </row>
    <row r="15" spans="1:7" ht="15.75">
      <c r="A15" s="179">
        <v>10</v>
      </c>
      <c r="B15" s="180" t="s">
        <v>149</v>
      </c>
      <c r="C15" s="181" t="s">
        <v>20</v>
      </c>
      <c r="D15" s="182">
        <v>30</v>
      </c>
      <c r="E15" s="182"/>
      <c r="F15" s="183">
        <v>50</v>
      </c>
      <c r="G15" s="183"/>
    </row>
    <row r="16" spans="1:7" ht="15.75">
      <c r="A16" s="179">
        <v>11</v>
      </c>
      <c r="B16" s="180" t="s">
        <v>150</v>
      </c>
      <c r="C16" s="181" t="s">
        <v>20</v>
      </c>
      <c r="D16" s="182">
        <v>150</v>
      </c>
      <c r="E16" s="182"/>
      <c r="F16" s="183">
        <v>20</v>
      </c>
      <c r="G16" s="183"/>
    </row>
    <row r="17" spans="1:7" ht="15.75">
      <c r="A17" s="179">
        <v>12</v>
      </c>
      <c r="B17" s="180" t="s">
        <v>151</v>
      </c>
      <c r="C17" s="181" t="s">
        <v>20</v>
      </c>
      <c r="D17" s="182">
        <v>15</v>
      </c>
      <c r="E17" s="182"/>
      <c r="F17" s="183">
        <v>10</v>
      </c>
      <c r="G17" s="183"/>
    </row>
    <row r="18" spans="1:7" ht="15.75">
      <c r="A18" s="179">
        <v>13</v>
      </c>
      <c r="B18" s="180" t="s">
        <v>152</v>
      </c>
      <c r="C18" s="181" t="s">
        <v>20</v>
      </c>
      <c r="D18" s="182">
        <v>40</v>
      </c>
      <c r="E18" s="182"/>
      <c r="F18" s="183">
        <v>10</v>
      </c>
      <c r="G18" s="183"/>
    </row>
    <row r="19" spans="1:7" ht="15.75">
      <c r="A19" s="179">
        <v>14</v>
      </c>
      <c r="B19" s="180" t="s">
        <v>153</v>
      </c>
      <c r="C19" s="181" t="s">
        <v>20</v>
      </c>
      <c r="D19" s="182">
        <v>200</v>
      </c>
      <c r="E19" s="182"/>
      <c r="F19" s="183">
        <v>30</v>
      </c>
      <c r="G19" s="183"/>
    </row>
    <row r="20" spans="1:7" ht="15.75">
      <c r="A20" s="179">
        <v>15</v>
      </c>
      <c r="B20" s="180" t="s">
        <v>154</v>
      </c>
      <c r="C20" s="181" t="s">
        <v>20</v>
      </c>
      <c r="D20" s="182">
        <v>200</v>
      </c>
      <c r="E20" s="182"/>
      <c r="F20" s="183">
        <v>30</v>
      </c>
      <c r="G20" s="183"/>
    </row>
    <row r="21" spans="1:7" ht="15.75">
      <c r="A21" s="179">
        <v>16</v>
      </c>
      <c r="B21" s="180" t="s">
        <v>155</v>
      </c>
      <c r="C21" s="181" t="s">
        <v>20</v>
      </c>
      <c r="D21" s="182">
        <v>40</v>
      </c>
      <c r="E21" s="182"/>
      <c r="F21" s="183">
        <v>20</v>
      </c>
      <c r="G21" s="183"/>
    </row>
    <row r="22" spans="1:7" ht="15.75">
      <c r="A22" s="179">
        <v>17</v>
      </c>
      <c r="B22" s="180" t="s">
        <v>156</v>
      </c>
      <c r="C22" s="181" t="s">
        <v>20</v>
      </c>
      <c r="D22" s="182">
        <v>80</v>
      </c>
      <c r="E22" s="182"/>
      <c r="F22" s="183">
        <v>40</v>
      </c>
      <c r="G22" s="183"/>
    </row>
    <row r="23" spans="1:7" ht="15.75">
      <c r="A23" s="179">
        <v>18</v>
      </c>
      <c r="B23" s="180" t="s">
        <v>157</v>
      </c>
      <c r="C23" s="181" t="s">
        <v>20</v>
      </c>
      <c r="D23" s="182">
        <v>80</v>
      </c>
      <c r="E23" s="182"/>
      <c r="F23" s="183">
        <v>30</v>
      </c>
      <c r="G23" s="183"/>
    </row>
    <row r="24" spans="1:7" ht="15.75">
      <c r="A24" s="179">
        <v>19</v>
      </c>
      <c r="B24" s="180" t="s">
        <v>158</v>
      </c>
      <c r="C24" s="181" t="s">
        <v>20</v>
      </c>
      <c r="D24" s="182">
        <v>50</v>
      </c>
      <c r="E24" s="182"/>
      <c r="F24" s="183">
        <v>40</v>
      </c>
      <c r="G24" s="183"/>
    </row>
    <row r="25" spans="1:7" ht="15.75">
      <c r="A25" s="179">
        <v>20</v>
      </c>
      <c r="B25" s="180" t="s">
        <v>159</v>
      </c>
      <c r="C25" s="181" t="s">
        <v>20</v>
      </c>
      <c r="D25" s="182">
        <v>60</v>
      </c>
      <c r="E25" s="182"/>
      <c r="F25" s="183">
        <v>20</v>
      </c>
      <c r="G25" s="183"/>
    </row>
    <row r="26" spans="1:7" ht="31.5">
      <c r="A26" s="179">
        <v>21</v>
      </c>
      <c r="B26" s="180" t="s">
        <v>160</v>
      </c>
      <c r="C26" s="181" t="s">
        <v>20</v>
      </c>
      <c r="D26" s="182">
        <v>30</v>
      </c>
      <c r="E26" s="182"/>
      <c r="F26" s="183">
        <v>10</v>
      </c>
      <c r="G26" s="183"/>
    </row>
    <row r="27" spans="1:7" ht="31.5">
      <c r="A27" s="179">
        <v>22</v>
      </c>
      <c r="B27" s="180" t="s">
        <v>161</v>
      </c>
      <c r="C27" s="181" t="s">
        <v>20</v>
      </c>
      <c r="D27" s="182">
        <v>30</v>
      </c>
      <c r="E27" s="182"/>
      <c r="F27" s="183">
        <v>10</v>
      </c>
      <c r="G27" s="183"/>
    </row>
    <row r="28" spans="1:7" ht="15.75">
      <c r="A28" s="179">
        <v>23</v>
      </c>
      <c r="B28" s="180" t="s">
        <v>162</v>
      </c>
      <c r="C28" s="181" t="s">
        <v>20</v>
      </c>
      <c r="D28" s="182">
        <v>20</v>
      </c>
      <c r="E28" s="182"/>
      <c r="F28" s="183">
        <v>10</v>
      </c>
      <c r="G28" s="183"/>
    </row>
    <row r="29" spans="1:7" ht="15.75">
      <c r="A29" s="179">
        <v>24</v>
      </c>
      <c r="B29" s="180" t="s">
        <v>163</v>
      </c>
      <c r="C29" s="181" t="s">
        <v>20</v>
      </c>
      <c r="D29" s="182">
        <v>40</v>
      </c>
      <c r="E29" s="182"/>
      <c r="F29" s="183">
        <v>10</v>
      </c>
      <c r="G29" s="183"/>
    </row>
    <row r="30" spans="1:7" ht="15.75">
      <c r="A30" s="179">
        <v>25</v>
      </c>
      <c r="B30" s="180" t="s">
        <v>164</v>
      </c>
      <c r="C30" s="181" t="s">
        <v>20</v>
      </c>
      <c r="D30" s="182">
        <v>16</v>
      </c>
      <c r="E30" s="182"/>
      <c r="F30" s="183">
        <v>10</v>
      </c>
      <c r="G30" s="183"/>
    </row>
    <row r="31" spans="1:7" ht="15.75">
      <c r="A31" s="179">
        <v>26</v>
      </c>
      <c r="B31" s="180" t="s">
        <v>165</v>
      </c>
      <c r="C31" s="181" t="s">
        <v>20</v>
      </c>
      <c r="D31" s="182">
        <v>30</v>
      </c>
      <c r="E31" s="182"/>
      <c r="F31" s="183">
        <v>10</v>
      </c>
      <c r="G31" s="183"/>
    </row>
    <row r="32" spans="1:7" ht="15.75">
      <c r="A32" s="179">
        <v>27</v>
      </c>
      <c r="B32" s="180" t="s">
        <v>166</v>
      </c>
      <c r="C32" s="181" t="s">
        <v>20</v>
      </c>
      <c r="D32" s="182">
        <v>150</v>
      </c>
      <c r="E32" s="182"/>
      <c r="F32" s="183">
        <v>20</v>
      </c>
      <c r="G32" s="183"/>
    </row>
    <row r="33" spans="1:7" ht="15.75">
      <c r="A33" s="179">
        <v>28</v>
      </c>
      <c r="B33" s="180" t="s">
        <v>167</v>
      </c>
      <c r="C33" s="181" t="s">
        <v>20</v>
      </c>
      <c r="D33" s="182">
        <v>120</v>
      </c>
      <c r="E33" s="182"/>
      <c r="F33" s="183">
        <v>20</v>
      </c>
      <c r="G33" s="183"/>
    </row>
    <row r="34" spans="1:7" ht="15.75">
      <c r="A34" s="179">
        <v>29</v>
      </c>
      <c r="B34" s="180" t="s">
        <v>168</v>
      </c>
      <c r="C34" s="181" t="s">
        <v>20</v>
      </c>
      <c r="D34" s="182">
        <v>80</v>
      </c>
      <c r="E34" s="182"/>
      <c r="F34" s="183">
        <v>25</v>
      </c>
      <c r="G34" s="183"/>
    </row>
    <row r="35" spans="1:7" ht="15.75">
      <c r="A35" s="179">
        <v>30</v>
      </c>
      <c r="B35" s="180" t="s">
        <v>169</v>
      </c>
      <c r="C35" s="181" t="s">
        <v>20</v>
      </c>
      <c r="D35" s="182">
        <v>30</v>
      </c>
      <c r="E35" s="182"/>
      <c r="F35" s="183">
        <v>10</v>
      </c>
      <c r="G35" s="183"/>
    </row>
    <row r="36" spans="1:7" ht="15.75">
      <c r="A36" s="179">
        <v>31</v>
      </c>
      <c r="B36" s="180" t="s">
        <v>170</v>
      </c>
      <c r="C36" s="181" t="s">
        <v>20</v>
      </c>
      <c r="D36" s="182">
        <v>60</v>
      </c>
      <c r="E36" s="182"/>
      <c r="F36" s="183">
        <v>15</v>
      </c>
      <c r="G36" s="183"/>
    </row>
    <row r="37" spans="1:7" ht="15.75">
      <c r="A37" s="179">
        <v>32</v>
      </c>
      <c r="B37" s="180" t="s">
        <v>171</v>
      </c>
      <c r="C37" s="181" t="s">
        <v>20</v>
      </c>
      <c r="D37" s="182">
        <v>70</v>
      </c>
      <c r="E37" s="182"/>
      <c r="F37" s="183">
        <v>25</v>
      </c>
      <c r="G37" s="183"/>
    </row>
    <row r="38" spans="1:7" ht="15.75">
      <c r="A38" s="179">
        <v>33</v>
      </c>
      <c r="B38" s="180" t="s">
        <v>172</v>
      </c>
      <c r="C38" s="181" t="s">
        <v>20</v>
      </c>
      <c r="D38" s="182">
        <v>16</v>
      </c>
      <c r="E38" s="182"/>
      <c r="F38" s="183">
        <v>0</v>
      </c>
      <c r="G38" s="183"/>
    </row>
    <row r="39" spans="1:7" ht="15.75">
      <c r="A39" s="179">
        <v>34</v>
      </c>
      <c r="B39" s="180" t="s">
        <v>173</v>
      </c>
      <c r="C39" s="181" t="s">
        <v>20</v>
      </c>
      <c r="D39" s="182">
        <v>100</v>
      </c>
      <c r="E39" s="182"/>
      <c r="F39" s="183">
        <v>35</v>
      </c>
      <c r="G39" s="183"/>
    </row>
    <row r="40" spans="1:7" ht="15.75">
      <c r="A40" s="179">
        <v>35</v>
      </c>
      <c r="B40" s="180" t="s">
        <v>174</v>
      </c>
      <c r="C40" s="181" t="s">
        <v>20</v>
      </c>
      <c r="D40" s="182">
        <v>100</v>
      </c>
      <c r="E40" s="182"/>
      <c r="F40" s="183">
        <v>35</v>
      </c>
      <c r="G40" s="183"/>
    </row>
    <row r="41" spans="1:7" ht="15.75">
      <c r="A41" s="179">
        <v>36</v>
      </c>
      <c r="B41" s="180" t="s">
        <v>175</v>
      </c>
      <c r="C41" s="181" t="s">
        <v>20</v>
      </c>
      <c r="D41" s="182">
        <v>150</v>
      </c>
      <c r="E41" s="182"/>
      <c r="F41" s="183">
        <v>40</v>
      </c>
      <c r="G41" s="183"/>
    </row>
    <row r="42" spans="1:7" ht="15.75">
      <c r="A42" s="179">
        <v>37</v>
      </c>
      <c r="B42" s="180" t="s">
        <v>176</v>
      </c>
      <c r="C42" s="181" t="s">
        <v>20</v>
      </c>
      <c r="D42" s="184"/>
      <c r="E42" s="184"/>
      <c r="F42" s="183">
        <v>10</v>
      </c>
      <c r="G42" s="183"/>
    </row>
    <row r="43" spans="1:7" ht="15.75">
      <c r="A43" s="179">
        <v>38</v>
      </c>
      <c r="B43" s="180" t="s">
        <v>177</v>
      </c>
      <c r="C43" s="181" t="s">
        <v>20</v>
      </c>
      <c r="D43" s="182">
        <v>120</v>
      </c>
      <c r="E43" s="182"/>
      <c r="F43" s="183">
        <v>25</v>
      </c>
      <c r="G43" s="183"/>
    </row>
    <row r="44" spans="1:7" ht="15.75">
      <c r="A44" s="179">
        <v>39</v>
      </c>
      <c r="B44" s="180" t="s">
        <v>178</v>
      </c>
      <c r="C44" s="181" t="s">
        <v>20</v>
      </c>
      <c r="D44" s="182">
        <v>120</v>
      </c>
      <c r="E44" s="182"/>
      <c r="F44" s="183">
        <v>25</v>
      </c>
      <c r="G44" s="183"/>
    </row>
    <row r="45" spans="1:7" ht="15.75">
      <c r="A45" s="179">
        <v>40</v>
      </c>
      <c r="B45" s="180" t="s">
        <v>179</v>
      </c>
      <c r="C45" s="181" t="s">
        <v>20</v>
      </c>
      <c r="D45" s="182">
        <v>130</v>
      </c>
      <c r="E45" s="182"/>
      <c r="F45" s="183">
        <v>25</v>
      </c>
      <c r="G45" s="183"/>
    </row>
    <row r="46" spans="1:7" ht="15.75">
      <c r="A46" s="179">
        <v>41</v>
      </c>
      <c r="B46" s="180" t="s">
        <v>180</v>
      </c>
      <c r="C46" s="181" t="s">
        <v>20</v>
      </c>
      <c r="D46" s="182">
        <v>100</v>
      </c>
      <c r="E46" s="182"/>
      <c r="F46" s="183">
        <v>25</v>
      </c>
      <c r="G46" s="183"/>
    </row>
    <row r="47" spans="1:7" ht="15.75">
      <c r="A47" s="179">
        <v>42</v>
      </c>
      <c r="B47" s="180" t="s">
        <v>181</v>
      </c>
      <c r="C47" s="181" t="s">
        <v>20</v>
      </c>
      <c r="D47" s="184"/>
      <c r="E47" s="184"/>
      <c r="F47" s="183">
        <v>35</v>
      </c>
      <c r="G47" s="183"/>
    </row>
    <row r="48" spans="1:7" ht="15.75">
      <c r="A48" s="179">
        <v>43</v>
      </c>
      <c r="B48" s="180" t="s">
        <v>182</v>
      </c>
      <c r="C48" s="181" t="s">
        <v>20</v>
      </c>
      <c r="D48" s="182">
        <v>80</v>
      </c>
      <c r="E48" s="182"/>
      <c r="F48" s="183">
        <v>10</v>
      </c>
      <c r="G48" s="183"/>
    </row>
    <row r="49" spans="1:7" ht="15.75">
      <c r="A49" s="179">
        <v>44</v>
      </c>
      <c r="B49" s="180" t="s">
        <v>183</v>
      </c>
      <c r="C49" s="181" t="s">
        <v>20</v>
      </c>
      <c r="D49" s="182">
        <v>130</v>
      </c>
      <c r="E49" s="182"/>
      <c r="F49" s="183">
        <v>50</v>
      </c>
      <c r="G49" s="183"/>
    </row>
    <row r="50" spans="1:7" ht="15.75">
      <c r="A50" s="179">
        <v>45</v>
      </c>
      <c r="B50" s="180" t="s">
        <v>184</v>
      </c>
      <c r="C50" s="181" t="s">
        <v>20</v>
      </c>
      <c r="D50" s="182">
        <v>25</v>
      </c>
      <c r="E50" s="182"/>
      <c r="F50" s="183">
        <v>5</v>
      </c>
      <c r="G50" s="183"/>
    </row>
    <row r="51" spans="1:7" ht="15.75">
      <c r="A51" s="179">
        <v>46</v>
      </c>
      <c r="B51" s="180" t="s">
        <v>185</v>
      </c>
      <c r="C51" s="181" t="s">
        <v>20</v>
      </c>
      <c r="D51" s="184"/>
      <c r="E51" s="184"/>
      <c r="F51" s="183">
        <v>50</v>
      </c>
      <c r="G51" s="183"/>
    </row>
    <row r="52" spans="1:7" ht="15.75">
      <c r="A52" s="179">
        <v>47</v>
      </c>
      <c r="B52" s="180" t="s">
        <v>186</v>
      </c>
      <c r="C52" s="181" t="s">
        <v>20</v>
      </c>
      <c r="D52" s="184"/>
      <c r="E52" s="184"/>
      <c r="F52" s="183">
        <v>50</v>
      </c>
      <c r="G52" s="183"/>
    </row>
    <row r="53" spans="1:7" ht="15.75">
      <c r="A53" s="179">
        <v>48</v>
      </c>
      <c r="B53" s="180" t="s">
        <v>187</v>
      </c>
      <c r="C53" s="181" t="s">
        <v>20</v>
      </c>
      <c r="D53" s="184"/>
      <c r="E53" s="184"/>
      <c r="F53" s="183">
        <v>15</v>
      </c>
      <c r="G53" s="183"/>
    </row>
    <row r="54" spans="1:7" ht="15.75">
      <c r="A54" s="179">
        <v>49</v>
      </c>
      <c r="B54" s="180" t="s">
        <v>188</v>
      </c>
      <c r="C54" s="181" t="s">
        <v>20</v>
      </c>
      <c r="D54" s="182">
        <v>40</v>
      </c>
      <c r="E54" s="182"/>
      <c r="F54" s="183">
        <v>20</v>
      </c>
      <c r="G54" s="183"/>
    </row>
    <row r="55" spans="1:7" ht="15.75">
      <c r="A55" s="179">
        <v>50</v>
      </c>
      <c r="B55" s="180" t="s">
        <v>189</v>
      </c>
      <c r="C55" s="181" t="s">
        <v>20</v>
      </c>
      <c r="D55" s="182">
        <v>20</v>
      </c>
      <c r="E55" s="182"/>
      <c r="F55" s="183">
        <v>5</v>
      </c>
      <c r="G55" s="183"/>
    </row>
    <row r="56" spans="1:7" ht="15.75">
      <c r="A56" s="179">
        <v>51</v>
      </c>
      <c r="B56" s="180" t="s">
        <v>190</v>
      </c>
      <c r="C56" s="181" t="s">
        <v>20</v>
      </c>
      <c r="D56" s="182">
        <v>150</v>
      </c>
      <c r="E56" s="182"/>
      <c r="F56" s="183">
        <v>30</v>
      </c>
      <c r="G56" s="183"/>
    </row>
    <row r="57" spans="1:7" ht="15.75">
      <c r="A57" s="179">
        <v>52</v>
      </c>
      <c r="B57" s="180" t="s">
        <v>191</v>
      </c>
      <c r="C57" s="181" t="s">
        <v>20</v>
      </c>
      <c r="D57" s="184"/>
      <c r="E57" s="184"/>
      <c r="F57" s="183">
        <v>30</v>
      </c>
      <c r="G57" s="183"/>
    </row>
    <row r="58" spans="1:7" ht="15.75">
      <c r="A58" s="179">
        <v>53</v>
      </c>
      <c r="B58" s="180" t="s">
        <v>192</v>
      </c>
      <c r="C58" s="181" t="s">
        <v>20</v>
      </c>
      <c r="D58" s="184"/>
      <c r="E58" s="184"/>
      <c r="F58" s="183">
        <v>25</v>
      </c>
      <c r="G58" s="183"/>
    </row>
    <row r="59" spans="1:7" ht="15.75">
      <c r="A59" s="179">
        <v>54</v>
      </c>
      <c r="B59" s="180" t="s">
        <v>194</v>
      </c>
      <c r="C59" s="181" t="s">
        <v>20</v>
      </c>
      <c r="D59" s="184">
        <v>200</v>
      </c>
      <c r="E59" s="184"/>
      <c r="F59" s="183">
        <v>40</v>
      </c>
      <c r="G59" s="183"/>
    </row>
    <row r="60" spans="1:7" ht="15.75">
      <c r="A60" s="179">
        <v>55</v>
      </c>
      <c r="B60" s="180" t="s">
        <v>195</v>
      </c>
      <c r="C60" s="181" t="s">
        <v>20</v>
      </c>
      <c r="D60" s="184"/>
      <c r="E60" s="184"/>
      <c r="F60" s="183">
        <v>250</v>
      </c>
      <c r="G60" s="183"/>
    </row>
    <row r="61" spans="1:7" ht="15.75">
      <c r="A61" s="179">
        <v>56</v>
      </c>
      <c r="B61" s="180" t="s">
        <v>196</v>
      </c>
      <c r="C61" s="181" t="s">
        <v>20</v>
      </c>
      <c r="D61" s="182">
        <v>40</v>
      </c>
      <c r="E61" s="182"/>
      <c r="F61" s="183">
        <v>20</v>
      </c>
      <c r="G61" s="183"/>
    </row>
    <row r="62" spans="1:7" ht="15.75">
      <c r="A62" s="179">
        <v>57</v>
      </c>
      <c r="B62" s="180" t="s">
        <v>199</v>
      </c>
      <c r="C62" s="181" t="s">
        <v>20</v>
      </c>
      <c r="D62" s="182">
        <v>70</v>
      </c>
      <c r="E62" s="182"/>
      <c r="F62" s="183">
        <v>20</v>
      </c>
      <c r="G62" s="183"/>
    </row>
    <row r="63" spans="1:7" ht="15.75">
      <c r="A63" s="179">
        <v>58</v>
      </c>
      <c r="B63" s="180" t="s">
        <v>200</v>
      </c>
      <c r="C63" s="181" t="s">
        <v>20</v>
      </c>
      <c r="D63" s="182">
        <v>200</v>
      </c>
      <c r="E63" s="182"/>
      <c r="F63" s="183">
        <v>60</v>
      </c>
      <c r="G63" s="183"/>
    </row>
    <row r="64" spans="1:7" ht="15.75">
      <c r="A64" s="179">
        <v>59</v>
      </c>
      <c r="B64" s="180" t="s">
        <v>201</v>
      </c>
      <c r="C64" s="181" t="s">
        <v>20</v>
      </c>
      <c r="D64" s="184"/>
      <c r="E64" s="184"/>
      <c r="F64" s="183">
        <v>40</v>
      </c>
      <c r="G64" s="183"/>
    </row>
    <row r="65" spans="1:7" ht="15.75">
      <c r="A65" s="179">
        <v>60</v>
      </c>
      <c r="B65" s="180" t="s">
        <v>202</v>
      </c>
      <c r="C65" s="181" t="s">
        <v>20</v>
      </c>
      <c r="D65" s="182">
        <v>100</v>
      </c>
      <c r="E65" s="182"/>
      <c r="F65" s="183">
        <v>50</v>
      </c>
      <c r="G65" s="183"/>
    </row>
    <row r="66" spans="1:7" ht="15.75">
      <c r="A66" s="179">
        <v>61</v>
      </c>
      <c r="B66" s="180" t="s">
        <v>204</v>
      </c>
      <c r="C66" s="181" t="s">
        <v>20</v>
      </c>
      <c r="D66" s="184"/>
      <c r="E66" s="184"/>
      <c r="F66" s="183">
        <v>350</v>
      </c>
      <c r="G66" s="183"/>
    </row>
    <row r="67" spans="1:7" ht="15.75">
      <c r="A67" s="179">
        <v>62</v>
      </c>
      <c r="B67" s="180" t="s">
        <v>205</v>
      </c>
      <c r="C67" s="181" t="s">
        <v>20</v>
      </c>
      <c r="D67" s="182">
        <v>80</v>
      </c>
      <c r="E67" s="182"/>
      <c r="F67" s="183">
        <v>30</v>
      </c>
      <c r="G67" s="183"/>
    </row>
    <row r="68" spans="1:7" ht="15.75">
      <c r="A68" s="179">
        <v>63</v>
      </c>
      <c r="B68" s="180" t="s">
        <v>206</v>
      </c>
      <c r="C68" s="181" t="s">
        <v>20</v>
      </c>
      <c r="D68" s="182">
        <v>100</v>
      </c>
      <c r="E68" s="182"/>
      <c r="F68" s="183">
        <v>20</v>
      </c>
      <c r="G68" s="183"/>
    </row>
    <row r="69" spans="1:7" ht="15.75">
      <c r="A69" s="179">
        <v>64</v>
      </c>
      <c r="B69" s="180" t="s">
        <v>207</v>
      </c>
      <c r="C69" s="181" t="s">
        <v>20</v>
      </c>
      <c r="D69" s="182">
        <v>170</v>
      </c>
      <c r="E69" s="182"/>
      <c r="F69" s="183">
        <v>40</v>
      </c>
      <c r="G69" s="183"/>
    </row>
    <row r="70" spans="1:7" ht="15.75">
      <c r="A70" s="179">
        <v>65</v>
      </c>
      <c r="B70" s="180" t="s">
        <v>208</v>
      </c>
      <c r="C70" s="181" t="s">
        <v>20</v>
      </c>
      <c r="D70" s="182">
        <v>90</v>
      </c>
      <c r="E70" s="182"/>
      <c r="F70" s="183">
        <v>50</v>
      </c>
      <c r="G70" s="183"/>
    </row>
    <row r="71" spans="1:7" ht="15.75">
      <c r="A71" s="179">
        <v>66</v>
      </c>
      <c r="B71" s="180" t="s">
        <v>209</v>
      </c>
      <c r="C71" s="181" t="s">
        <v>20</v>
      </c>
      <c r="D71" s="182">
        <v>150</v>
      </c>
      <c r="E71" s="182"/>
      <c r="F71" s="183">
        <v>50</v>
      </c>
      <c r="G71" s="183"/>
    </row>
    <row r="72" spans="1:7" ht="15.75">
      <c r="A72" s="179">
        <v>67</v>
      </c>
      <c r="B72" s="180" t="s">
        <v>210</v>
      </c>
      <c r="C72" s="181" t="s">
        <v>20</v>
      </c>
      <c r="D72" s="182">
        <v>15</v>
      </c>
      <c r="E72" s="182"/>
      <c r="F72" s="183">
        <v>50</v>
      </c>
      <c r="G72" s="183"/>
    </row>
    <row r="73" spans="1:7" ht="15.75">
      <c r="A73" s="179">
        <v>68</v>
      </c>
      <c r="B73" s="180" t="s">
        <v>211</v>
      </c>
      <c r="C73" s="181" t="s">
        <v>20</v>
      </c>
      <c r="D73" s="182">
        <v>200</v>
      </c>
      <c r="E73" s="182"/>
      <c r="F73" s="183">
        <v>70</v>
      </c>
      <c r="G73" s="183"/>
    </row>
    <row r="74" spans="1:7" ht="15.75">
      <c r="A74" s="179">
        <v>69</v>
      </c>
      <c r="B74" s="180" t="s">
        <v>212</v>
      </c>
      <c r="C74" s="181" t="s">
        <v>20</v>
      </c>
      <c r="D74" s="184"/>
      <c r="E74" s="184"/>
      <c r="F74" s="183">
        <v>60</v>
      </c>
      <c r="G74" s="183"/>
    </row>
    <row r="75" spans="1:7" ht="15.75">
      <c r="A75" s="179">
        <v>70</v>
      </c>
      <c r="B75" s="180" t="s">
        <v>213</v>
      </c>
      <c r="C75" s="181" t="s">
        <v>20</v>
      </c>
      <c r="D75" s="182">
        <v>15</v>
      </c>
      <c r="E75" s="182"/>
      <c r="F75" s="183">
        <v>15</v>
      </c>
      <c r="G75" s="183"/>
    </row>
    <row r="76" spans="1:7" ht="15.75">
      <c r="A76" s="179">
        <v>71</v>
      </c>
      <c r="B76" s="180" t="s">
        <v>214</v>
      </c>
      <c r="C76" s="181" t="s">
        <v>20</v>
      </c>
      <c r="D76" s="182">
        <v>60</v>
      </c>
      <c r="E76" s="182"/>
      <c r="F76" s="183">
        <v>30</v>
      </c>
      <c r="G76" s="183"/>
    </row>
    <row r="77" spans="1:7" ht="15.75">
      <c r="A77" s="179">
        <v>72</v>
      </c>
      <c r="B77" s="180" t="s">
        <v>215</v>
      </c>
      <c r="C77" s="181" t="s">
        <v>20</v>
      </c>
      <c r="D77" s="182">
        <v>90</v>
      </c>
      <c r="E77" s="182"/>
      <c r="F77" s="183">
        <v>50</v>
      </c>
      <c r="G77" s="183"/>
    </row>
    <row r="78" spans="1:7" ht="15.75">
      <c r="A78" s="179">
        <v>73</v>
      </c>
      <c r="B78" s="180" t="s">
        <v>216</v>
      </c>
      <c r="C78" s="181" t="s">
        <v>20</v>
      </c>
      <c r="D78" s="184"/>
      <c r="E78" s="184"/>
      <c r="F78" s="183"/>
      <c r="G78" s="183"/>
    </row>
    <row r="79" spans="1:7" ht="15.75">
      <c r="A79" s="179">
        <v>74</v>
      </c>
      <c r="B79" s="180" t="s">
        <v>217</v>
      </c>
      <c r="C79" s="181" t="s">
        <v>20</v>
      </c>
      <c r="D79" s="184" t="s">
        <v>849</v>
      </c>
      <c r="E79" s="184"/>
      <c r="F79" s="183">
        <v>400</v>
      </c>
      <c r="G79" s="183"/>
    </row>
    <row r="80" spans="1:7" ht="15.75">
      <c r="A80" s="179">
        <v>75</v>
      </c>
      <c r="B80" s="180" t="s">
        <v>219</v>
      </c>
      <c r="C80" s="181" t="s">
        <v>20</v>
      </c>
      <c r="D80" s="182">
        <v>40</v>
      </c>
      <c r="E80" s="182"/>
      <c r="F80" s="183">
        <v>20</v>
      </c>
      <c r="G80" s="183"/>
    </row>
    <row r="81" spans="1:7" ht="15.75">
      <c r="A81" s="179">
        <v>76</v>
      </c>
      <c r="B81" s="180" t="s">
        <v>220</v>
      </c>
      <c r="C81" s="181" t="s">
        <v>20</v>
      </c>
      <c r="D81" s="182">
        <v>20</v>
      </c>
      <c r="E81" s="182"/>
      <c r="F81" s="183">
        <v>20</v>
      </c>
      <c r="G81" s="183"/>
    </row>
    <row r="82" spans="1:7" ht="15.75">
      <c r="A82" s="179">
        <v>77</v>
      </c>
      <c r="B82" s="180" t="s">
        <v>221</v>
      </c>
      <c r="C82" s="181" t="s">
        <v>20</v>
      </c>
      <c r="D82" s="182">
        <v>30</v>
      </c>
      <c r="E82" s="182"/>
      <c r="F82" s="183">
        <v>20</v>
      </c>
      <c r="G82" s="183"/>
    </row>
    <row r="83" spans="1:7" ht="31.5">
      <c r="A83" s="179">
        <v>78</v>
      </c>
      <c r="B83" s="180" t="s">
        <v>222</v>
      </c>
      <c r="C83" s="181" t="s">
        <v>20</v>
      </c>
      <c r="D83" s="184"/>
      <c r="E83" s="184"/>
      <c r="F83" s="183">
        <v>40</v>
      </c>
      <c r="G83" s="183"/>
    </row>
    <row r="84" spans="1:7" ht="15.75">
      <c r="A84" s="179">
        <v>79</v>
      </c>
      <c r="B84" s="180" t="s">
        <v>223</v>
      </c>
      <c r="C84" s="181" t="s">
        <v>20</v>
      </c>
      <c r="D84" s="182">
        <v>150</v>
      </c>
      <c r="E84" s="182"/>
      <c r="F84" s="183">
        <v>10</v>
      </c>
      <c r="G84" s="183"/>
    </row>
    <row r="85" spans="1:7" ht="31.5">
      <c r="A85" s="179">
        <v>80</v>
      </c>
      <c r="B85" s="180" t="s">
        <v>224</v>
      </c>
      <c r="C85" s="181" t="s">
        <v>20</v>
      </c>
      <c r="D85" s="182">
        <v>150</v>
      </c>
      <c r="E85" s="182"/>
      <c r="F85" s="183">
        <v>20</v>
      </c>
      <c r="G85" s="183"/>
    </row>
    <row r="86" spans="1:7" ht="31.5">
      <c r="A86" s="179">
        <v>81</v>
      </c>
      <c r="B86" s="180" t="s">
        <v>225</v>
      </c>
      <c r="C86" s="181" t="s">
        <v>20</v>
      </c>
      <c r="D86" s="182">
        <v>100</v>
      </c>
      <c r="E86" s="182"/>
      <c r="F86" s="183">
        <v>30</v>
      </c>
      <c r="G86" s="183"/>
    </row>
    <row r="87" spans="1:7" ht="15.75">
      <c r="A87" s="179">
        <v>82</v>
      </c>
      <c r="B87" s="180" t="s">
        <v>226</v>
      </c>
      <c r="C87" s="181" t="s">
        <v>20</v>
      </c>
      <c r="D87" s="182">
        <v>50</v>
      </c>
      <c r="E87" s="182"/>
      <c r="F87" s="183">
        <v>40</v>
      </c>
      <c r="G87" s="183"/>
    </row>
    <row r="88" spans="1:7" ht="15.75">
      <c r="A88" s="179">
        <v>83</v>
      </c>
      <c r="B88" s="180" t="s">
        <v>227</v>
      </c>
      <c r="C88" s="181" t="s">
        <v>20</v>
      </c>
      <c r="D88" s="182">
        <v>300</v>
      </c>
      <c r="E88" s="182"/>
      <c r="F88" s="183">
        <v>50</v>
      </c>
      <c r="G88" s="183"/>
    </row>
    <row r="89" spans="1:7" ht="15.75">
      <c r="A89" s="179">
        <v>84</v>
      </c>
      <c r="B89" s="180" t="s">
        <v>228</v>
      </c>
      <c r="C89" s="181" t="s">
        <v>20</v>
      </c>
      <c r="D89" s="184" t="s">
        <v>849</v>
      </c>
      <c r="E89" s="184"/>
      <c r="F89" s="183">
        <v>150</v>
      </c>
      <c r="G89" s="183"/>
    </row>
    <row r="90" spans="1:7" ht="15.75">
      <c r="A90" s="179">
        <v>85</v>
      </c>
      <c r="B90" s="180" t="s">
        <v>229</v>
      </c>
      <c r="C90" s="181" t="s">
        <v>20</v>
      </c>
      <c r="D90" s="184"/>
      <c r="E90" s="184"/>
      <c r="F90" s="183">
        <v>70</v>
      </c>
      <c r="G90" s="183"/>
    </row>
    <row r="91" spans="1:7" ht="15.75">
      <c r="A91" s="179">
        <v>86</v>
      </c>
      <c r="B91" s="180" t="s">
        <v>230</v>
      </c>
      <c r="C91" s="181" t="s">
        <v>20</v>
      </c>
      <c r="D91" s="182">
        <v>40</v>
      </c>
      <c r="E91" s="182"/>
      <c r="F91" s="183">
        <v>50</v>
      </c>
      <c r="G91" s="183"/>
    </row>
    <row r="92" spans="1:7" ht="15.75">
      <c r="A92" s="179">
        <v>87</v>
      </c>
      <c r="B92" s="180" t="s">
        <v>231</v>
      </c>
      <c r="C92" s="181" t="s">
        <v>20</v>
      </c>
      <c r="D92" s="182">
        <v>30</v>
      </c>
      <c r="E92" s="182"/>
      <c r="F92" s="183">
        <v>50</v>
      </c>
      <c r="G92" s="183"/>
    </row>
    <row r="93" spans="1:7" ht="31.5">
      <c r="A93" s="179">
        <v>88</v>
      </c>
      <c r="B93" s="180" t="s">
        <v>233</v>
      </c>
      <c r="C93" s="181" t="s">
        <v>20</v>
      </c>
      <c r="D93" s="182">
        <v>200</v>
      </c>
      <c r="E93" s="182"/>
      <c r="F93" s="183">
        <v>50</v>
      </c>
      <c r="G93" s="183"/>
    </row>
    <row r="94" spans="1:7" ht="15.75">
      <c r="A94" s="179">
        <v>89</v>
      </c>
      <c r="B94" s="180" t="s">
        <v>234</v>
      </c>
      <c r="C94" s="181" t="s">
        <v>20</v>
      </c>
      <c r="D94" s="182">
        <v>35</v>
      </c>
      <c r="E94" s="182"/>
      <c r="F94" s="183">
        <v>20</v>
      </c>
      <c r="G94" s="183"/>
    </row>
    <row r="95" spans="1:7" ht="15.75">
      <c r="A95" s="179">
        <v>90</v>
      </c>
      <c r="B95" s="180" t="s">
        <v>235</v>
      </c>
      <c r="C95" s="181" t="s">
        <v>20</v>
      </c>
      <c r="D95" s="182">
        <v>120</v>
      </c>
      <c r="E95" s="182"/>
      <c r="F95" s="183">
        <v>20</v>
      </c>
      <c r="G95" s="183"/>
    </row>
    <row r="96" spans="1:7" ht="15.75">
      <c r="A96" s="179">
        <v>91</v>
      </c>
      <c r="B96" s="180" t="s">
        <v>236</v>
      </c>
      <c r="C96" s="181" t="s">
        <v>20</v>
      </c>
      <c r="D96" s="182">
        <v>60</v>
      </c>
      <c r="E96" s="182"/>
      <c r="F96" s="183">
        <v>30</v>
      </c>
      <c r="G96" s="183"/>
    </row>
    <row r="97" spans="1:7" ht="15.75">
      <c r="A97" s="179">
        <v>92</v>
      </c>
      <c r="B97" s="180" t="s">
        <v>237</v>
      </c>
      <c r="C97" s="181" t="s">
        <v>20</v>
      </c>
      <c r="D97" s="182">
        <v>180</v>
      </c>
      <c r="E97" s="182"/>
      <c r="F97" s="183">
        <v>40</v>
      </c>
      <c r="G97" s="183"/>
    </row>
    <row r="98" spans="1:7" ht="15.75">
      <c r="A98" s="179">
        <v>93</v>
      </c>
      <c r="B98" s="180" t="s">
        <v>238</v>
      </c>
      <c r="C98" s="181" t="s">
        <v>20</v>
      </c>
      <c r="D98" s="182">
        <v>20</v>
      </c>
      <c r="E98" s="182"/>
      <c r="F98" s="183">
        <v>10</v>
      </c>
      <c r="G98" s="183"/>
    </row>
    <row r="99" spans="1:7" ht="15.75">
      <c r="A99" s="179">
        <v>94</v>
      </c>
      <c r="B99" s="180" t="s">
        <v>239</v>
      </c>
      <c r="C99" s="181" t="s">
        <v>20</v>
      </c>
      <c r="D99" s="182">
        <v>70</v>
      </c>
      <c r="E99" s="182"/>
      <c r="F99" s="183">
        <v>20</v>
      </c>
      <c r="G99" s="183"/>
    </row>
    <row r="100" spans="1:7" ht="15.75">
      <c r="A100" s="179">
        <v>95</v>
      </c>
      <c r="B100" s="180" t="s">
        <v>240</v>
      </c>
      <c r="C100" s="181" t="s">
        <v>20</v>
      </c>
      <c r="D100" s="182">
        <v>90</v>
      </c>
      <c r="E100" s="182"/>
      <c r="F100" s="183">
        <v>40</v>
      </c>
      <c r="G100" s="183"/>
    </row>
    <row r="101" spans="1:7" ht="15.75">
      <c r="A101" s="179">
        <v>96</v>
      </c>
      <c r="B101" s="180" t="s">
        <v>241</v>
      </c>
      <c r="C101" s="181" t="s">
        <v>20</v>
      </c>
      <c r="D101" s="182">
        <v>100</v>
      </c>
      <c r="E101" s="182"/>
      <c r="F101" s="183">
        <v>40</v>
      </c>
      <c r="G101" s="183"/>
    </row>
    <row r="102" spans="1:7" ht="15.75">
      <c r="A102" s="179">
        <v>97</v>
      </c>
      <c r="B102" s="180" t="s">
        <v>242</v>
      </c>
      <c r="C102" s="181" t="s">
        <v>20</v>
      </c>
      <c r="D102" s="182">
        <v>200</v>
      </c>
      <c r="E102" s="182"/>
      <c r="F102" s="183">
        <v>30</v>
      </c>
      <c r="G102" s="183"/>
    </row>
    <row r="103" spans="1:7" ht="15.75">
      <c r="A103" s="179">
        <v>98</v>
      </c>
      <c r="B103" s="180" t="s">
        <v>243</v>
      </c>
      <c r="C103" s="181" t="s">
        <v>20</v>
      </c>
      <c r="D103" s="182">
        <v>80</v>
      </c>
      <c r="E103" s="182"/>
      <c r="F103" s="183">
        <v>40</v>
      </c>
      <c r="G103" s="183"/>
    </row>
    <row r="104" spans="1:7" ht="15.75">
      <c r="A104" s="179">
        <v>99</v>
      </c>
      <c r="B104" s="180" t="s">
        <v>244</v>
      </c>
      <c r="C104" s="181" t="s">
        <v>20</v>
      </c>
      <c r="D104" s="182">
        <v>50</v>
      </c>
      <c r="E104" s="182"/>
      <c r="F104" s="183">
        <v>40</v>
      </c>
      <c r="G104" s="183"/>
    </row>
    <row r="105" spans="1:7" ht="15.75">
      <c r="A105" s="179">
        <v>100</v>
      </c>
      <c r="B105" s="180" t="s">
        <v>245</v>
      </c>
      <c r="C105" s="181" t="s">
        <v>20</v>
      </c>
      <c r="D105" s="184">
        <v>0</v>
      </c>
      <c r="E105" s="184"/>
      <c r="F105" s="183">
        <v>50</v>
      </c>
      <c r="G105" s="183"/>
    </row>
    <row r="106" spans="1:7" ht="15.75">
      <c r="A106" s="179">
        <v>101</v>
      </c>
      <c r="B106" s="180" t="s">
        <v>246</v>
      </c>
      <c r="C106" s="181" t="s">
        <v>20</v>
      </c>
      <c r="D106" s="184">
        <v>0</v>
      </c>
      <c r="E106" s="184"/>
      <c r="F106" s="183">
        <v>60</v>
      </c>
      <c r="G106" s="183"/>
    </row>
    <row r="107" spans="1:7" ht="31.5">
      <c r="A107" s="179">
        <v>102</v>
      </c>
      <c r="B107" s="180" t="s">
        <v>247</v>
      </c>
      <c r="C107" s="181" t="s">
        <v>20</v>
      </c>
      <c r="D107" s="184">
        <v>0</v>
      </c>
      <c r="E107" s="184"/>
      <c r="F107" s="183">
        <v>70</v>
      </c>
      <c r="G107" s="183"/>
    </row>
    <row r="108" spans="1:7" ht="15.75">
      <c r="A108" s="179">
        <v>103</v>
      </c>
      <c r="B108" s="180" t="s">
        <v>248</v>
      </c>
      <c r="C108" s="181" t="s">
        <v>20</v>
      </c>
      <c r="D108" s="184">
        <v>0</v>
      </c>
      <c r="E108" s="184"/>
      <c r="F108" s="183">
        <v>80</v>
      </c>
      <c r="G108" s="183"/>
    </row>
    <row r="109" spans="1:7" ht="15.75">
      <c r="A109" s="179">
        <v>104</v>
      </c>
      <c r="B109" s="180" t="s">
        <v>249</v>
      </c>
      <c r="C109" s="181" t="s">
        <v>20</v>
      </c>
      <c r="D109" s="182">
        <v>200</v>
      </c>
      <c r="E109" s="182"/>
      <c r="F109" s="183">
        <v>50</v>
      </c>
      <c r="G109" s="183"/>
    </row>
    <row r="110" spans="1:7" ht="31.5">
      <c r="A110" s="179">
        <v>105</v>
      </c>
      <c r="B110" s="180" t="s">
        <v>250</v>
      </c>
      <c r="C110" s="181" t="s">
        <v>20</v>
      </c>
      <c r="D110" s="184">
        <v>0</v>
      </c>
      <c r="E110" s="184"/>
      <c r="F110" s="183">
        <v>30</v>
      </c>
      <c r="G110" s="183"/>
    </row>
    <row r="111" spans="1:7" ht="15.75">
      <c r="A111" s="179">
        <v>106</v>
      </c>
      <c r="B111" s="180" t="s">
        <v>251</v>
      </c>
      <c r="C111" s="181" t="s">
        <v>20</v>
      </c>
      <c r="D111" s="182">
        <v>50</v>
      </c>
      <c r="E111" s="182"/>
      <c r="F111" s="183">
        <v>30</v>
      </c>
      <c r="G111" s="183"/>
    </row>
    <row r="112" spans="1:7" ht="15.75">
      <c r="A112" s="179">
        <v>107</v>
      </c>
      <c r="B112" s="180" t="s">
        <v>252</v>
      </c>
      <c r="C112" s="181" t="s">
        <v>20</v>
      </c>
      <c r="D112" s="184">
        <v>0</v>
      </c>
      <c r="E112" s="184"/>
      <c r="F112" s="183">
        <v>40</v>
      </c>
      <c r="G112" s="183"/>
    </row>
    <row r="113" spans="1:7" ht="15.75">
      <c r="A113" s="179">
        <v>108</v>
      </c>
      <c r="B113" s="180" t="s">
        <v>253</v>
      </c>
      <c r="C113" s="181" t="s">
        <v>20</v>
      </c>
      <c r="D113" s="182">
        <v>40</v>
      </c>
      <c r="E113" s="182"/>
      <c r="F113" s="183">
        <v>30</v>
      </c>
      <c r="G113" s="183"/>
    </row>
    <row r="114" spans="1:7" ht="15.75">
      <c r="A114" s="179">
        <v>109</v>
      </c>
      <c r="B114" s="180" t="s">
        <v>254</v>
      </c>
      <c r="C114" s="181" t="s">
        <v>20</v>
      </c>
      <c r="D114" s="182">
        <v>170</v>
      </c>
      <c r="E114" s="182"/>
      <c r="F114" s="183">
        <v>30</v>
      </c>
      <c r="G114" s="183"/>
    </row>
    <row r="115" spans="1:7" ht="15.75">
      <c r="A115" s="179">
        <v>110</v>
      </c>
      <c r="B115" s="180" t="s">
        <v>255</v>
      </c>
      <c r="C115" s="181" t="s">
        <v>20</v>
      </c>
      <c r="D115" s="182">
        <v>15</v>
      </c>
      <c r="E115" s="182"/>
      <c r="F115" s="183">
        <v>5</v>
      </c>
      <c r="G115" s="183"/>
    </row>
    <row r="116" spans="1:7" ht="15.75">
      <c r="A116" s="179">
        <v>111</v>
      </c>
      <c r="B116" s="180" t="s">
        <v>256</v>
      </c>
      <c r="C116" s="181" t="s">
        <v>20</v>
      </c>
      <c r="D116" s="182">
        <v>10</v>
      </c>
      <c r="E116" s="182"/>
      <c r="F116" s="183">
        <v>5</v>
      </c>
      <c r="G116" s="183"/>
    </row>
    <row r="117" spans="1:7" ht="15.75">
      <c r="A117" s="179">
        <v>112</v>
      </c>
      <c r="B117" s="180" t="s">
        <v>257</v>
      </c>
      <c r="C117" s="181" t="s">
        <v>20</v>
      </c>
      <c r="D117" s="182">
        <v>29</v>
      </c>
      <c r="E117" s="182"/>
      <c r="F117" s="183">
        <v>5</v>
      </c>
      <c r="G117" s="183"/>
    </row>
    <row r="118" spans="1:7" ht="15.75">
      <c r="A118" s="179">
        <v>113</v>
      </c>
      <c r="B118" s="180" t="s">
        <v>258</v>
      </c>
      <c r="C118" s="181" t="s">
        <v>20</v>
      </c>
      <c r="D118" s="184">
        <v>0</v>
      </c>
      <c r="E118" s="184"/>
      <c r="F118" s="183">
        <v>120</v>
      </c>
      <c r="G118" s="183"/>
    </row>
    <row r="119" spans="1:7" ht="15.75">
      <c r="A119" s="179">
        <v>114</v>
      </c>
      <c r="B119" s="180" t="s">
        <v>259</v>
      </c>
      <c r="C119" s="181" t="s">
        <v>20</v>
      </c>
      <c r="D119" s="184">
        <v>0</v>
      </c>
      <c r="E119" s="184"/>
      <c r="F119" s="183">
        <v>120</v>
      </c>
      <c r="G119" s="183"/>
    </row>
    <row r="120" spans="1:7" ht="15.75">
      <c r="A120" s="179">
        <v>115</v>
      </c>
      <c r="B120" s="180" t="s">
        <v>260</v>
      </c>
      <c r="C120" s="181" t="s">
        <v>20</v>
      </c>
      <c r="D120" s="184">
        <v>0</v>
      </c>
      <c r="E120" s="184"/>
      <c r="F120" s="183">
        <v>50</v>
      </c>
      <c r="G120" s="183"/>
    </row>
    <row r="121" spans="1:7" ht="15.75">
      <c r="A121" s="179">
        <v>116</v>
      </c>
      <c r="B121" s="180" t="s">
        <v>261</v>
      </c>
      <c r="C121" s="181" t="s">
        <v>20</v>
      </c>
      <c r="D121" s="182">
        <v>30</v>
      </c>
      <c r="E121" s="182"/>
      <c r="F121" s="183">
        <v>30</v>
      </c>
      <c r="G121" s="183"/>
    </row>
    <row r="122" spans="1:7" ht="15.75">
      <c r="A122" s="179">
        <v>117</v>
      </c>
      <c r="B122" s="180" t="s">
        <v>262</v>
      </c>
      <c r="C122" s="181" t="s">
        <v>20</v>
      </c>
      <c r="D122" s="182">
        <v>30</v>
      </c>
      <c r="E122" s="182"/>
      <c r="F122" s="183">
        <v>20</v>
      </c>
      <c r="G122" s="183"/>
    </row>
    <row r="123" spans="1:7" ht="15.75">
      <c r="A123" s="179">
        <v>118</v>
      </c>
      <c r="B123" s="180" t="s">
        <v>263</v>
      </c>
      <c r="C123" s="181" t="s">
        <v>20</v>
      </c>
      <c r="D123" s="182">
        <v>50</v>
      </c>
      <c r="E123" s="182"/>
      <c r="F123" s="183">
        <v>20</v>
      </c>
      <c r="G123" s="183"/>
    </row>
    <row r="124" spans="1:7" ht="15.75">
      <c r="A124" s="179">
        <v>119</v>
      </c>
      <c r="B124" s="180" t="s">
        <v>264</v>
      </c>
      <c r="C124" s="181" t="s">
        <v>20</v>
      </c>
      <c r="D124" s="182">
        <v>50</v>
      </c>
      <c r="E124" s="182"/>
      <c r="F124" s="183">
        <v>30</v>
      </c>
      <c r="G124" s="183"/>
    </row>
    <row r="125" spans="1:7" ht="15.75">
      <c r="A125" s="179">
        <v>120</v>
      </c>
      <c r="B125" s="180" t="s">
        <v>265</v>
      </c>
      <c r="C125" s="181" t="s">
        <v>20</v>
      </c>
      <c r="D125" s="184">
        <v>0</v>
      </c>
      <c r="E125" s="184"/>
      <c r="F125" s="183">
        <v>70</v>
      </c>
      <c r="G125" s="183"/>
    </row>
    <row r="126" spans="1:7" ht="15.75">
      <c r="A126" s="179">
        <v>121</v>
      </c>
      <c r="B126" s="180" t="s">
        <v>266</v>
      </c>
      <c r="C126" s="181" t="s">
        <v>20</v>
      </c>
      <c r="D126" s="182">
        <v>50</v>
      </c>
      <c r="E126" s="182"/>
      <c r="F126" s="183">
        <v>30</v>
      </c>
      <c r="G126" s="183"/>
    </row>
    <row r="127" spans="1:7" ht="15.75">
      <c r="A127" s="179">
        <v>122</v>
      </c>
      <c r="B127" s="180" t="s">
        <v>267</v>
      </c>
      <c r="C127" s="181" t="s">
        <v>20</v>
      </c>
      <c r="D127" s="184">
        <v>0</v>
      </c>
      <c r="E127" s="184"/>
      <c r="F127" s="183">
        <v>50</v>
      </c>
      <c r="G127" s="183"/>
    </row>
    <row r="128" spans="1:7" ht="31.5">
      <c r="A128" s="179">
        <v>123</v>
      </c>
      <c r="B128" s="180" t="s">
        <v>268</v>
      </c>
      <c r="C128" s="181" t="s">
        <v>20</v>
      </c>
      <c r="D128" s="182">
        <v>80</v>
      </c>
      <c r="E128" s="182"/>
      <c r="F128" s="183">
        <v>50</v>
      </c>
      <c r="G128" s="183"/>
    </row>
    <row r="129" spans="1:7" ht="15.75">
      <c r="A129" s="179">
        <v>124</v>
      </c>
      <c r="B129" s="180" t="s">
        <v>269</v>
      </c>
      <c r="C129" s="181" t="s">
        <v>20</v>
      </c>
      <c r="D129" s="182">
        <v>30</v>
      </c>
      <c r="E129" s="182"/>
      <c r="F129" s="183">
        <v>15</v>
      </c>
      <c r="G129" s="183"/>
    </row>
    <row r="130" spans="1:7" ht="15.75">
      <c r="A130" s="179">
        <v>125</v>
      </c>
      <c r="B130" s="180" t="s">
        <v>270</v>
      </c>
      <c r="C130" s="181" t="s">
        <v>20</v>
      </c>
      <c r="D130" s="184">
        <v>0</v>
      </c>
      <c r="E130" s="184"/>
      <c r="F130" s="183">
        <v>20</v>
      </c>
      <c r="G130" s="183"/>
    </row>
    <row r="131" spans="1:7" ht="15.75">
      <c r="A131" s="179">
        <v>126</v>
      </c>
      <c r="B131" s="180" t="s">
        <v>271</v>
      </c>
      <c r="C131" s="181" t="s">
        <v>20</v>
      </c>
      <c r="D131" s="184">
        <v>0</v>
      </c>
      <c r="E131" s="184"/>
      <c r="F131" s="183">
        <v>80</v>
      </c>
      <c r="G131" s="183"/>
    </row>
    <row r="132" spans="1:7" ht="15.75">
      <c r="A132" s="179">
        <v>127</v>
      </c>
      <c r="B132" s="180" t="s">
        <v>272</v>
      </c>
      <c r="C132" s="181" t="s">
        <v>20</v>
      </c>
      <c r="D132" s="184">
        <v>0</v>
      </c>
      <c r="E132" s="184"/>
      <c r="F132" s="183">
        <v>40</v>
      </c>
      <c r="G132" s="183"/>
    </row>
    <row r="133" spans="1:7" ht="15.75">
      <c r="A133" s="179">
        <v>128</v>
      </c>
      <c r="B133" s="180" t="s">
        <v>273</v>
      </c>
      <c r="C133" s="181" t="s">
        <v>20</v>
      </c>
      <c r="D133" s="182">
        <v>80</v>
      </c>
      <c r="E133" s="182"/>
      <c r="F133" s="183">
        <v>50</v>
      </c>
      <c r="G133" s="183"/>
    </row>
    <row r="134" spans="1:7" ht="15.75">
      <c r="A134" s="179">
        <v>129</v>
      </c>
      <c r="B134" s="180" t="s">
        <v>274</v>
      </c>
      <c r="C134" s="181" t="s">
        <v>20</v>
      </c>
      <c r="D134" s="182">
        <v>80</v>
      </c>
      <c r="E134" s="182"/>
      <c r="F134" s="183">
        <v>60</v>
      </c>
      <c r="G134" s="183"/>
    </row>
    <row r="135" spans="1:7" ht="15.75">
      <c r="A135" s="179">
        <v>130</v>
      </c>
      <c r="B135" s="180" t="s">
        <v>282</v>
      </c>
      <c r="C135" s="181" t="s">
        <v>20</v>
      </c>
      <c r="D135" s="182">
        <v>50</v>
      </c>
      <c r="E135" s="182"/>
      <c r="F135" s="183">
        <v>40</v>
      </c>
      <c r="G135" s="183"/>
    </row>
    <row r="136" spans="1:7" ht="15.75">
      <c r="A136" s="179">
        <v>131</v>
      </c>
      <c r="B136" s="180" t="s">
        <v>283</v>
      </c>
      <c r="C136" s="181" t="s">
        <v>20</v>
      </c>
      <c r="D136" s="182">
        <v>40</v>
      </c>
      <c r="E136" s="182"/>
      <c r="F136" s="183">
        <v>40</v>
      </c>
      <c r="G136" s="183"/>
    </row>
    <row r="137" spans="1:7" ht="15.75">
      <c r="A137" s="179">
        <v>132</v>
      </c>
      <c r="B137" s="180" t="s">
        <v>284</v>
      </c>
      <c r="C137" s="181" t="s">
        <v>20</v>
      </c>
      <c r="D137" s="182">
        <v>100</v>
      </c>
      <c r="E137" s="182"/>
      <c r="F137" s="183">
        <v>30</v>
      </c>
      <c r="G137" s="183"/>
    </row>
    <row r="138" spans="1:7" ht="15.75">
      <c r="A138" s="179">
        <v>133</v>
      </c>
      <c r="B138" s="180" t="s">
        <v>285</v>
      </c>
      <c r="C138" s="181" t="s">
        <v>20</v>
      </c>
      <c r="D138" s="182">
        <v>50</v>
      </c>
      <c r="E138" s="182"/>
      <c r="F138" s="183">
        <v>30</v>
      </c>
      <c r="G138" s="183"/>
    </row>
    <row r="139" spans="1:7" ht="15.75">
      <c r="A139" s="179">
        <v>134</v>
      </c>
      <c r="B139" s="180" t="s">
        <v>286</v>
      </c>
      <c r="C139" s="181" t="s">
        <v>20</v>
      </c>
      <c r="D139" s="182">
        <v>150</v>
      </c>
      <c r="E139" s="182"/>
      <c r="F139" s="183">
        <v>150</v>
      </c>
      <c r="G139" s="183"/>
    </row>
    <row r="140" spans="1:7" ht="31.5">
      <c r="A140" s="179">
        <v>135</v>
      </c>
      <c r="B140" s="180" t="s">
        <v>287</v>
      </c>
      <c r="C140" s="181" t="s">
        <v>20</v>
      </c>
      <c r="D140" s="182">
        <v>300</v>
      </c>
      <c r="E140" s="182"/>
      <c r="F140" s="183">
        <v>200</v>
      </c>
      <c r="G140" s="183"/>
    </row>
    <row r="141" spans="1:7" ht="15.75">
      <c r="A141" s="179">
        <v>136</v>
      </c>
      <c r="B141" s="180" t="s">
        <v>288</v>
      </c>
      <c r="C141" s="181" t="s">
        <v>20</v>
      </c>
      <c r="D141" s="182">
        <v>120</v>
      </c>
      <c r="E141" s="182"/>
      <c r="F141" s="183">
        <v>45</v>
      </c>
      <c r="G141" s="183"/>
    </row>
    <row r="142" spans="1:7" ht="15.75">
      <c r="A142" s="179">
        <v>137</v>
      </c>
      <c r="B142" s="180" t="s">
        <v>289</v>
      </c>
      <c r="C142" s="181" t="s">
        <v>20</v>
      </c>
      <c r="D142" s="182">
        <v>150</v>
      </c>
      <c r="E142" s="182"/>
      <c r="F142" s="183">
        <v>100</v>
      </c>
      <c r="G142" s="183"/>
    </row>
    <row r="143" spans="1:7" ht="31.5">
      <c r="A143" s="179">
        <v>138</v>
      </c>
      <c r="B143" s="180" t="s">
        <v>290</v>
      </c>
      <c r="C143" s="181" t="s">
        <v>20</v>
      </c>
      <c r="D143" s="182">
        <v>40</v>
      </c>
      <c r="E143" s="182"/>
      <c r="F143" s="183">
        <v>100</v>
      </c>
      <c r="G143" s="183"/>
    </row>
    <row r="144" spans="1:7" ht="31.5">
      <c r="A144" s="179">
        <v>139</v>
      </c>
      <c r="B144" s="180" t="s">
        <v>291</v>
      </c>
      <c r="C144" s="181" t="s">
        <v>20</v>
      </c>
      <c r="D144" s="182">
        <v>40</v>
      </c>
      <c r="E144" s="182"/>
      <c r="F144" s="183">
        <v>100</v>
      </c>
      <c r="G144" s="183"/>
    </row>
    <row r="145" spans="1:7" ht="31.5">
      <c r="A145" s="179">
        <v>140</v>
      </c>
      <c r="B145" s="180" t="s">
        <v>292</v>
      </c>
      <c r="C145" s="181" t="s">
        <v>20</v>
      </c>
      <c r="D145" s="182">
        <v>40</v>
      </c>
      <c r="E145" s="182"/>
      <c r="F145" s="183">
        <v>20</v>
      </c>
      <c r="G145" s="183"/>
    </row>
    <row r="146" spans="1:7" ht="15.75">
      <c r="A146" s="179">
        <v>141</v>
      </c>
      <c r="B146" s="180" t="s">
        <v>293</v>
      </c>
      <c r="C146" s="181" t="s">
        <v>20</v>
      </c>
      <c r="D146" s="182">
        <v>80</v>
      </c>
      <c r="E146" s="182"/>
      <c r="F146" s="183">
        <v>60</v>
      </c>
      <c r="G146" s="183"/>
    </row>
    <row r="147" spans="1:7" ht="15.75">
      <c r="A147" s="179">
        <v>142</v>
      </c>
      <c r="B147" s="180" t="s">
        <v>294</v>
      </c>
      <c r="C147" s="181" t="s">
        <v>20</v>
      </c>
      <c r="D147" s="182">
        <v>40</v>
      </c>
      <c r="E147" s="182"/>
      <c r="F147" s="183">
        <v>20</v>
      </c>
      <c r="G147" s="183"/>
    </row>
    <row r="148" spans="1:7" ht="15.75">
      <c r="A148" s="179">
        <v>143</v>
      </c>
      <c r="B148" s="180" t="s">
        <v>295</v>
      </c>
      <c r="C148" s="181" t="s">
        <v>20</v>
      </c>
      <c r="D148" s="182">
        <v>280</v>
      </c>
      <c r="E148" s="182"/>
      <c r="F148" s="183">
        <v>150</v>
      </c>
      <c r="G148" s="183"/>
    </row>
    <row r="149" spans="1:7" ht="15.75">
      <c r="A149" s="179">
        <v>144</v>
      </c>
      <c r="B149" s="180" t="s">
        <v>296</v>
      </c>
      <c r="C149" s="181" t="s">
        <v>20</v>
      </c>
      <c r="D149" s="182">
        <v>250</v>
      </c>
      <c r="E149" s="182"/>
      <c r="F149" s="183">
        <v>150</v>
      </c>
      <c r="G149" s="183"/>
    </row>
    <row r="150" spans="1:7" ht="15.75">
      <c r="A150" s="179">
        <v>145</v>
      </c>
      <c r="B150" s="180" t="s">
        <v>297</v>
      </c>
      <c r="C150" s="181" t="s">
        <v>20</v>
      </c>
      <c r="D150" s="182">
        <v>250</v>
      </c>
      <c r="E150" s="182"/>
      <c r="F150" s="183">
        <v>150</v>
      </c>
      <c r="G150" s="183"/>
    </row>
    <row r="151" spans="1:7" ht="15.75">
      <c r="A151" s="179">
        <v>146</v>
      </c>
      <c r="B151" s="180" t="s">
        <v>298</v>
      </c>
      <c r="C151" s="181" t="s">
        <v>20</v>
      </c>
      <c r="D151" s="182">
        <v>270</v>
      </c>
      <c r="E151" s="182"/>
      <c r="F151" s="183">
        <v>150</v>
      </c>
      <c r="G151" s="183"/>
    </row>
    <row r="152" spans="1:7" ht="15.75">
      <c r="A152" s="179">
        <v>147</v>
      </c>
      <c r="B152" s="180" t="s">
        <v>299</v>
      </c>
      <c r="C152" s="181" t="s">
        <v>20</v>
      </c>
      <c r="D152" s="182">
        <v>40</v>
      </c>
      <c r="E152" s="182"/>
      <c r="F152" s="183">
        <v>20</v>
      </c>
      <c r="G152" s="183"/>
    </row>
    <row r="153" spans="1:7" ht="15.75">
      <c r="A153" s="179">
        <v>148</v>
      </c>
      <c r="B153" s="180" t="s">
        <v>300</v>
      </c>
      <c r="C153" s="181" t="s">
        <v>20</v>
      </c>
      <c r="D153" s="182">
        <v>60</v>
      </c>
      <c r="E153" s="182"/>
      <c r="F153" s="183">
        <v>40</v>
      </c>
      <c r="G153" s="183"/>
    </row>
    <row r="154" spans="1:7" ht="15.75">
      <c r="A154" s="179">
        <v>149</v>
      </c>
      <c r="B154" s="180" t="s">
        <v>301</v>
      </c>
      <c r="C154" s="181" t="s">
        <v>20</v>
      </c>
      <c r="D154" s="182">
        <v>60</v>
      </c>
      <c r="E154" s="182"/>
      <c r="F154" s="183">
        <v>40</v>
      </c>
      <c r="G154" s="183"/>
    </row>
    <row r="155" spans="1:7" ht="15.75">
      <c r="A155" s="179">
        <v>150</v>
      </c>
      <c r="B155" s="180" t="s">
        <v>302</v>
      </c>
      <c r="C155" s="181" t="s">
        <v>20</v>
      </c>
      <c r="D155" s="184"/>
      <c r="E155" s="184"/>
      <c r="F155" s="185"/>
      <c r="G155" s="185"/>
    </row>
    <row r="156" spans="1:7" ht="15.75">
      <c r="A156" s="179">
        <v>151</v>
      </c>
      <c r="B156" s="180" t="s">
        <v>304</v>
      </c>
      <c r="C156" s="181" t="s">
        <v>20</v>
      </c>
      <c r="D156" s="182">
        <v>50</v>
      </c>
      <c r="E156" s="182"/>
      <c r="F156" s="183">
        <v>60</v>
      </c>
      <c r="G156" s="183"/>
    </row>
    <row r="157" spans="1:7" ht="15.75">
      <c r="A157" s="179">
        <v>152</v>
      </c>
      <c r="B157" s="180" t="s">
        <v>305</v>
      </c>
      <c r="C157" s="181" t="s">
        <v>20</v>
      </c>
      <c r="D157" s="182">
        <v>60</v>
      </c>
      <c r="E157" s="182"/>
      <c r="F157" s="183">
        <v>40</v>
      </c>
      <c r="G157" s="183"/>
    </row>
    <row r="158" spans="1:7" ht="15.75">
      <c r="A158" s="179">
        <v>153</v>
      </c>
      <c r="B158" s="180" t="s">
        <v>306</v>
      </c>
      <c r="C158" s="181" t="s">
        <v>20</v>
      </c>
      <c r="D158" s="182">
        <v>280</v>
      </c>
      <c r="E158" s="182"/>
      <c r="F158" s="183">
        <v>250</v>
      </c>
      <c r="G158" s="183"/>
    </row>
    <row r="159" spans="1:7" ht="15.75">
      <c r="A159" s="179">
        <v>154</v>
      </c>
      <c r="B159" s="180" t="s">
        <v>307</v>
      </c>
      <c r="C159" s="181" t="s">
        <v>20</v>
      </c>
      <c r="D159" s="182">
        <v>150</v>
      </c>
      <c r="E159" s="182"/>
      <c r="F159" s="183">
        <v>250</v>
      </c>
      <c r="G159" s="183"/>
    </row>
    <row r="160" spans="1:7" ht="15.75">
      <c r="A160" s="179">
        <v>155</v>
      </c>
      <c r="B160" s="180" t="s">
        <v>308</v>
      </c>
      <c r="C160" s="181" t="s">
        <v>20</v>
      </c>
      <c r="D160" s="182">
        <v>70</v>
      </c>
      <c r="E160" s="182"/>
      <c r="F160" s="183">
        <v>250</v>
      </c>
      <c r="G160" s="183"/>
    </row>
    <row r="161" spans="1:7" ht="15.75">
      <c r="A161" s="179">
        <v>156</v>
      </c>
      <c r="B161" s="180" t="s">
        <v>309</v>
      </c>
      <c r="C161" s="181" t="s">
        <v>20</v>
      </c>
      <c r="D161" s="182">
        <v>30</v>
      </c>
      <c r="E161" s="182"/>
      <c r="F161" s="183">
        <v>20</v>
      </c>
      <c r="G161" s="183"/>
    </row>
    <row r="162" spans="1:7" ht="15.75">
      <c r="A162" s="179">
        <v>157</v>
      </c>
      <c r="B162" s="180" t="s">
        <v>310</v>
      </c>
      <c r="C162" s="181" t="s">
        <v>20</v>
      </c>
      <c r="D162" s="184">
        <v>0</v>
      </c>
      <c r="E162" s="184"/>
      <c r="F162" s="183">
        <v>50</v>
      </c>
      <c r="G162" s="183"/>
    </row>
    <row r="163" spans="1:7" ht="15.75">
      <c r="A163" s="179">
        <v>158</v>
      </c>
      <c r="B163" s="180" t="s">
        <v>312</v>
      </c>
      <c r="C163" s="181" t="s">
        <v>20</v>
      </c>
      <c r="D163" s="182">
        <v>40</v>
      </c>
      <c r="E163" s="182"/>
      <c r="F163" s="183">
        <v>30</v>
      </c>
      <c r="G163" s="183"/>
    </row>
    <row r="164" spans="1:7" ht="15.75">
      <c r="A164" s="179">
        <v>159</v>
      </c>
      <c r="B164" s="180" t="s">
        <v>313</v>
      </c>
      <c r="C164" s="181" t="s">
        <v>20</v>
      </c>
      <c r="D164" s="182">
        <v>30</v>
      </c>
      <c r="E164" s="182"/>
      <c r="F164" s="183">
        <v>25</v>
      </c>
      <c r="G164" s="183"/>
    </row>
    <row r="165" spans="1:7" ht="15.75">
      <c r="A165" s="179">
        <v>160</v>
      </c>
      <c r="B165" s="180" t="s">
        <v>314</v>
      </c>
      <c r="C165" s="181" t="s">
        <v>20</v>
      </c>
      <c r="D165" s="182">
        <v>130</v>
      </c>
      <c r="E165" s="182"/>
      <c r="F165" s="185"/>
      <c r="G165" s="185"/>
    </row>
    <row r="166" spans="1:7" ht="15.75">
      <c r="A166" s="179">
        <v>161</v>
      </c>
      <c r="B166" s="180" t="s">
        <v>315</v>
      </c>
      <c r="C166" s="181" t="s">
        <v>20</v>
      </c>
      <c r="D166" s="182">
        <v>110</v>
      </c>
      <c r="E166" s="182"/>
      <c r="F166" s="185"/>
      <c r="G166" s="185"/>
    </row>
    <row r="167" spans="1:7" ht="15.75">
      <c r="A167" s="179">
        <v>162</v>
      </c>
      <c r="B167" s="180" t="s">
        <v>316</v>
      </c>
      <c r="C167" s="181" t="s">
        <v>20</v>
      </c>
      <c r="D167" s="182">
        <v>120</v>
      </c>
      <c r="E167" s="182"/>
      <c r="F167" s="185"/>
      <c r="G167" s="185"/>
    </row>
    <row r="168" spans="1:7" ht="15.75">
      <c r="A168" s="179">
        <v>163</v>
      </c>
      <c r="B168" s="180" t="s">
        <v>317</v>
      </c>
      <c r="C168" s="181" t="s">
        <v>20</v>
      </c>
      <c r="D168" s="182">
        <v>120</v>
      </c>
      <c r="E168" s="182"/>
      <c r="F168" s="185"/>
      <c r="G168" s="185"/>
    </row>
    <row r="169" spans="1:7" ht="31.5">
      <c r="A169" s="179">
        <v>164</v>
      </c>
      <c r="B169" s="180" t="s">
        <v>318</v>
      </c>
      <c r="C169" s="181" t="s">
        <v>20</v>
      </c>
      <c r="D169" s="184">
        <v>0</v>
      </c>
      <c r="E169" s="184"/>
      <c r="F169" s="183">
        <v>50</v>
      </c>
      <c r="G169" s="183"/>
    </row>
    <row r="170" spans="1:7" ht="15.75">
      <c r="A170" s="179">
        <v>165</v>
      </c>
      <c r="B170" s="180" t="s">
        <v>319</v>
      </c>
      <c r="C170" s="181" t="s">
        <v>20</v>
      </c>
      <c r="D170" s="182">
        <v>30</v>
      </c>
      <c r="E170" s="182"/>
      <c r="F170" s="183">
        <v>40</v>
      </c>
      <c r="G170" s="183"/>
    </row>
    <row r="171" spans="1:7" ht="15.75">
      <c r="A171" s="179">
        <v>166</v>
      </c>
      <c r="B171" s="180" t="s">
        <v>320</v>
      </c>
      <c r="C171" s="181" t="s">
        <v>20</v>
      </c>
      <c r="D171" s="182">
        <v>100</v>
      </c>
      <c r="E171" s="182"/>
      <c r="F171" s="183">
        <v>70</v>
      </c>
      <c r="G171" s="183"/>
    </row>
    <row r="172" spans="1:7" ht="31.5">
      <c r="A172" s="179">
        <v>167</v>
      </c>
      <c r="B172" s="180" t="s">
        <v>321</v>
      </c>
      <c r="C172" s="181" t="s">
        <v>20</v>
      </c>
      <c r="D172" s="184"/>
      <c r="E172" s="184"/>
      <c r="F172" s="183">
        <v>280</v>
      </c>
      <c r="G172" s="183"/>
    </row>
    <row r="173" spans="1:7" ht="15.75">
      <c r="A173" s="179">
        <v>168</v>
      </c>
      <c r="B173" s="180" t="s">
        <v>322</v>
      </c>
      <c r="C173" s="181" t="s">
        <v>20</v>
      </c>
      <c r="D173" s="182">
        <v>120</v>
      </c>
      <c r="E173" s="182"/>
      <c r="F173" s="183">
        <v>50</v>
      </c>
      <c r="G173" s="183"/>
    </row>
    <row r="174" spans="1:7" ht="15.75">
      <c r="A174" s="179">
        <v>169</v>
      </c>
      <c r="B174" s="180" t="s">
        <v>323</v>
      </c>
      <c r="C174" s="181" t="s">
        <v>20</v>
      </c>
      <c r="D174" s="182">
        <v>50</v>
      </c>
      <c r="E174" s="182"/>
      <c r="F174" s="183">
        <v>50</v>
      </c>
      <c r="G174" s="183"/>
    </row>
    <row r="175" spans="1:7" ht="15.75">
      <c r="A175" s="179">
        <v>170</v>
      </c>
      <c r="B175" s="180" t="s">
        <v>324</v>
      </c>
      <c r="C175" s="181" t="s">
        <v>20</v>
      </c>
      <c r="D175" s="182">
        <v>120</v>
      </c>
      <c r="E175" s="182"/>
      <c r="F175" s="183">
        <v>50</v>
      </c>
      <c r="G175" s="183"/>
    </row>
    <row r="176" spans="1:7" ht="15.75">
      <c r="A176" s="179">
        <v>171</v>
      </c>
      <c r="B176" s="180" t="s">
        <v>325</v>
      </c>
      <c r="C176" s="181" t="s">
        <v>20</v>
      </c>
      <c r="D176" s="182">
        <v>40</v>
      </c>
      <c r="E176" s="182"/>
      <c r="F176" s="183">
        <v>50</v>
      </c>
      <c r="G176" s="183"/>
    </row>
    <row r="177" spans="1:7" ht="15.75">
      <c r="A177" s="179">
        <v>172</v>
      </c>
      <c r="B177" s="180" t="s">
        <v>326</v>
      </c>
      <c r="C177" s="181" t="s">
        <v>20</v>
      </c>
      <c r="D177" s="184">
        <v>0</v>
      </c>
      <c r="E177" s="184"/>
      <c r="F177" s="186"/>
      <c r="G177" s="186"/>
    </row>
    <row r="178" spans="1:7" ht="15.75">
      <c r="A178" s="179">
        <v>173</v>
      </c>
      <c r="B178" s="180" t="s">
        <v>327</v>
      </c>
      <c r="C178" s="181" t="s">
        <v>20</v>
      </c>
      <c r="D178" s="182">
        <v>350</v>
      </c>
      <c r="E178" s="182"/>
      <c r="F178" s="183">
        <v>150</v>
      </c>
      <c r="G178" s="183"/>
    </row>
    <row r="179" spans="1:7" ht="15.75">
      <c r="A179" s="179">
        <v>174</v>
      </c>
      <c r="B179" s="180" t="s">
        <v>328</v>
      </c>
      <c r="C179" s="181" t="s">
        <v>20</v>
      </c>
      <c r="D179" s="182">
        <v>50</v>
      </c>
      <c r="E179" s="182"/>
      <c r="F179" s="183">
        <v>40</v>
      </c>
      <c r="G179" s="183"/>
    </row>
    <row r="180" spans="1:7" ht="15.75">
      <c r="A180" s="179">
        <v>175</v>
      </c>
      <c r="B180" s="180" t="s">
        <v>329</v>
      </c>
      <c r="C180" s="181" t="s">
        <v>20</v>
      </c>
      <c r="D180" s="182">
        <v>20</v>
      </c>
      <c r="E180" s="182"/>
      <c r="F180" s="183">
        <v>20</v>
      </c>
      <c r="G180" s="183"/>
    </row>
    <row r="181" spans="1:7" ht="15.75">
      <c r="A181" s="179">
        <v>176</v>
      </c>
      <c r="B181" s="180" t="s">
        <v>330</v>
      </c>
      <c r="C181" s="181" t="s">
        <v>20</v>
      </c>
      <c r="D181" s="182">
        <v>250</v>
      </c>
      <c r="E181" s="182"/>
      <c r="F181" s="183">
        <v>60</v>
      </c>
      <c r="G181" s="183"/>
    </row>
    <row r="182" spans="1:7" ht="15.75">
      <c r="A182" s="179">
        <v>177</v>
      </c>
      <c r="B182" s="180" t="s">
        <v>331</v>
      </c>
      <c r="C182" s="181" t="s">
        <v>20</v>
      </c>
      <c r="D182" s="182">
        <v>150</v>
      </c>
      <c r="E182" s="182"/>
      <c r="F182" s="183">
        <v>60</v>
      </c>
      <c r="G182" s="183"/>
    </row>
    <row r="183" spans="1:7" ht="15.75">
      <c r="A183" s="179">
        <v>178</v>
      </c>
      <c r="B183" s="180" t="s">
        <v>332</v>
      </c>
      <c r="C183" s="181" t="s">
        <v>20</v>
      </c>
      <c r="D183" s="182">
        <v>80</v>
      </c>
      <c r="E183" s="182"/>
      <c r="F183" s="183">
        <v>60</v>
      </c>
      <c r="G183" s="183"/>
    </row>
    <row r="184" spans="1:7" ht="15.75">
      <c r="A184" s="179">
        <v>179</v>
      </c>
      <c r="B184" s="180" t="s">
        <v>333</v>
      </c>
      <c r="C184" s="181" t="s">
        <v>20</v>
      </c>
      <c r="D184" s="182">
        <v>8</v>
      </c>
      <c r="E184" s="182"/>
      <c r="F184" s="183">
        <v>10</v>
      </c>
      <c r="G184" s="183"/>
    </row>
    <row r="185" spans="1:7" ht="15.75">
      <c r="A185" s="179">
        <v>180</v>
      </c>
      <c r="B185" s="180" t="s">
        <v>334</v>
      </c>
      <c r="C185" s="181" t="s">
        <v>20</v>
      </c>
      <c r="D185" s="182">
        <v>140</v>
      </c>
      <c r="E185" s="182"/>
      <c r="F185" s="183">
        <v>50</v>
      </c>
      <c r="G185" s="183"/>
    </row>
    <row r="186" spans="1:7" ht="15.75">
      <c r="A186" s="179">
        <v>181</v>
      </c>
      <c r="B186" s="180" t="s">
        <v>336</v>
      </c>
      <c r="C186" s="181" t="s">
        <v>20</v>
      </c>
      <c r="D186" s="184">
        <v>0</v>
      </c>
      <c r="E186" s="184"/>
      <c r="F186" s="183">
        <v>300</v>
      </c>
      <c r="G186" s="183"/>
    </row>
    <row r="187" spans="1:7" ht="15.75">
      <c r="A187" s="179">
        <v>182</v>
      </c>
      <c r="B187" s="180" t="s">
        <v>337</v>
      </c>
      <c r="C187" s="181" t="s">
        <v>20</v>
      </c>
      <c r="D187" s="182">
        <v>180</v>
      </c>
      <c r="E187" s="182"/>
      <c r="F187" s="183">
        <v>60</v>
      </c>
      <c r="G187" s="183"/>
    </row>
    <row r="188" spans="1:7" ht="15.75">
      <c r="A188" s="179">
        <v>183</v>
      </c>
      <c r="B188" s="180" t="s">
        <v>338</v>
      </c>
      <c r="C188" s="181" t="s">
        <v>20</v>
      </c>
      <c r="D188" s="182">
        <v>100</v>
      </c>
      <c r="E188" s="182"/>
      <c r="F188" s="183">
        <v>60</v>
      </c>
      <c r="G188" s="183"/>
    </row>
    <row r="189" spans="1:7" ht="15.75">
      <c r="A189" s="179">
        <v>184</v>
      </c>
      <c r="B189" s="180" t="s">
        <v>339</v>
      </c>
      <c r="C189" s="181" t="s">
        <v>20</v>
      </c>
      <c r="D189" s="182">
        <v>90</v>
      </c>
      <c r="E189" s="182"/>
      <c r="F189" s="183">
        <v>50</v>
      </c>
      <c r="G189" s="183"/>
    </row>
    <row r="190" spans="1:7" ht="15.75">
      <c r="A190" s="179">
        <v>185</v>
      </c>
      <c r="B190" s="180" t="s">
        <v>340</v>
      </c>
      <c r="C190" s="181" t="s">
        <v>20</v>
      </c>
      <c r="D190" s="182">
        <v>50</v>
      </c>
      <c r="E190" s="182"/>
      <c r="F190" s="183">
        <v>50</v>
      </c>
      <c r="G190" s="183"/>
    </row>
    <row r="191" spans="1:7" ht="15.75">
      <c r="A191" s="179">
        <v>186</v>
      </c>
      <c r="B191" s="180" t="s">
        <v>341</v>
      </c>
      <c r="C191" s="181" t="s">
        <v>20</v>
      </c>
      <c r="D191" s="182">
        <v>120</v>
      </c>
      <c r="E191" s="182"/>
      <c r="F191" s="183">
        <v>70</v>
      </c>
      <c r="G191" s="183"/>
    </row>
    <row r="192" spans="1:7" ht="15.75">
      <c r="A192" s="179">
        <v>187</v>
      </c>
      <c r="B192" s="180" t="s">
        <v>342</v>
      </c>
      <c r="C192" s="181" t="s">
        <v>20</v>
      </c>
      <c r="D192" s="184">
        <v>0</v>
      </c>
      <c r="E192" s="184"/>
      <c r="F192" s="185">
        <v>0</v>
      </c>
      <c r="G192" s="185"/>
    </row>
    <row r="193" spans="1:7" ht="15.75">
      <c r="A193" s="179">
        <v>188</v>
      </c>
      <c r="B193" s="180" t="s">
        <v>343</v>
      </c>
      <c r="C193" s="181" t="s">
        <v>20</v>
      </c>
      <c r="D193" s="184">
        <v>0</v>
      </c>
      <c r="E193" s="184"/>
      <c r="F193" s="183">
        <v>150</v>
      </c>
      <c r="G193" s="183"/>
    </row>
    <row r="194" spans="1:7" ht="15.75">
      <c r="A194" s="179">
        <v>189</v>
      </c>
      <c r="B194" s="180" t="s">
        <v>344</v>
      </c>
      <c r="C194" s="181" t="s">
        <v>20</v>
      </c>
      <c r="D194" s="182">
        <v>200</v>
      </c>
      <c r="E194" s="182"/>
      <c r="F194" s="183">
        <v>10</v>
      </c>
      <c r="G194" s="183"/>
    </row>
    <row r="195" spans="1:7" ht="15.75">
      <c r="A195" s="179">
        <v>190</v>
      </c>
      <c r="B195" s="180" t="s">
        <v>345</v>
      </c>
      <c r="C195" s="181" t="s">
        <v>20</v>
      </c>
      <c r="D195" s="182">
        <v>80</v>
      </c>
      <c r="E195" s="182"/>
      <c r="F195" s="183">
        <v>10</v>
      </c>
      <c r="G195" s="183"/>
    </row>
    <row r="196" spans="1:7" ht="15.75">
      <c r="A196" s="179">
        <v>191</v>
      </c>
      <c r="B196" s="180" t="s">
        <v>346</v>
      </c>
      <c r="C196" s="181" t="s">
        <v>20</v>
      </c>
      <c r="D196" s="182">
        <v>200</v>
      </c>
      <c r="E196" s="182"/>
      <c r="F196" s="183">
        <v>120</v>
      </c>
      <c r="G196" s="183"/>
    </row>
    <row r="197" spans="1:7" ht="15.75">
      <c r="A197" s="179">
        <v>192</v>
      </c>
      <c r="B197" s="180" t="s">
        <v>347</v>
      </c>
      <c r="C197" s="181" t="s">
        <v>20</v>
      </c>
      <c r="D197" s="182">
        <v>140</v>
      </c>
      <c r="E197" s="182"/>
      <c r="F197" s="183">
        <v>80</v>
      </c>
      <c r="G197" s="183"/>
    </row>
    <row r="198" spans="1:7" ht="15.75">
      <c r="A198" s="179">
        <v>193</v>
      </c>
      <c r="B198" s="180" t="s">
        <v>348</v>
      </c>
      <c r="C198" s="181" t="s">
        <v>20</v>
      </c>
      <c r="D198" s="182">
        <v>100</v>
      </c>
      <c r="E198" s="182"/>
      <c r="F198" s="183">
        <v>60</v>
      </c>
      <c r="G198" s="183"/>
    </row>
    <row r="199" spans="1:7" ht="15.75">
      <c r="A199" s="179">
        <v>194</v>
      </c>
      <c r="B199" s="180" t="s">
        <v>349</v>
      </c>
      <c r="C199" s="181" t="s">
        <v>20</v>
      </c>
      <c r="D199" s="182">
        <v>140</v>
      </c>
      <c r="E199" s="182"/>
      <c r="F199" s="183">
        <v>60</v>
      </c>
      <c r="G199" s="183"/>
    </row>
    <row r="200" spans="1:7" ht="15.75">
      <c r="A200" s="179">
        <v>195</v>
      </c>
      <c r="B200" s="180" t="s">
        <v>350</v>
      </c>
      <c r="C200" s="181" t="s">
        <v>20</v>
      </c>
      <c r="D200" s="182">
        <v>130</v>
      </c>
      <c r="E200" s="182"/>
      <c r="F200" s="183">
        <v>60</v>
      </c>
      <c r="G200" s="183"/>
    </row>
    <row r="201" spans="1:7" ht="15.75">
      <c r="A201" s="179">
        <v>196</v>
      </c>
      <c r="B201" s="180" t="s">
        <v>351</v>
      </c>
      <c r="C201" s="181" t="s">
        <v>20</v>
      </c>
      <c r="D201" s="182">
        <v>30</v>
      </c>
      <c r="E201" s="182"/>
      <c r="F201" s="183">
        <v>15</v>
      </c>
      <c r="G201" s="183"/>
    </row>
    <row r="202" spans="1:7" ht="15.75">
      <c r="A202" s="179">
        <v>197</v>
      </c>
      <c r="B202" s="180" t="s">
        <v>352</v>
      </c>
      <c r="C202" s="181" t="s">
        <v>20</v>
      </c>
      <c r="D202" s="182">
        <v>90</v>
      </c>
      <c r="E202" s="182"/>
      <c r="F202" s="183">
        <v>15</v>
      </c>
      <c r="G202" s="183"/>
    </row>
    <row r="203" spans="1:7" ht="15.75">
      <c r="A203" s="179">
        <v>198</v>
      </c>
      <c r="B203" s="180" t="s">
        <v>353</v>
      </c>
      <c r="C203" s="181" t="s">
        <v>20</v>
      </c>
      <c r="D203" s="184">
        <v>0</v>
      </c>
      <c r="E203" s="184"/>
      <c r="F203" s="183">
        <v>70</v>
      </c>
      <c r="G203" s="183"/>
    </row>
    <row r="204" spans="1:7" ht="15.75">
      <c r="A204" s="179">
        <v>199</v>
      </c>
      <c r="B204" s="180" t="s">
        <v>354</v>
      </c>
      <c r="C204" s="181" t="s">
        <v>20</v>
      </c>
      <c r="D204" s="184">
        <v>0</v>
      </c>
      <c r="E204" s="184"/>
      <c r="F204" s="183">
        <v>70</v>
      </c>
      <c r="G204" s="183"/>
    </row>
    <row r="205" spans="1:7" ht="15.75">
      <c r="A205" s="179">
        <v>200</v>
      </c>
      <c r="B205" s="180" t="s">
        <v>355</v>
      </c>
      <c r="C205" s="181" t="s">
        <v>20</v>
      </c>
      <c r="D205" s="182">
        <v>40</v>
      </c>
      <c r="E205" s="182"/>
      <c r="F205" s="183">
        <v>30</v>
      </c>
      <c r="G205" s="183"/>
    </row>
    <row r="206" spans="1:7" ht="15.75">
      <c r="A206" s="179">
        <v>201</v>
      </c>
      <c r="B206" s="180" t="s">
        <v>356</v>
      </c>
      <c r="C206" s="181" t="s">
        <v>20</v>
      </c>
      <c r="D206" s="184">
        <v>0</v>
      </c>
      <c r="E206" s="184"/>
      <c r="F206" s="183">
        <v>30</v>
      </c>
      <c r="G206" s="183"/>
    </row>
    <row r="207" spans="1:7" ht="15.75">
      <c r="A207" s="179">
        <v>202</v>
      </c>
      <c r="B207" s="180" t="s">
        <v>357</v>
      </c>
      <c r="C207" s="181" t="s">
        <v>20</v>
      </c>
      <c r="D207" s="184">
        <v>0</v>
      </c>
      <c r="E207" s="184"/>
      <c r="F207" s="183">
        <v>30</v>
      </c>
      <c r="G207" s="183"/>
    </row>
    <row r="208" spans="1:7" ht="15.75">
      <c r="A208" s="179">
        <v>203</v>
      </c>
      <c r="B208" s="180" t="s">
        <v>358</v>
      </c>
      <c r="C208" s="181" t="s">
        <v>20</v>
      </c>
      <c r="D208" s="182">
        <v>40</v>
      </c>
      <c r="E208" s="182"/>
      <c r="F208" s="183">
        <v>5</v>
      </c>
      <c r="G208" s="183"/>
    </row>
    <row r="209" spans="1:7" ht="15.75">
      <c r="A209" s="179">
        <v>204</v>
      </c>
      <c r="B209" s="180" t="s">
        <v>359</v>
      </c>
      <c r="C209" s="181" t="s">
        <v>20</v>
      </c>
      <c r="D209" s="184">
        <v>0</v>
      </c>
      <c r="E209" s="184"/>
      <c r="F209" s="183">
        <v>70</v>
      </c>
      <c r="G209" s="183"/>
    </row>
    <row r="210" spans="1:7" ht="15.75">
      <c r="A210" s="179">
        <v>205</v>
      </c>
      <c r="B210" s="180" t="s">
        <v>360</v>
      </c>
      <c r="C210" s="181" t="s">
        <v>20</v>
      </c>
      <c r="D210" s="184">
        <v>0</v>
      </c>
      <c r="E210" s="184"/>
      <c r="F210" s="185">
        <v>0</v>
      </c>
      <c r="G210" s="185"/>
    </row>
    <row r="211" spans="1:7" ht="31.5">
      <c r="A211" s="179">
        <v>206</v>
      </c>
      <c r="B211" s="180" t="s">
        <v>361</v>
      </c>
      <c r="C211" s="181" t="s">
        <v>20</v>
      </c>
      <c r="D211" s="184">
        <v>0</v>
      </c>
      <c r="E211" s="184"/>
      <c r="F211" s="183">
        <v>40</v>
      </c>
      <c r="G211" s="183"/>
    </row>
    <row r="212" spans="1:7" ht="15.75">
      <c r="A212" s="179">
        <v>207</v>
      </c>
      <c r="B212" s="180" t="s">
        <v>362</v>
      </c>
      <c r="C212" s="181" t="s">
        <v>20</v>
      </c>
      <c r="D212" s="184">
        <v>250</v>
      </c>
      <c r="E212" s="184"/>
      <c r="F212" s="183">
        <v>5</v>
      </c>
      <c r="G212" s="183"/>
    </row>
    <row r="213" spans="1:7" ht="15.75">
      <c r="A213" s="179">
        <v>208</v>
      </c>
      <c r="B213" s="180" t="s">
        <v>363</v>
      </c>
      <c r="C213" s="181" t="s">
        <v>20</v>
      </c>
      <c r="D213" s="182">
        <v>15</v>
      </c>
      <c r="E213" s="182"/>
      <c r="F213" s="183">
        <v>0</v>
      </c>
      <c r="G213" s="183"/>
    </row>
    <row r="214" spans="1:7" ht="15.75">
      <c r="A214" s="179">
        <v>209</v>
      </c>
      <c r="B214" s="180" t="s">
        <v>364</v>
      </c>
      <c r="C214" s="181" t="s">
        <v>20</v>
      </c>
      <c r="D214" s="184"/>
      <c r="E214" s="184"/>
      <c r="F214" s="183">
        <v>70</v>
      </c>
      <c r="G214" s="183"/>
    </row>
    <row r="215" spans="1:7" ht="15.75">
      <c r="A215" s="179">
        <v>210</v>
      </c>
      <c r="B215" s="180" t="s">
        <v>365</v>
      </c>
      <c r="C215" s="181" t="s">
        <v>20</v>
      </c>
      <c r="D215" s="182">
        <v>50</v>
      </c>
      <c r="E215" s="182"/>
      <c r="F215" s="183">
        <v>20</v>
      </c>
      <c r="G215" s="183"/>
    </row>
    <row r="216" spans="1:7" ht="31.5">
      <c r="A216" s="179">
        <v>211</v>
      </c>
      <c r="B216" s="180" t="s">
        <v>366</v>
      </c>
      <c r="C216" s="181" t="s">
        <v>20</v>
      </c>
      <c r="D216" s="184">
        <v>0</v>
      </c>
      <c r="E216" s="184"/>
      <c r="F216" s="183">
        <v>50</v>
      </c>
      <c r="G216" s="183"/>
    </row>
    <row r="217" spans="1:7" ht="15.75">
      <c r="A217" s="179">
        <v>212</v>
      </c>
      <c r="B217" s="180" t="s">
        <v>358</v>
      </c>
      <c r="C217" s="181" t="s">
        <v>20</v>
      </c>
      <c r="D217" s="182">
        <v>35</v>
      </c>
      <c r="E217" s="182"/>
      <c r="F217" s="183">
        <v>5</v>
      </c>
      <c r="G217" s="183"/>
    </row>
    <row r="218" spans="1:7" ht="15.75">
      <c r="A218" s="179">
        <v>213</v>
      </c>
      <c r="B218" s="180" t="s">
        <v>191</v>
      </c>
      <c r="C218" s="181" t="s">
        <v>20</v>
      </c>
      <c r="D218" s="184">
        <v>0</v>
      </c>
      <c r="E218" s="184"/>
      <c r="F218" s="183">
        <v>60</v>
      </c>
      <c r="G218" s="183"/>
    </row>
    <row r="219" spans="1:7" ht="15.75">
      <c r="A219" s="179">
        <v>214</v>
      </c>
      <c r="B219" s="180" t="s">
        <v>367</v>
      </c>
      <c r="C219" s="181" t="s">
        <v>20</v>
      </c>
      <c r="D219" s="182">
        <v>10</v>
      </c>
      <c r="E219" s="182"/>
      <c r="F219" s="183">
        <v>0</v>
      </c>
      <c r="G219" s="183"/>
    </row>
    <row r="220" spans="1:7" ht="15.75">
      <c r="A220" s="179">
        <v>215</v>
      </c>
      <c r="B220" s="180" t="s">
        <v>368</v>
      </c>
      <c r="C220" s="181" t="s">
        <v>20</v>
      </c>
      <c r="D220" s="182">
        <v>50</v>
      </c>
      <c r="E220" s="182"/>
      <c r="F220" s="183">
        <v>30</v>
      </c>
      <c r="G220" s="183"/>
    </row>
    <row r="221" spans="1:7" ht="15.75">
      <c r="A221" s="179">
        <v>216</v>
      </c>
      <c r="B221" s="180" t="s">
        <v>369</v>
      </c>
      <c r="C221" s="181" t="s">
        <v>20</v>
      </c>
      <c r="D221" s="184">
        <v>0</v>
      </c>
      <c r="E221" s="184"/>
      <c r="F221" s="183">
        <v>50</v>
      </c>
      <c r="G221" s="183"/>
    </row>
    <row r="222" spans="1:7" ht="15.75">
      <c r="A222" s="179">
        <v>217</v>
      </c>
      <c r="B222" s="180" t="s">
        <v>370</v>
      </c>
      <c r="C222" s="181" t="s">
        <v>20</v>
      </c>
      <c r="D222" s="184">
        <v>0</v>
      </c>
      <c r="E222" s="184"/>
      <c r="F222" s="183">
        <v>40</v>
      </c>
      <c r="G222" s="183"/>
    </row>
    <row r="223" spans="1:7" ht="15.75">
      <c r="A223" s="179">
        <v>218</v>
      </c>
      <c r="B223" s="180" t="s">
        <v>371</v>
      </c>
      <c r="C223" s="181" t="s">
        <v>20</v>
      </c>
      <c r="D223" s="184">
        <v>0</v>
      </c>
      <c r="E223" s="184"/>
      <c r="F223" s="183">
        <v>50</v>
      </c>
      <c r="G223" s="183"/>
    </row>
    <row r="224" spans="1:7" ht="15.75">
      <c r="A224" s="179">
        <v>219</v>
      </c>
      <c r="B224" s="180" t="s">
        <v>372</v>
      </c>
      <c r="C224" s="181" t="s">
        <v>20</v>
      </c>
      <c r="D224" s="184">
        <v>0</v>
      </c>
      <c r="E224" s="184"/>
      <c r="F224" s="183">
        <v>30</v>
      </c>
      <c r="G224" s="183"/>
    </row>
    <row r="225" spans="1:7" ht="31.5">
      <c r="A225" s="179">
        <v>220</v>
      </c>
      <c r="B225" s="180" t="s">
        <v>373</v>
      </c>
      <c r="C225" s="181" t="s">
        <v>20</v>
      </c>
      <c r="D225" s="182">
        <v>50</v>
      </c>
      <c r="E225" s="182"/>
      <c r="F225" s="183">
        <v>30</v>
      </c>
      <c r="G225" s="183"/>
    </row>
    <row r="226" spans="1:7" ht="15.75">
      <c r="A226" s="179">
        <v>221</v>
      </c>
      <c r="B226" s="180" t="s">
        <v>374</v>
      </c>
      <c r="C226" s="181" t="s">
        <v>20</v>
      </c>
      <c r="D226" s="182">
        <v>30</v>
      </c>
      <c r="E226" s="182"/>
      <c r="F226" s="183">
        <v>30</v>
      </c>
      <c r="G226" s="183"/>
    </row>
    <row r="227" spans="1:7" ht="15.75">
      <c r="A227" s="179">
        <v>222</v>
      </c>
      <c r="B227" s="180" t="s">
        <v>375</v>
      </c>
      <c r="C227" s="181" t="s">
        <v>20</v>
      </c>
      <c r="D227" s="182">
        <v>80</v>
      </c>
      <c r="E227" s="182"/>
      <c r="F227" s="183">
        <v>20</v>
      </c>
      <c r="G227" s="183"/>
    </row>
    <row r="228" spans="1:7" ht="31.5">
      <c r="A228" s="179">
        <v>223</v>
      </c>
      <c r="B228" s="180" t="s">
        <v>376</v>
      </c>
      <c r="C228" s="181" t="s">
        <v>20</v>
      </c>
      <c r="D228" s="182">
        <v>30</v>
      </c>
      <c r="E228" s="182"/>
      <c r="F228" s="183">
        <v>5</v>
      </c>
      <c r="G228" s="183"/>
    </row>
    <row r="229" spans="1:7" ht="15.75">
      <c r="A229" s="179">
        <v>224</v>
      </c>
      <c r="B229" s="180" t="s">
        <v>377</v>
      </c>
      <c r="C229" s="181" t="s">
        <v>20</v>
      </c>
      <c r="D229" s="182">
        <v>10</v>
      </c>
      <c r="E229" s="182"/>
      <c r="F229" s="183">
        <v>5</v>
      </c>
      <c r="G229" s="183"/>
    </row>
    <row r="230" spans="1:7" ht="15.75">
      <c r="A230" s="179">
        <v>225</v>
      </c>
      <c r="B230" s="180" t="s">
        <v>378</v>
      </c>
      <c r="C230" s="181" t="s">
        <v>20</v>
      </c>
      <c r="D230" s="184">
        <v>0</v>
      </c>
      <c r="E230" s="184"/>
      <c r="F230" s="183">
        <v>3</v>
      </c>
      <c r="G230" s="183"/>
    </row>
    <row r="231" spans="1:7" ht="15.75">
      <c r="A231" s="179">
        <v>226</v>
      </c>
      <c r="B231" s="180" t="s">
        <v>379</v>
      </c>
      <c r="C231" s="181" t="s">
        <v>20</v>
      </c>
      <c r="D231" s="184">
        <v>0</v>
      </c>
      <c r="E231" s="184"/>
      <c r="F231" s="183">
        <v>4</v>
      </c>
      <c r="G231" s="183"/>
    </row>
    <row r="232" spans="1:7" ht="15.75">
      <c r="A232" s="179">
        <v>227</v>
      </c>
      <c r="B232" s="180" t="s">
        <v>380</v>
      </c>
      <c r="C232" s="181" t="s">
        <v>20</v>
      </c>
      <c r="D232" s="184">
        <v>0</v>
      </c>
      <c r="E232" s="184"/>
      <c r="F232" s="183">
        <v>6</v>
      </c>
      <c r="G232" s="183"/>
    </row>
    <row r="233" spans="1:7" ht="15.75">
      <c r="A233" s="179">
        <v>228</v>
      </c>
      <c r="B233" s="180" t="s">
        <v>381</v>
      </c>
      <c r="C233" s="181" t="s">
        <v>20</v>
      </c>
      <c r="D233" s="184">
        <v>0</v>
      </c>
      <c r="E233" s="184"/>
      <c r="F233" s="183">
        <v>20</v>
      </c>
      <c r="G233" s="183"/>
    </row>
    <row r="234" spans="1:7" ht="15.75">
      <c r="A234" s="179">
        <v>229</v>
      </c>
      <c r="B234" s="180" t="s">
        <v>382</v>
      </c>
      <c r="C234" s="181" t="s">
        <v>20</v>
      </c>
      <c r="D234" s="182">
        <v>15</v>
      </c>
      <c r="E234" s="182"/>
      <c r="F234" s="185">
        <v>0</v>
      </c>
      <c r="G234" s="185"/>
    </row>
    <row r="235" spans="1:7" ht="15.75">
      <c r="A235" s="179">
        <v>230</v>
      </c>
      <c r="B235" s="180" t="s">
        <v>383</v>
      </c>
      <c r="C235" s="181" t="s">
        <v>20</v>
      </c>
      <c r="D235" s="182">
        <v>15</v>
      </c>
      <c r="E235" s="182"/>
      <c r="F235" s="185">
        <v>0</v>
      </c>
      <c r="G235" s="185"/>
    </row>
    <row r="236" spans="1:7" ht="15.75">
      <c r="A236" s="179">
        <v>231</v>
      </c>
      <c r="B236" s="180" t="s">
        <v>384</v>
      </c>
      <c r="C236" s="181" t="s">
        <v>20</v>
      </c>
      <c r="D236" s="182">
        <v>40</v>
      </c>
      <c r="E236" s="182"/>
      <c r="F236" s="183">
        <v>10</v>
      </c>
      <c r="G236" s="183"/>
    </row>
    <row r="237" spans="1:7" ht="15.75">
      <c r="A237" s="179">
        <v>232</v>
      </c>
      <c r="B237" s="180" t="s">
        <v>385</v>
      </c>
      <c r="C237" s="181" t="s">
        <v>20</v>
      </c>
      <c r="D237" s="182">
        <v>15</v>
      </c>
      <c r="E237" s="182"/>
      <c r="F237" s="185">
        <v>0</v>
      </c>
      <c r="G237" s="185"/>
    </row>
    <row r="238" spans="1:7" ht="31.5">
      <c r="A238" s="179">
        <v>233</v>
      </c>
      <c r="B238" s="180" t="s">
        <v>386</v>
      </c>
      <c r="C238" s="181" t="s">
        <v>20</v>
      </c>
      <c r="D238" s="184">
        <v>0</v>
      </c>
      <c r="E238" s="184"/>
      <c r="F238" s="183">
        <v>20</v>
      </c>
      <c r="G238" s="183"/>
    </row>
    <row r="239" spans="1:7" ht="31.5">
      <c r="A239" s="179">
        <v>234</v>
      </c>
      <c r="B239" s="180" t="s">
        <v>387</v>
      </c>
      <c r="C239" s="181" t="s">
        <v>20</v>
      </c>
      <c r="D239" s="184">
        <v>0</v>
      </c>
      <c r="E239" s="184"/>
      <c r="F239" s="183">
        <v>120</v>
      </c>
      <c r="G239" s="183"/>
    </row>
    <row r="240" spans="1:7" ht="15.75">
      <c r="A240" s="179">
        <v>235</v>
      </c>
      <c r="B240" s="180" t="s">
        <v>388</v>
      </c>
      <c r="C240" s="181" t="s">
        <v>20</v>
      </c>
      <c r="D240" s="184">
        <v>0</v>
      </c>
      <c r="E240" s="184"/>
      <c r="F240" s="183">
        <v>70</v>
      </c>
      <c r="G240" s="183"/>
    </row>
    <row r="241" spans="1:7" ht="15.75">
      <c r="A241" s="179">
        <v>236</v>
      </c>
      <c r="B241" s="180" t="s">
        <v>389</v>
      </c>
      <c r="C241" s="181" t="s">
        <v>20</v>
      </c>
      <c r="D241" s="182">
        <v>100</v>
      </c>
      <c r="E241" s="182"/>
      <c r="F241" s="183">
        <v>40</v>
      </c>
      <c r="G241" s="183"/>
    </row>
    <row r="242" spans="1:7" ht="15.75">
      <c r="A242" s="179">
        <v>237</v>
      </c>
      <c r="B242" s="180" t="s">
        <v>390</v>
      </c>
      <c r="C242" s="181" t="s">
        <v>20</v>
      </c>
      <c r="D242" s="182">
        <v>60</v>
      </c>
      <c r="E242" s="182"/>
      <c r="F242" s="183">
        <v>40</v>
      </c>
      <c r="G242" s="183"/>
    </row>
    <row r="243" spans="1:7" ht="15.75">
      <c r="A243" s="179">
        <v>238</v>
      </c>
      <c r="B243" s="180" t="s">
        <v>391</v>
      </c>
      <c r="C243" s="181" t="s">
        <v>20</v>
      </c>
      <c r="D243" s="182">
        <v>100</v>
      </c>
      <c r="E243" s="182"/>
      <c r="F243" s="183">
        <v>40</v>
      </c>
      <c r="G243" s="183"/>
    </row>
    <row r="244" spans="1:7" ht="15.75">
      <c r="A244" s="179">
        <v>239</v>
      </c>
      <c r="B244" s="180" t="s">
        <v>392</v>
      </c>
      <c r="C244" s="181" t="s">
        <v>20</v>
      </c>
      <c r="D244" s="182">
        <v>80</v>
      </c>
      <c r="E244" s="182"/>
      <c r="F244" s="183">
        <v>40</v>
      </c>
      <c r="G244" s="183"/>
    </row>
    <row r="245" spans="1:7" ht="15.75">
      <c r="A245" s="179">
        <v>240</v>
      </c>
      <c r="B245" s="180" t="s">
        <v>393</v>
      </c>
      <c r="C245" s="181" t="s">
        <v>394</v>
      </c>
      <c r="D245" s="182">
        <v>0</v>
      </c>
      <c r="E245" s="182"/>
      <c r="F245" s="183">
        <v>390</v>
      </c>
      <c r="G245" s="183"/>
    </row>
    <row r="246" spans="1:7" ht="15.75">
      <c r="A246" s="179">
        <v>241</v>
      </c>
      <c r="B246" s="180" t="s">
        <v>395</v>
      </c>
      <c r="C246" s="181"/>
      <c r="D246" s="182">
        <v>0</v>
      </c>
      <c r="E246" s="182"/>
      <c r="F246" s="183">
        <v>12</v>
      </c>
      <c r="G246" s="183"/>
    </row>
    <row r="247" spans="1:7" ht="15.75">
      <c r="A247" s="179">
        <v>242</v>
      </c>
      <c r="B247" s="180" t="s">
        <v>396</v>
      </c>
      <c r="C247" s="181"/>
      <c r="D247" s="182">
        <v>0</v>
      </c>
      <c r="E247" s="182"/>
      <c r="F247" s="183">
        <v>36</v>
      </c>
      <c r="G247" s="183"/>
    </row>
    <row r="248" spans="1:7" ht="15.75">
      <c r="A248" s="179">
        <v>243</v>
      </c>
      <c r="B248" s="180" t="s">
        <v>397</v>
      </c>
      <c r="C248" s="181"/>
      <c r="D248" s="182">
        <v>2</v>
      </c>
      <c r="E248" s="182"/>
      <c r="F248" s="183">
        <v>0</v>
      </c>
      <c r="G248" s="183"/>
    </row>
    <row r="249" spans="1:7" ht="15.75">
      <c r="A249" s="179">
        <v>244</v>
      </c>
      <c r="B249" s="180" t="s">
        <v>398</v>
      </c>
      <c r="C249" s="181"/>
      <c r="D249" s="182">
        <v>0</v>
      </c>
      <c r="E249" s="182"/>
      <c r="F249" s="183">
        <v>70</v>
      </c>
      <c r="G249" s="183"/>
    </row>
    <row r="250" spans="1:7" ht="15.75">
      <c r="A250" s="179">
        <v>245</v>
      </c>
      <c r="B250" s="180" t="s">
        <v>399</v>
      </c>
      <c r="C250" s="181"/>
      <c r="D250" s="182">
        <v>0</v>
      </c>
      <c r="E250" s="182"/>
      <c r="F250" s="183">
        <v>100</v>
      </c>
      <c r="G250" s="183"/>
    </row>
    <row r="251" spans="1:7" ht="15.75">
      <c r="A251" s="179">
        <v>246</v>
      </c>
      <c r="B251" s="180" t="s">
        <v>400</v>
      </c>
      <c r="C251" s="181" t="s">
        <v>20</v>
      </c>
      <c r="D251" s="182">
        <v>200</v>
      </c>
      <c r="E251" s="182"/>
      <c r="F251" s="183">
        <v>0</v>
      </c>
      <c r="G251" s="183"/>
    </row>
    <row r="252" spans="1:7" ht="15.75">
      <c r="A252" s="179">
        <v>247</v>
      </c>
      <c r="B252" s="180" t="s">
        <v>401</v>
      </c>
      <c r="C252" s="181" t="s">
        <v>20</v>
      </c>
      <c r="D252" s="182">
        <v>12</v>
      </c>
      <c r="E252" s="182"/>
      <c r="F252" s="183">
        <v>2</v>
      </c>
      <c r="G252" s="183"/>
    </row>
    <row r="253" spans="1:7" ht="15.75">
      <c r="A253" s="179">
        <v>248</v>
      </c>
      <c r="B253" s="180" t="s">
        <v>402</v>
      </c>
      <c r="C253" s="181" t="s">
        <v>20</v>
      </c>
      <c r="D253" s="182">
        <v>25</v>
      </c>
      <c r="E253" s="182"/>
      <c r="F253" s="183">
        <v>5</v>
      </c>
      <c r="G253" s="183"/>
    </row>
    <row r="254" spans="1:7" ht="15.75">
      <c r="A254" s="179">
        <v>249</v>
      </c>
      <c r="B254" s="180" t="s">
        <v>403</v>
      </c>
      <c r="C254" s="181"/>
      <c r="D254" s="182">
        <v>0</v>
      </c>
      <c r="E254" s="182"/>
      <c r="F254" s="183">
        <v>0</v>
      </c>
      <c r="G254" s="183"/>
    </row>
    <row r="255" spans="1:7" ht="15.75">
      <c r="A255" s="179">
        <v>250</v>
      </c>
      <c r="B255" s="180" t="s">
        <v>404</v>
      </c>
      <c r="C255" s="181" t="s">
        <v>20</v>
      </c>
      <c r="D255" s="182">
        <v>80</v>
      </c>
      <c r="E255" s="182"/>
      <c r="F255" s="183">
        <v>10</v>
      </c>
      <c r="G255" s="183"/>
    </row>
    <row r="256" spans="1:7" ht="15.75">
      <c r="A256" s="179">
        <v>251</v>
      </c>
      <c r="B256" s="180" t="s">
        <v>852</v>
      </c>
      <c r="C256" s="22" t="s">
        <v>53</v>
      </c>
      <c r="D256" s="23">
        <v>8</v>
      </c>
      <c r="E256" s="24"/>
      <c r="F256" s="24">
        <v>15</v>
      </c>
      <c r="G256" s="183"/>
    </row>
    <row r="257" spans="1:7" ht="15.75">
      <c r="A257" s="179">
        <v>252</v>
      </c>
      <c r="B257" s="180" t="s">
        <v>838</v>
      </c>
      <c r="C257" s="22" t="s">
        <v>53</v>
      </c>
      <c r="D257" s="23">
        <v>9</v>
      </c>
      <c r="E257" s="24"/>
      <c r="F257" s="24">
        <v>15</v>
      </c>
      <c r="G257" s="183"/>
    </row>
    <row r="258" spans="1:7" ht="15.75">
      <c r="A258" s="179">
        <v>253</v>
      </c>
      <c r="B258" s="180" t="s">
        <v>846</v>
      </c>
      <c r="C258" s="22" t="s">
        <v>53</v>
      </c>
      <c r="D258" s="23">
        <v>10</v>
      </c>
      <c r="E258" s="24"/>
      <c r="F258" s="24">
        <v>50</v>
      </c>
      <c r="G258" s="183"/>
    </row>
    <row r="259" spans="1:7" ht="15.75">
      <c r="A259" s="179">
        <v>254</v>
      </c>
      <c r="B259" s="180" t="s">
        <v>126</v>
      </c>
      <c r="C259" s="22" t="s">
        <v>127</v>
      </c>
      <c r="D259" s="23">
        <v>10</v>
      </c>
      <c r="E259" s="24"/>
      <c r="F259" s="24">
        <v>15</v>
      </c>
      <c r="G259" s="183"/>
    </row>
    <row r="260" spans="1:7" ht="15.75">
      <c r="A260" s="179">
        <v>255</v>
      </c>
      <c r="B260" s="180" t="s">
        <v>128</v>
      </c>
      <c r="C260" s="22" t="s">
        <v>53</v>
      </c>
      <c r="D260" s="23">
        <v>8</v>
      </c>
      <c r="E260" s="24"/>
      <c r="F260" s="24">
        <v>30</v>
      </c>
      <c r="G260" s="183"/>
    </row>
    <row r="261" spans="1:7" ht="15.75">
      <c r="A261" s="179">
        <v>256</v>
      </c>
      <c r="B261" s="180" t="s">
        <v>129</v>
      </c>
      <c r="C261" s="22" t="s">
        <v>130</v>
      </c>
      <c r="D261" s="23">
        <v>1</v>
      </c>
      <c r="E261" s="19"/>
      <c r="F261" s="24">
        <v>8</v>
      </c>
      <c r="G261" s="183"/>
    </row>
    <row r="262" spans="1:7" ht="15">
      <c r="A262" s="280" t="s">
        <v>408</v>
      </c>
      <c r="B262" s="281"/>
      <c r="C262" s="282"/>
      <c r="D262" s="187">
        <f>SUM(D6:D261)</f>
        <v>16484</v>
      </c>
      <c r="E262" s="187">
        <f>SUM(E6:E255)</f>
        <v>0</v>
      </c>
      <c r="F262" s="187">
        <f>SUM(F6:F261)</f>
        <v>12057</v>
      </c>
      <c r="G262" s="187">
        <f>SUM(G6:G255)</f>
        <v>0</v>
      </c>
    </row>
    <row r="263" spans="1:7" ht="15">
      <c r="A263" s="233" t="s">
        <v>132</v>
      </c>
      <c r="B263" s="234"/>
      <c r="C263" s="235"/>
      <c r="D263" s="26"/>
      <c r="E263" s="29">
        <f>D262+F262</f>
        <v>28541</v>
      </c>
      <c r="F263" s="29"/>
      <c r="G263" s="159"/>
    </row>
    <row r="265" spans="2:4" ht="15">
      <c r="B265" t="s">
        <v>133</v>
      </c>
      <c r="D265" s="173"/>
    </row>
    <row r="266" spans="2:4" ht="15">
      <c r="B266" s="225" t="s">
        <v>134</v>
      </c>
      <c r="C266" s="225"/>
      <c r="D266" s="225"/>
    </row>
  </sheetData>
  <sheetProtection/>
  <autoFilter ref="A5:H263"/>
  <mergeCells count="6">
    <mergeCell ref="F1:G1"/>
    <mergeCell ref="A2:C2"/>
    <mergeCell ref="A4:G4"/>
    <mergeCell ref="A262:C262"/>
    <mergeCell ref="A263:C263"/>
    <mergeCell ref="B266:D266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4.57421875" style="146" customWidth="1"/>
    <col min="2" max="2" width="44.421875" style="146" customWidth="1"/>
    <col min="3" max="3" width="12.140625" style="146" customWidth="1"/>
    <col min="4" max="4" width="8.57421875" style="146" bestFit="1" customWidth="1"/>
    <col min="5" max="6" width="10.57421875" style="146" bestFit="1" customWidth="1"/>
    <col min="7" max="7" width="17.8515625" style="146" customWidth="1"/>
    <col min="8" max="16384" width="9.140625" style="146" customWidth="1"/>
  </cols>
  <sheetData>
    <row r="1" spans="6:7" ht="15">
      <c r="F1" s="224" t="s">
        <v>893</v>
      </c>
      <c r="G1" s="224"/>
    </row>
    <row r="2" spans="1:2" ht="15">
      <c r="A2" s="285" t="s">
        <v>9</v>
      </c>
      <c r="B2" s="285"/>
    </row>
    <row r="4" spans="1:7" ht="15">
      <c r="A4" s="286" t="s">
        <v>862</v>
      </c>
      <c r="B4" s="286"/>
      <c r="C4" s="286"/>
      <c r="D4" s="286"/>
      <c r="E4" s="286"/>
      <c r="F4" s="286"/>
      <c r="G4" s="286"/>
    </row>
    <row r="5" spans="1:7" ht="107.25" customHeight="1">
      <c r="A5" s="188" t="s">
        <v>10</v>
      </c>
      <c r="B5" s="188" t="s">
        <v>11</v>
      </c>
      <c r="C5" s="188" t="s">
        <v>12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7" ht="15">
      <c r="A6" s="165">
        <v>1</v>
      </c>
      <c r="B6" s="166" t="s">
        <v>796</v>
      </c>
      <c r="C6" s="165" t="s">
        <v>797</v>
      </c>
      <c r="D6" s="167">
        <v>89</v>
      </c>
      <c r="E6" s="189"/>
      <c r="F6" s="167">
        <v>28</v>
      </c>
      <c r="G6" s="190"/>
    </row>
    <row r="7" spans="1:7" ht="15">
      <c r="A7" s="165">
        <v>2</v>
      </c>
      <c r="B7" s="166" t="s">
        <v>798</v>
      </c>
      <c r="C7" s="165" t="s">
        <v>797</v>
      </c>
      <c r="D7" s="167">
        <v>90</v>
      </c>
      <c r="E7" s="189"/>
      <c r="F7" s="167">
        <v>30</v>
      </c>
      <c r="G7" s="190"/>
    </row>
    <row r="8" spans="1:7" ht="15">
      <c r="A8" s="165">
        <v>3</v>
      </c>
      <c r="B8" s="166" t="s">
        <v>799</v>
      </c>
      <c r="C8" s="165" t="s">
        <v>797</v>
      </c>
      <c r="D8" s="167">
        <v>100</v>
      </c>
      <c r="E8" s="189"/>
      <c r="F8" s="167">
        <v>30</v>
      </c>
      <c r="G8" s="190"/>
    </row>
    <row r="9" spans="1:7" ht="15">
      <c r="A9" s="165">
        <v>4</v>
      </c>
      <c r="B9" s="166" t="s">
        <v>800</v>
      </c>
      <c r="C9" s="165" t="s">
        <v>797</v>
      </c>
      <c r="D9" s="167">
        <v>110</v>
      </c>
      <c r="E9" s="189"/>
      <c r="F9" s="167">
        <v>40</v>
      </c>
      <c r="G9" s="190"/>
    </row>
    <row r="10" spans="1:7" ht="15">
      <c r="A10" s="165">
        <v>5</v>
      </c>
      <c r="B10" s="166" t="s">
        <v>801</v>
      </c>
      <c r="C10" s="165" t="s">
        <v>797</v>
      </c>
      <c r="D10" s="167">
        <v>150</v>
      </c>
      <c r="E10" s="189"/>
      <c r="F10" s="167">
        <v>40</v>
      </c>
      <c r="G10" s="190"/>
    </row>
    <row r="11" spans="1:7" ht="15">
      <c r="A11" s="165">
        <v>6</v>
      </c>
      <c r="B11" s="166" t="s">
        <v>802</v>
      </c>
      <c r="C11" s="165" t="s">
        <v>797</v>
      </c>
      <c r="D11" s="167">
        <v>180</v>
      </c>
      <c r="E11" s="189"/>
      <c r="F11" s="167">
        <v>50</v>
      </c>
      <c r="G11" s="190"/>
    </row>
    <row r="12" spans="1:7" ht="15">
      <c r="A12" s="165">
        <v>7</v>
      </c>
      <c r="B12" s="166" t="s">
        <v>803</v>
      </c>
      <c r="C12" s="165" t="s">
        <v>20</v>
      </c>
      <c r="D12" s="167">
        <v>2</v>
      </c>
      <c r="E12" s="189"/>
      <c r="F12" s="167">
        <v>10</v>
      </c>
      <c r="G12" s="190"/>
    </row>
    <row r="13" spans="1:7" ht="15">
      <c r="A13" s="165">
        <v>8</v>
      </c>
      <c r="B13" s="166" t="s">
        <v>804</v>
      </c>
      <c r="C13" s="165" t="s">
        <v>20</v>
      </c>
      <c r="D13" s="167">
        <v>5.5</v>
      </c>
      <c r="E13" s="189"/>
      <c r="F13" s="167">
        <v>10</v>
      </c>
      <c r="G13" s="190"/>
    </row>
    <row r="14" spans="1:7" ht="15">
      <c r="A14" s="165">
        <v>9</v>
      </c>
      <c r="B14" s="166" t="s">
        <v>805</v>
      </c>
      <c r="C14" s="165" t="s">
        <v>20</v>
      </c>
      <c r="D14" s="167">
        <v>25</v>
      </c>
      <c r="E14" s="189"/>
      <c r="F14" s="167">
        <v>12</v>
      </c>
      <c r="G14" s="190"/>
    </row>
    <row r="15" spans="1:7" ht="15">
      <c r="A15" s="165">
        <v>10</v>
      </c>
      <c r="B15" s="166" t="s">
        <v>806</v>
      </c>
      <c r="C15" s="165" t="s">
        <v>20</v>
      </c>
      <c r="D15" s="167">
        <v>5</v>
      </c>
      <c r="E15" s="189"/>
      <c r="F15" s="167">
        <v>15</v>
      </c>
      <c r="G15" s="190"/>
    </row>
    <row r="16" spans="1:7" ht="15">
      <c r="A16" s="165">
        <v>11</v>
      </c>
      <c r="B16" s="166" t="s">
        <v>807</v>
      </c>
      <c r="C16" s="165" t="s">
        <v>20</v>
      </c>
      <c r="D16" s="167">
        <v>15</v>
      </c>
      <c r="E16" s="189"/>
      <c r="F16" s="167">
        <v>22</v>
      </c>
      <c r="G16" s="190"/>
    </row>
    <row r="17" spans="1:7" ht="15">
      <c r="A17" s="165">
        <v>12</v>
      </c>
      <c r="B17" s="166" t="s">
        <v>808</v>
      </c>
      <c r="C17" s="165" t="s">
        <v>20</v>
      </c>
      <c r="D17" s="167">
        <v>65</v>
      </c>
      <c r="E17" s="189"/>
      <c r="F17" s="167">
        <v>35</v>
      </c>
      <c r="G17" s="190"/>
    </row>
    <row r="18" spans="1:7" ht="15.75">
      <c r="A18" s="165">
        <v>13</v>
      </c>
      <c r="B18" s="191" t="s">
        <v>837</v>
      </c>
      <c r="C18" s="87" t="s">
        <v>53</v>
      </c>
      <c r="D18" s="192">
        <v>14.5</v>
      </c>
      <c r="E18" s="189"/>
      <c r="F18" s="24">
        <v>15</v>
      </c>
      <c r="G18" s="190"/>
    </row>
    <row r="19" spans="1:7" ht="15.75">
      <c r="A19" s="165">
        <v>14</v>
      </c>
      <c r="B19" s="191" t="s">
        <v>838</v>
      </c>
      <c r="C19" s="87" t="s">
        <v>53</v>
      </c>
      <c r="D19" s="192">
        <v>15</v>
      </c>
      <c r="E19" s="189"/>
      <c r="F19" s="24">
        <v>15</v>
      </c>
      <c r="G19" s="190"/>
    </row>
    <row r="20" spans="1:7" ht="15.75">
      <c r="A20" s="165">
        <v>15</v>
      </c>
      <c r="B20" s="191" t="s">
        <v>846</v>
      </c>
      <c r="C20" s="87" t="s">
        <v>53</v>
      </c>
      <c r="D20" s="192">
        <v>15</v>
      </c>
      <c r="E20" s="189"/>
      <c r="F20" s="24">
        <v>50</v>
      </c>
      <c r="G20" s="190"/>
    </row>
    <row r="21" spans="1:7" ht="15.75">
      <c r="A21" s="165">
        <v>16</v>
      </c>
      <c r="B21" s="191" t="s">
        <v>126</v>
      </c>
      <c r="C21" s="87" t="s">
        <v>127</v>
      </c>
      <c r="D21" s="192">
        <v>17</v>
      </c>
      <c r="E21" s="189"/>
      <c r="F21" s="24">
        <v>15</v>
      </c>
      <c r="G21" s="190"/>
    </row>
    <row r="22" spans="1:7" ht="15.75">
      <c r="A22" s="165">
        <v>17</v>
      </c>
      <c r="B22" s="191" t="s">
        <v>128</v>
      </c>
      <c r="C22" s="87" t="s">
        <v>53</v>
      </c>
      <c r="D22" s="192">
        <v>12</v>
      </c>
      <c r="E22" s="189"/>
      <c r="F22" s="24">
        <v>30</v>
      </c>
      <c r="G22" s="190"/>
    </row>
    <row r="23" spans="1:7" ht="15">
      <c r="A23" s="165">
        <v>18</v>
      </c>
      <c r="B23" s="166" t="s">
        <v>853</v>
      </c>
      <c r="C23" s="165" t="s">
        <v>20</v>
      </c>
      <c r="D23" s="167">
        <v>250</v>
      </c>
      <c r="E23" s="189"/>
      <c r="F23" s="167">
        <v>20</v>
      </c>
      <c r="G23" s="190"/>
    </row>
    <row r="24" spans="1:7" ht="15">
      <c r="A24" s="165">
        <v>19</v>
      </c>
      <c r="B24" s="166" t="s">
        <v>854</v>
      </c>
      <c r="C24" s="165" t="s">
        <v>20</v>
      </c>
      <c r="D24" s="167">
        <v>120</v>
      </c>
      <c r="E24" s="189"/>
      <c r="F24" s="167">
        <v>20</v>
      </c>
      <c r="G24" s="190"/>
    </row>
    <row r="25" spans="1:7" ht="15">
      <c r="A25" s="165">
        <v>20</v>
      </c>
      <c r="B25" s="166" t="s">
        <v>855</v>
      </c>
      <c r="C25" s="165" t="s">
        <v>20</v>
      </c>
      <c r="D25" s="167">
        <v>250</v>
      </c>
      <c r="E25" s="189"/>
      <c r="F25" s="167">
        <v>10</v>
      </c>
      <c r="G25" s="190"/>
    </row>
    <row r="26" spans="1:7" ht="15">
      <c r="A26" s="165">
        <v>21</v>
      </c>
      <c r="B26" s="166" t="s">
        <v>856</v>
      </c>
      <c r="C26" s="165" t="s">
        <v>20</v>
      </c>
      <c r="D26" s="167">
        <v>120</v>
      </c>
      <c r="E26" s="189"/>
      <c r="F26" s="167">
        <v>10</v>
      </c>
      <c r="G26" s="190"/>
    </row>
    <row r="27" spans="1:7" ht="15">
      <c r="A27" s="165">
        <v>22</v>
      </c>
      <c r="B27" s="166" t="s">
        <v>857</v>
      </c>
      <c r="C27" s="165" t="s">
        <v>20</v>
      </c>
      <c r="D27" s="167">
        <v>85</v>
      </c>
      <c r="E27" s="189"/>
      <c r="F27" s="167">
        <v>18</v>
      </c>
      <c r="G27" s="190"/>
    </row>
    <row r="28" spans="1:7" ht="15">
      <c r="A28" s="165">
        <v>23</v>
      </c>
      <c r="B28" s="166" t="s">
        <v>858</v>
      </c>
      <c r="C28" s="165" t="s">
        <v>20</v>
      </c>
      <c r="D28" s="167">
        <v>70</v>
      </c>
      <c r="E28" s="189"/>
      <c r="F28" s="167">
        <v>20</v>
      </c>
      <c r="G28" s="190"/>
    </row>
    <row r="29" spans="1:7" ht="15">
      <c r="A29" s="165">
        <v>24</v>
      </c>
      <c r="B29" s="166" t="s">
        <v>859</v>
      </c>
      <c r="C29" s="165" t="s">
        <v>20</v>
      </c>
      <c r="D29" s="167">
        <v>55</v>
      </c>
      <c r="E29" s="189"/>
      <c r="F29" s="167">
        <v>15</v>
      </c>
      <c r="G29" s="190"/>
    </row>
    <row r="30" spans="1:7" ht="15">
      <c r="A30" s="165">
        <v>25</v>
      </c>
      <c r="B30" s="166" t="s">
        <v>860</v>
      </c>
      <c r="C30" s="165" t="s">
        <v>20</v>
      </c>
      <c r="D30" s="167">
        <v>85</v>
      </c>
      <c r="E30" s="189"/>
      <c r="F30" s="167">
        <v>15</v>
      </c>
      <c r="G30" s="190"/>
    </row>
    <row r="31" spans="1:7" ht="15">
      <c r="A31" s="165">
        <v>26</v>
      </c>
      <c r="B31" s="166" t="s">
        <v>861</v>
      </c>
      <c r="C31" s="165" t="s">
        <v>20</v>
      </c>
      <c r="D31" s="167">
        <v>40</v>
      </c>
      <c r="E31" s="189"/>
      <c r="F31" s="167">
        <v>15</v>
      </c>
      <c r="G31" s="190"/>
    </row>
    <row r="32" spans="1:7" ht="15">
      <c r="A32" s="165">
        <v>27</v>
      </c>
      <c r="B32" s="166" t="s">
        <v>770</v>
      </c>
      <c r="C32" s="165" t="s">
        <v>20</v>
      </c>
      <c r="D32" s="167">
        <v>480</v>
      </c>
      <c r="E32" s="189"/>
      <c r="F32" s="273">
        <v>250</v>
      </c>
      <c r="G32" s="287"/>
    </row>
    <row r="33" spans="1:7" ht="15">
      <c r="A33" s="165">
        <v>28</v>
      </c>
      <c r="B33" s="166" t="s">
        <v>771</v>
      </c>
      <c r="C33" s="165" t="s">
        <v>20</v>
      </c>
      <c r="D33" s="167">
        <v>125</v>
      </c>
      <c r="E33" s="189"/>
      <c r="F33" s="273"/>
      <c r="G33" s="288"/>
    </row>
    <row r="34" spans="1:7" ht="15">
      <c r="A34" s="165">
        <v>29</v>
      </c>
      <c r="B34" s="166" t="s">
        <v>772</v>
      </c>
      <c r="C34" s="165" t="s">
        <v>20</v>
      </c>
      <c r="D34" s="167">
        <v>12</v>
      </c>
      <c r="E34" s="189"/>
      <c r="F34" s="273"/>
      <c r="G34" s="288"/>
    </row>
    <row r="35" spans="1:7" ht="15">
      <c r="A35" s="165">
        <v>30</v>
      </c>
      <c r="B35" s="166" t="s">
        <v>784</v>
      </c>
      <c r="C35" s="165" t="s">
        <v>394</v>
      </c>
      <c r="D35" s="167">
        <v>250</v>
      </c>
      <c r="E35" s="189"/>
      <c r="F35" s="167">
        <v>25</v>
      </c>
      <c r="G35" s="190"/>
    </row>
    <row r="36" spans="1:7" ht="15">
      <c r="A36" s="165">
        <v>31</v>
      </c>
      <c r="B36" s="166" t="s">
        <v>786</v>
      </c>
      <c r="C36" s="165" t="s">
        <v>394</v>
      </c>
      <c r="D36" s="167">
        <v>450</v>
      </c>
      <c r="E36" s="189"/>
      <c r="F36" s="167">
        <v>40</v>
      </c>
      <c r="G36" s="190"/>
    </row>
    <row r="37" spans="1:7" ht="15">
      <c r="A37" s="165">
        <v>32</v>
      </c>
      <c r="B37" s="166" t="s">
        <v>789</v>
      </c>
      <c r="C37" s="165" t="s">
        <v>20</v>
      </c>
      <c r="D37" s="167">
        <v>70</v>
      </c>
      <c r="E37" s="189"/>
      <c r="F37" s="167">
        <v>15</v>
      </c>
      <c r="G37" s="190"/>
    </row>
    <row r="38" spans="1:7" ht="15">
      <c r="A38" s="165">
        <v>33</v>
      </c>
      <c r="B38" s="166" t="s">
        <v>792</v>
      </c>
      <c r="C38" s="165" t="s">
        <v>20</v>
      </c>
      <c r="D38" s="167">
        <v>1780</v>
      </c>
      <c r="E38" s="189"/>
      <c r="F38" s="167">
        <v>80</v>
      </c>
      <c r="G38" s="190"/>
    </row>
    <row r="39" spans="1:7" ht="15">
      <c r="A39" s="165">
        <v>34</v>
      </c>
      <c r="B39" s="166" t="s">
        <v>793</v>
      </c>
      <c r="C39" s="165" t="s">
        <v>20</v>
      </c>
      <c r="D39" s="167">
        <v>240</v>
      </c>
      <c r="E39" s="189"/>
      <c r="F39" s="167">
        <v>70</v>
      </c>
      <c r="G39" s="190"/>
    </row>
    <row r="40" spans="1:7" ht="15">
      <c r="A40" s="165">
        <v>35</v>
      </c>
      <c r="B40" s="166" t="s">
        <v>634</v>
      </c>
      <c r="C40" s="165" t="s">
        <v>20</v>
      </c>
      <c r="D40" s="167">
        <v>550</v>
      </c>
      <c r="E40" s="189"/>
      <c r="F40" s="167">
        <v>10</v>
      </c>
      <c r="G40" s="190"/>
    </row>
    <row r="41" spans="1:7" ht="15">
      <c r="A41" s="165">
        <v>36</v>
      </c>
      <c r="B41" s="166" t="s">
        <v>52</v>
      </c>
      <c r="C41" s="165" t="s">
        <v>53</v>
      </c>
      <c r="D41" s="167">
        <v>12</v>
      </c>
      <c r="E41" s="189"/>
      <c r="F41" s="167">
        <v>0</v>
      </c>
      <c r="G41" s="190"/>
    </row>
    <row r="42" spans="1:7" ht="15.75">
      <c r="A42" s="165">
        <v>37</v>
      </c>
      <c r="B42" s="193" t="s">
        <v>129</v>
      </c>
      <c r="C42" s="87" t="s">
        <v>130</v>
      </c>
      <c r="D42" s="192">
        <v>1</v>
      </c>
      <c r="E42" s="194"/>
      <c r="F42" s="24">
        <v>8</v>
      </c>
      <c r="G42" s="195"/>
    </row>
    <row r="43" spans="1:7" ht="15">
      <c r="A43" s="165"/>
      <c r="B43" s="289" t="s">
        <v>408</v>
      </c>
      <c r="C43" s="289"/>
      <c r="D43" s="167">
        <f>SUM(D6:D42)</f>
        <v>5955</v>
      </c>
      <c r="E43" s="202">
        <f>SUM(E6:E42)</f>
        <v>0</v>
      </c>
      <c r="F43" s="202">
        <f>SUM(F6:F42)</f>
        <v>1088</v>
      </c>
      <c r="G43" s="167"/>
    </row>
    <row r="44" spans="1:7" s="58" customFormat="1" ht="15">
      <c r="A44" s="290" t="s">
        <v>132</v>
      </c>
      <c r="B44" s="290"/>
      <c r="C44" s="290"/>
      <c r="D44" s="197"/>
      <c r="E44" s="198">
        <f>D43+F43</f>
        <v>7043</v>
      </c>
      <c r="F44" s="199"/>
      <c r="G44" s="200"/>
    </row>
    <row r="45" ht="15">
      <c r="D45" s="201"/>
    </row>
    <row r="46" ht="15">
      <c r="B46" s="58" t="s">
        <v>133</v>
      </c>
    </row>
    <row r="47" spans="2:4" ht="15">
      <c r="B47" s="283" t="s">
        <v>134</v>
      </c>
      <c r="C47" s="284"/>
      <c r="D47" s="284"/>
    </row>
  </sheetData>
  <sheetProtection/>
  <mergeCells count="8">
    <mergeCell ref="F1:G1"/>
    <mergeCell ref="B47:D47"/>
    <mergeCell ref="A2:B2"/>
    <mergeCell ref="A4:G4"/>
    <mergeCell ref="F32:F34"/>
    <mergeCell ref="G32:G34"/>
    <mergeCell ref="B43:C43"/>
    <mergeCell ref="A44:C44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44" sqref="E44"/>
    </sheetView>
  </sheetViews>
  <sheetFormatPr defaultColWidth="9.140625" defaultRowHeight="15"/>
  <cols>
    <col min="1" max="1" width="4.57421875" style="146" customWidth="1"/>
    <col min="2" max="2" width="45.8515625" style="146" customWidth="1"/>
    <col min="3" max="3" width="9.28125" style="146" customWidth="1"/>
    <col min="4" max="4" width="8.57421875" style="146" bestFit="1" customWidth="1"/>
    <col min="5" max="5" width="10.57421875" style="146" bestFit="1" customWidth="1"/>
    <col min="6" max="6" width="11.28125" style="146" customWidth="1"/>
    <col min="7" max="7" width="12.7109375" style="146" bestFit="1" customWidth="1"/>
    <col min="8" max="16384" width="9.140625" style="146" customWidth="1"/>
  </cols>
  <sheetData>
    <row r="1" spans="5:7" ht="15">
      <c r="E1" s="283" t="s">
        <v>894</v>
      </c>
      <c r="F1" s="283"/>
      <c r="G1" s="283"/>
    </row>
    <row r="2" spans="1:3" ht="15">
      <c r="A2" s="285" t="s">
        <v>9</v>
      </c>
      <c r="B2" s="285"/>
      <c r="C2" s="285"/>
    </row>
    <row r="4" spans="1:7" ht="15">
      <c r="A4" s="286" t="s">
        <v>865</v>
      </c>
      <c r="B4" s="286"/>
      <c r="C4" s="286"/>
      <c r="D4" s="286"/>
      <c r="E4" s="286"/>
      <c r="F4" s="286"/>
      <c r="G4" s="286"/>
    </row>
    <row r="5" spans="1:7" ht="118.5" customHeight="1">
      <c r="A5" s="188" t="s">
        <v>10</v>
      </c>
      <c r="B5" s="188" t="s">
        <v>11</v>
      </c>
      <c r="C5" s="188" t="s">
        <v>12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7" ht="15">
      <c r="A6" s="165">
        <v>1</v>
      </c>
      <c r="B6" s="166" t="s">
        <v>866</v>
      </c>
      <c r="C6" s="165" t="s">
        <v>20</v>
      </c>
      <c r="D6" s="167">
        <v>250</v>
      </c>
      <c r="E6" s="189"/>
      <c r="F6" s="167">
        <v>20</v>
      </c>
      <c r="G6" s="190"/>
    </row>
    <row r="7" spans="1:7" ht="15">
      <c r="A7" s="165">
        <v>2</v>
      </c>
      <c r="B7" s="166" t="s">
        <v>854</v>
      </c>
      <c r="C7" s="165" t="s">
        <v>20</v>
      </c>
      <c r="D7" s="167">
        <v>120</v>
      </c>
      <c r="E7" s="189"/>
      <c r="F7" s="167">
        <v>20</v>
      </c>
      <c r="G7" s="190"/>
    </row>
    <row r="8" spans="1:7" ht="15">
      <c r="A8" s="165">
        <v>3</v>
      </c>
      <c r="B8" s="166" t="s">
        <v>867</v>
      </c>
      <c r="C8" s="165" t="s">
        <v>20</v>
      </c>
      <c r="D8" s="167">
        <v>250</v>
      </c>
      <c r="E8" s="189"/>
      <c r="F8" s="167">
        <v>10</v>
      </c>
      <c r="G8" s="190"/>
    </row>
    <row r="9" spans="1:7" ht="15">
      <c r="A9" s="165">
        <v>4</v>
      </c>
      <c r="B9" s="166" t="s">
        <v>856</v>
      </c>
      <c r="C9" s="165" t="s">
        <v>20</v>
      </c>
      <c r="D9" s="167">
        <v>120</v>
      </c>
      <c r="E9" s="189"/>
      <c r="F9" s="167">
        <v>10</v>
      </c>
      <c r="G9" s="190"/>
    </row>
    <row r="10" spans="1:7" ht="15">
      <c r="A10" s="165">
        <v>5</v>
      </c>
      <c r="B10" s="166" t="s">
        <v>479</v>
      </c>
      <c r="C10" s="165" t="s">
        <v>20</v>
      </c>
      <c r="D10" s="167">
        <v>85</v>
      </c>
      <c r="E10" s="189"/>
      <c r="F10" s="167">
        <v>18</v>
      </c>
      <c r="G10" s="190"/>
    </row>
    <row r="11" spans="1:7" ht="15">
      <c r="A11" s="165">
        <v>6</v>
      </c>
      <c r="B11" s="166" t="s">
        <v>760</v>
      </c>
      <c r="C11" s="165" t="s">
        <v>20</v>
      </c>
      <c r="D11" s="167">
        <v>70</v>
      </c>
      <c r="E11" s="189"/>
      <c r="F11" s="167">
        <v>20</v>
      </c>
      <c r="G11" s="190"/>
    </row>
    <row r="12" spans="1:7" ht="15">
      <c r="A12" s="165">
        <v>7</v>
      </c>
      <c r="B12" s="166" t="s">
        <v>861</v>
      </c>
      <c r="C12" s="165" t="s">
        <v>20</v>
      </c>
      <c r="D12" s="167">
        <v>40</v>
      </c>
      <c r="E12" s="189"/>
      <c r="F12" s="167">
        <v>15</v>
      </c>
      <c r="G12" s="190"/>
    </row>
    <row r="13" spans="1:7" ht="15">
      <c r="A13" s="165">
        <v>8</v>
      </c>
      <c r="B13" s="166" t="s">
        <v>784</v>
      </c>
      <c r="C13" s="165" t="s">
        <v>394</v>
      </c>
      <c r="D13" s="167">
        <v>250</v>
      </c>
      <c r="E13" s="189"/>
      <c r="F13" s="167">
        <v>25</v>
      </c>
      <c r="G13" s="190"/>
    </row>
    <row r="14" spans="1:7" ht="15">
      <c r="A14" s="165">
        <v>9</v>
      </c>
      <c r="B14" s="166" t="s">
        <v>786</v>
      </c>
      <c r="C14" s="165" t="s">
        <v>394</v>
      </c>
      <c r="D14" s="167">
        <v>450</v>
      </c>
      <c r="E14" s="189"/>
      <c r="F14" s="167">
        <v>40</v>
      </c>
      <c r="G14" s="190"/>
    </row>
    <row r="15" spans="1:7" ht="15">
      <c r="A15" s="165">
        <v>10</v>
      </c>
      <c r="B15" s="166" t="s">
        <v>789</v>
      </c>
      <c r="C15" s="165" t="s">
        <v>20</v>
      </c>
      <c r="D15" s="167">
        <v>70</v>
      </c>
      <c r="E15" s="189"/>
      <c r="F15" s="167">
        <v>15</v>
      </c>
      <c r="G15" s="190"/>
    </row>
    <row r="16" spans="1:7" ht="15">
      <c r="A16" s="165">
        <v>11</v>
      </c>
      <c r="B16" s="166" t="s">
        <v>790</v>
      </c>
      <c r="C16" s="165" t="s">
        <v>20</v>
      </c>
      <c r="D16" s="167">
        <v>110</v>
      </c>
      <c r="E16" s="189"/>
      <c r="F16" s="167">
        <v>15</v>
      </c>
      <c r="G16" s="190"/>
    </row>
    <row r="17" spans="1:7" ht="15">
      <c r="A17" s="165">
        <v>12</v>
      </c>
      <c r="B17" s="166" t="s">
        <v>793</v>
      </c>
      <c r="C17" s="165" t="s">
        <v>20</v>
      </c>
      <c r="D17" s="167">
        <v>240</v>
      </c>
      <c r="E17" s="189"/>
      <c r="F17" s="167">
        <v>70</v>
      </c>
      <c r="G17" s="190"/>
    </row>
    <row r="18" spans="1:7" ht="15">
      <c r="A18" s="165">
        <v>13</v>
      </c>
      <c r="B18" s="166" t="s">
        <v>796</v>
      </c>
      <c r="C18" s="165" t="s">
        <v>797</v>
      </c>
      <c r="D18" s="167">
        <v>89</v>
      </c>
      <c r="E18" s="189"/>
      <c r="F18" s="167">
        <v>28</v>
      </c>
      <c r="G18" s="190"/>
    </row>
    <row r="19" spans="1:7" ht="15">
      <c r="A19" s="165">
        <v>14</v>
      </c>
      <c r="B19" s="166" t="s">
        <v>798</v>
      </c>
      <c r="C19" s="165" t="s">
        <v>797</v>
      </c>
      <c r="D19" s="167">
        <v>90</v>
      </c>
      <c r="E19" s="189"/>
      <c r="F19" s="167">
        <v>30</v>
      </c>
      <c r="G19" s="190"/>
    </row>
    <row r="20" spans="1:7" ht="15">
      <c r="A20" s="165">
        <v>15</v>
      </c>
      <c r="B20" s="166" t="s">
        <v>799</v>
      </c>
      <c r="C20" s="165" t="s">
        <v>797</v>
      </c>
      <c r="D20" s="167">
        <v>100</v>
      </c>
      <c r="E20" s="189"/>
      <c r="F20" s="167">
        <v>30</v>
      </c>
      <c r="G20" s="190"/>
    </row>
    <row r="21" spans="1:7" ht="15">
      <c r="A21" s="165">
        <v>16</v>
      </c>
      <c r="B21" s="166" t="s">
        <v>800</v>
      </c>
      <c r="C21" s="165" t="s">
        <v>797</v>
      </c>
      <c r="D21" s="167">
        <v>110</v>
      </c>
      <c r="E21" s="189"/>
      <c r="F21" s="167">
        <v>40</v>
      </c>
      <c r="G21" s="190"/>
    </row>
    <row r="22" spans="1:7" ht="15">
      <c r="A22" s="165">
        <v>17</v>
      </c>
      <c r="B22" s="166" t="s">
        <v>801</v>
      </c>
      <c r="C22" s="165" t="s">
        <v>797</v>
      </c>
      <c r="D22" s="167">
        <v>150</v>
      </c>
      <c r="E22" s="189"/>
      <c r="F22" s="167">
        <v>40</v>
      </c>
      <c r="G22" s="190"/>
    </row>
    <row r="23" spans="1:7" ht="15">
      <c r="A23" s="165">
        <v>18</v>
      </c>
      <c r="B23" s="166" t="s">
        <v>802</v>
      </c>
      <c r="C23" s="165" t="s">
        <v>797</v>
      </c>
      <c r="D23" s="167">
        <v>180</v>
      </c>
      <c r="E23" s="189"/>
      <c r="F23" s="167">
        <v>50</v>
      </c>
      <c r="G23" s="190"/>
    </row>
    <row r="24" spans="1:7" ht="15">
      <c r="A24" s="165">
        <v>19</v>
      </c>
      <c r="B24" s="166" t="s">
        <v>803</v>
      </c>
      <c r="C24" s="165" t="s">
        <v>20</v>
      </c>
      <c r="D24" s="167">
        <v>2</v>
      </c>
      <c r="E24" s="189"/>
      <c r="F24" s="167">
        <v>10</v>
      </c>
      <c r="G24" s="190"/>
    </row>
    <row r="25" spans="1:7" ht="15">
      <c r="A25" s="165">
        <v>20</v>
      </c>
      <c r="B25" s="166" t="s">
        <v>804</v>
      </c>
      <c r="C25" s="165" t="s">
        <v>20</v>
      </c>
      <c r="D25" s="167">
        <v>5.5</v>
      </c>
      <c r="E25" s="189"/>
      <c r="F25" s="167">
        <v>10</v>
      </c>
      <c r="G25" s="190"/>
    </row>
    <row r="26" spans="1:7" ht="15">
      <c r="A26" s="165">
        <v>21</v>
      </c>
      <c r="B26" s="166" t="s">
        <v>805</v>
      </c>
      <c r="C26" s="165" t="s">
        <v>20</v>
      </c>
      <c r="D26" s="167">
        <v>25</v>
      </c>
      <c r="E26" s="189"/>
      <c r="F26" s="167">
        <v>12</v>
      </c>
      <c r="G26" s="190"/>
    </row>
    <row r="27" spans="1:7" ht="15">
      <c r="A27" s="165">
        <v>22</v>
      </c>
      <c r="B27" s="166" t="s">
        <v>806</v>
      </c>
      <c r="C27" s="165" t="s">
        <v>20</v>
      </c>
      <c r="D27" s="167">
        <v>5</v>
      </c>
      <c r="E27" s="189"/>
      <c r="F27" s="167">
        <v>15</v>
      </c>
      <c r="G27" s="190"/>
    </row>
    <row r="28" spans="1:7" ht="15">
      <c r="A28" s="165">
        <v>23</v>
      </c>
      <c r="B28" s="166" t="s">
        <v>807</v>
      </c>
      <c r="C28" s="165" t="s">
        <v>20</v>
      </c>
      <c r="D28" s="167">
        <v>15</v>
      </c>
      <c r="E28" s="189"/>
      <c r="F28" s="167">
        <v>22</v>
      </c>
      <c r="G28" s="190"/>
    </row>
    <row r="29" spans="1:7" ht="15">
      <c r="A29" s="165">
        <v>24</v>
      </c>
      <c r="B29" s="166" t="s">
        <v>808</v>
      </c>
      <c r="C29" s="165" t="s">
        <v>20</v>
      </c>
      <c r="D29" s="167">
        <v>65</v>
      </c>
      <c r="E29" s="189"/>
      <c r="F29" s="167">
        <v>35</v>
      </c>
      <c r="G29" s="190"/>
    </row>
    <row r="30" spans="1:7" ht="15">
      <c r="A30" s="165">
        <v>25</v>
      </c>
      <c r="B30" s="166" t="s">
        <v>634</v>
      </c>
      <c r="C30" s="165" t="s">
        <v>20</v>
      </c>
      <c r="D30" s="167">
        <v>550</v>
      </c>
      <c r="E30" s="189"/>
      <c r="F30" s="167">
        <v>10</v>
      </c>
      <c r="G30" s="190"/>
    </row>
    <row r="31" spans="1:7" ht="15">
      <c r="A31" s="165">
        <v>26</v>
      </c>
      <c r="B31" s="166" t="s">
        <v>52</v>
      </c>
      <c r="C31" s="165" t="s">
        <v>53</v>
      </c>
      <c r="D31" s="167">
        <v>12</v>
      </c>
      <c r="E31" s="189"/>
      <c r="F31" s="167">
        <v>0</v>
      </c>
      <c r="G31" s="190"/>
    </row>
    <row r="32" spans="1:7" ht="15">
      <c r="A32" s="165">
        <v>27</v>
      </c>
      <c r="B32" s="166" t="s">
        <v>813</v>
      </c>
      <c r="C32" s="165" t="s">
        <v>20</v>
      </c>
      <c r="D32" s="167">
        <v>0</v>
      </c>
      <c r="E32" s="189"/>
      <c r="F32" s="167">
        <v>200</v>
      </c>
      <c r="G32" s="190"/>
    </row>
    <row r="33" spans="1:7" ht="15">
      <c r="A33" s="165">
        <v>28</v>
      </c>
      <c r="B33" s="166" t="s">
        <v>814</v>
      </c>
      <c r="C33" s="165" t="s">
        <v>20</v>
      </c>
      <c r="D33" s="167">
        <v>0</v>
      </c>
      <c r="E33" s="189"/>
      <c r="F33" s="167">
        <v>350</v>
      </c>
      <c r="G33" s="190"/>
    </row>
    <row r="34" spans="1:7" ht="15">
      <c r="A34" s="165">
        <v>29</v>
      </c>
      <c r="B34" s="166" t="s">
        <v>816</v>
      </c>
      <c r="C34" s="165" t="s">
        <v>20</v>
      </c>
      <c r="D34" s="167">
        <v>45</v>
      </c>
      <c r="E34" s="189"/>
      <c r="F34" s="167">
        <v>0</v>
      </c>
      <c r="G34" s="190"/>
    </row>
    <row r="35" spans="1:7" ht="15">
      <c r="A35" s="165">
        <v>30</v>
      </c>
      <c r="B35" s="166" t="s">
        <v>817</v>
      </c>
      <c r="C35" s="165" t="s">
        <v>20</v>
      </c>
      <c r="D35" s="167">
        <v>40</v>
      </c>
      <c r="E35" s="189"/>
      <c r="F35" s="167">
        <v>0</v>
      </c>
      <c r="G35" s="190"/>
    </row>
    <row r="36" spans="1:7" ht="15.75">
      <c r="A36" s="165">
        <v>31</v>
      </c>
      <c r="B36" s="191" t="s">
        <v>837</v>
      </c>
      <c r="C36" s="87" t="s">
        <v>53</v>
      </c>
      <c r="D36" s="192">
        <v>14.5</v>
      </c>
      <c r="E36" s="189"/>
      <c r="F36" s="24">
        <v>15</v>
      </c>
      <c r="G36" s="190"/>
    </row>
    <row r="37" spans="1:7" ht="15.75">
      <c r="A37" s="165">
        <v>32</v>
      </c>
      <c r="B37" s="191" t="s">
        <v>838</v>
      </c>
      <c r="C37" s="87" t="s">
        <v>53</v>
      </c>
      <c r="D37" s="192">
        <v>15</v>
      </c>
      <c r="E37" s="189"/>
      <c r="F37" s="24">
        <v>15</v>
      </c>
      <c r="G37" s="190"/>
    </row>
    <row r="38" spans="1:7" ht="15.75">
      <c r="A38" s="165">
        <v>33</v>
      </c>
      <c r="B38" s="191" t="s">
        <v>846</v>
      </c>
      <c r="C38" s="87" t="s">
        <v>53</v>
      </c>
      <c r="D38" s="192">
        <v>15</v>
      </c>
      <c r="E38" s="189"/>
      <c r="F38" s="24">
        <v>50</v>
      </c>
      <c r="G38" s="190"/>
    </row>
    <row r="39" spans="1:7" ht="15.75">
      <c r="A39" s="165">
        <v>34</v>
      </c>
      <c r="B39" s="191" t="s">
        <v>126</v>
      </c>
      <c r="C39" s="87" t="s">
        <v>127</v>
      </c>
      <c r="D39" s="192">
        <v>10</v>
      </c>
      <c r="E39" s="189"/>
      <c r="F39" s="24">
        <v>15</v>
      </c>
      <c r="G39" s="190"/>
    </row>
    <row r="40" spans="1:7" ht="15.75">
      <c r="A40" s="165">
        <v>35</v>
      </c>
      <c r="B40" s="191" t="s">
        <v>128</v>
      </c>
      <c r="C40" s="87" t="s">
        <v>53</v>
      </c>
      <c r="D40" s="192">
        <v>12</v>
      </c>
      <c r="E40" s="189"/>
      <c r="F40" s="24">
        <v>30</v>
      </c>
      <c r="G40" s="190"/>
    </row>
    <row r="41" spans="1:7" ht="15.75">
      <c r="A41" s="165">
        <v>36</v>
      </c>
      <c r="B41" s="133" t="s">
        <v>129</v>
      </c>
      <c r="C41" s="22" t="s">
        <v>130</v>
      </c>
      <c r="D41" s="23">
        <v>1</v>
      </c>
      <c r="E41" s="19"/>
      <c r="F41" s="24">
        <v>8</v>
      </c>
      <c r="G41" s="195"/>
    </row>
    <row r="42" spans="1:7" ht="15">
      <c r="A42" s="165"/>
      <c r="B42" s="289" t="s">
        <v>408</v>
      </c>
      <c r="C42" s="289"/>
      <c r="D42" s="167">
        <f>SUM(D6:D41)</f>
        <v>3606</v>
      </c>
      <c r="E42" s="196"/>
      <c r="F42" s="167">
        <f>SUM(F6:F41)</f>
        <v>1293</v>
      </c>
      <c r="G42" s="167"/>
    </row>
    <row r="43" spans="1:7" s="58" customFormat="1" ht="15">
      <c r="A43" s="290" t="s">
        <v>132</v>
      </c>
      <c r="B43" s="290"/>
      <c r="C43" s="290"/>
      <c r="D43" s="197"/>
      <c r="E43" s="198">
        <f>D42+F42</f>
        <v>4899</v>
      </c>
      <c r="F43" s="199">
        <f>E42+G42</f>
        <v>0</v>
      </c>
      <c r="G43" s="200"/>
    </row>
    <row r="44" ht="15">
      <c r="D44" s="201"/>
    </row>
    <row r="45" ht="15">
      <c r="B45" s="58" t="s">
        <v>133</v>
      </c>
    </row>
    <row r="46" spans="2:4" ht="15">
      <c r="B46" s="283" t="s">
        <v>134</v>
      </c>
      <c r="C46" s="284"/>
      <c r="D46" s="284"/>
    </row>
  </sheetData>
  <sheetProtection/>
  <mergeCells count="6">
    <mergeCell ref="A43:C43"/>
    <mergeCell ref="B46:D46"/>
    <mergeCell ref="E1:G1"/>
    <mergeCell ref="A2:C2"/>
    <mergeCell ref="A4:G4"/>
    <mergeCell ref="B42:C42"/>
  </mergeCells>
  <printOptions/>
  <pageMargins left="0.7" right="0.7" top="0.75" bottom="0.75" header="0.3" footer="0.3"/>
  <pageSetup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1">
      <selection activeCell="D76" sqref="D76:F76"/>
    </sheetView>
  </sheetViews>
  <sheetFormatPr defaultColWidth="9.140625" defaultRowHeight="15"/>
  <cols>
    <col min="1" max="1" width="5.140625" style="7" bestFit="1" customWidth="1"/>
    <col min="2" max="2" width="40.8515625" style="8" customWidth="1"/>
    <col min="3" max="3" width="16.00390625" style="7" customWidth="1"/>
    <col min="4" max="4" width="14.57421875" style="7" customWidth="1"/>
    <col min="5" max="5" width="10.57421875" style="7" customWidth="1"/>
    <col min="6" max="6" width="12.421875" style="7" customWidth="1"/>
    <col min="7" max="7" width="12.00390625" style="7" customWidth="1"/>
    <col min="8" max="16384" width="9.140625" style="7" customWidth="1"/>
  </cols>
  <sheetData>
    <row r="1" spans="1:7" ht="15">
      <c r="A1" s="228" t="s">
        <v>9</v>
      </c>
      <c r="B1" s="228"/>
      <c r="F1" s="224" t="s">
        <v>895</v>
      </c>
      <c r="G1" s="224"/>
    </row>
    <row r="3" spans="1:7" ht="15">
      <c r="A3" s="229" t="s">
        <v>871</v>
      </c>
      <c r="B3" s="229"/>
      <c r="C3" s="229"/>
      <c r="D3" s="229"/>
      <c r="E3" s="229"/>
      <c r="F3" s="229"/>
      <c r="G3" s="229"/>
    </row>
    <row r="4" spans="1:7" ht="123.75">
      <c r="A4" s="9" t="s">
        <v>10</v>
      </c>
      <c r="B4" s="10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3">
        <v>1</v>
      </c>
      <c r="B5" s="14" t="s">
        <v>16</v>
      </c>
      <c r="C5" s="15" t="s">
        <v>17</v>
      </c>
      <c r="D5" s="15">
        <v>290</v>
      </c>
      <c r="E5" s="15"/>
      <c r="F5" s="15">
        <v>60</v>
      </c>
      <c r="G5" s="15"/>
    </row>
    <row r="6" spans="1:7" ht="15">
      <c r="A6" s="13">
        <v>2</v>
      </c>
      <c r="B6" s="14" t="s">
        <v>18</v>
      </c>
      <c r="C6" s="15" t="s">
        <v>17</v>
      </c>
      <c r="D6" s="15">
        <v>250</v>
      </c>
      <c r="E6" s="15"/>
      <c r="F6" s="15">
        <v>50</v>
      </c>
      <c r="G6" s="15"/>
    </row>
    <row r="7" spans="1:7" ht="15">
      <c r="A7" s="13">
        <v>5</v>
      </c>
      <c r="B7" s="14" t="s">
        <v>22</v>
      </c>
      <c r="C7" s="13" t="s">
        <v>20</v>
      </c>
      <c r="D7" s="15">
        <v>120</v>
      </c>
      <c r="E7" s="15"/>
      <c r="F7" s="15">
        <v>35</v>
      </c>
      <c r="G7" s="15"/>
    </row>
    <row r="8" spans="1:7" ht="15">
      <c r="A8" s="13">
        <v>6</v>
      </c>
      <c r="B8" s="16" t="s">
        <v>23</v>
      </c>
      <c r="C8" s="13" t="s">
        <v>20</v>
      </c>
      <c r="D8" s="13">
        <v>35</v>
      </c>
      <c r="E8" s="13"/>
      <c r="F8" s="15">
        <v>10</v>
      </c>
      <c r="G8" s="15"/>
    </row>
    <row r="9" spans="1:7" ht="15">
      <c r="A9" s="13">
        <v>8</v>
      </c>
      <c r="B9" s="17" t="s">
        <v>25</v>
      </c>
      <c r="C9" s="13" t="s">
        <v>20</v>
      </c>
      <c r="D9" s="13">
        <v>95</v>
      </c>
      <c r="E9" s="13"/>
      <c r="F9" s="15">
        <v>20</v>
      </c>
      <c r="G9" s="15"/>
    </row>
    <row r="10" spans="1:7" ht="15">
      <c r="A10" s="13">
        <v>10</v>
      </c>
      <c r="B10" s="17" t="s">
        <v>27</v>
      </c>
      <c r="C10" s="15" t="s">
        <v>20</v>
      </c>
      <c r="D10" s="15">
        <v>105</v>
      </c>
      <c r="E10" s="15"/>
      <c r="F10" s="15">
        <v>25</v>
      </c>
      <c r="G10" s="15"/>
    </row>
    <row r="11" spans="1:7" ht="30">
      <c r="A11" s="13">
        <v>11</v>
      </c>
      <c r="B11" s="17" t="s">
        <v>28</v>
      </c>
      <c r="C11" s="15" t="s">
        <v>20</v>
      </c>
      <c r="D11" s="15">
        <v>180</v>
      </c>
      <c r="E11" s="15"/>
      <c r="F11" s="15">
        <v>35</v>
      </c>
      <c r="G11" s="15"/>
    </row>
    <row r="12" spans="1:7" ht="15">
      <c r="A12" s="13">
        <v>12</v>
      </c>
      <c r="B12" s="17" t="s">
        <v>29</v>
      </c>
      <c r="C12" s="13" t="s">
        <v>20</v>
      </c>
      <c r="D12" s="15">
        <v>15</v>
      </c>
      <c r="E12" s="15"/>
      <c r="F12" s="15">
        <f>E12*0.2</f>
        <v>0</v>
      </c>
      <c r="G12" s="15"/>
    </row>
    <row r="13" spans="1:7" ht="15">
      <c r="A13" s="13">
        <v>13</v>
      </c>
      <c r="B13" s="17" t="s">
        <v>30</v>
      </c>
      <c r="C13" s="13" t="s">
        <v>20</v>
      </c>
      <c r="D13" s="13">
        <v>290</v>
      </c>
      <c r="E13" s="13"/>
      <c r="F13" s="15">
        <v>70</v>
      </c>
      <c r="G13" s="15"/>
    </row>
    <row r="14" spans="1:7" ht="15">
      <c r="A14" s="13">
        <v>14</v>
      </c>
      <c r="B14" s="17" t="s">
        <v>31</v>
      </c>
      <c r="C14" s="15" t="s">
        <v>20</v>
      </c>
      <c r="D14" s="15">
        <v>29</v>
      </c>
      <c r="E14" s="15"/>
      <c r="F14" s="15">
        <v>5</v>
      </c>
      <c r="G14" s="15"/>
    </row>
    <row r="15" spans="1:7" ht="15">
      <c r="A15" s="13">
        <v>15</v>
      </c>
      <c r="B15" s="17" t="s">
        <v>33</v>
      </c>
      <c r="C15" s="15" t="s">
        <v>20</v>
      </c>
      <c r="D15" s="13">
        <v>0</v>
      </c>
      <c r="E15" s="13"/>
      <c r="F15" s="15">
        <v>300</v>
      </c>
      <c r="G15" s="15"/>
    </row>
    <row r="16" spans="1:7" ht="15">
      <c r="A16" s="13">
        <v>16</v>
      </c>
      <c r="B16" s="17" t="s">
        <v>34</v>
      </c>
      <c r="C16" s="13" t="s">
        <v>20</v>
      </c>
      <c r="D16" s="13">
        <v>95</v>
      </c>
      <c r="E16" s="13"/>
      <c r="F16" s="15">
        <v>50</v>
      </c>
      <c r="G16" s="15"/>
    </row>
    <row r="17" spans="1:7" ht="15">
      <c r="A17" s="13">
        <v>19</v>
      </c>
      <c r="B17" s="17" t="s">
        <v>38</v>
      </c>
      <c r="C17" s="13" t="s">
        <v>20</v>
      </c>
      <c r="D17" s="13">
        <v>0</v>
      </c>
      <c r="E17" s="13"/>
      <c r="F17" s="15">
        <v>280</v>
      </c>
      <c r="G17" s="15"/>
    </row>
    <row r="18" spans="1:7" ht="15">
      <c r="A18" s="13">
        <v>20</v>
      </c>
      <c r="B18" s="17" t="s">
        <v>39</v>
      </c>
      <c r="C18" s="13" t="s">
        <v>20</v>
      </c>
      <c r="D18" s="13">
        <v>70</v>
      </c>
      <c r="E18" s="13"/>
      <c r="F18" s="15">
        <v>0</v>
      </c>
      <c r="G18" s="15"/>
    </row>
    <row r="19" spans="1:7" ht="15">
      <c r="A19" s="13">
        <v>21</v>
      </c>
      <c r="B19" s="17" t="s">
        <v>40</v>
      </c>
      <c r="C19" s="13" t="s">
        <v>20</v>
      </c>
      <c r="D19" s="13">
        <v>60</v>
      </c>
      <c r="E19" s="13"/>
      <c r="F19" s="15">
        <v>28</v>
      </c>
      <c r="G19" s="15"/>
    </row>
    <row r="20" spans="1:7" ht="15">
      <c r="A20" s="13">
        <v>24</v>
      </c>
      <c r="B20" s="17" t="s">
        <v>43</v>
      </c>
      <c r="C20" s="13" t="s">
        <v>20</v>
      </c>
      <c r="D20" s="13">
        <v>240</v>
      </c>
      <c r="E20" s="13"/>
      <c r="F20" s="15">
        <v>35</v>
      </c>
      <c r="G20" s="15"/>
    </row>
    <row r="21" spans="1:7" ht="15">
      <c r="A21" s="13">
        <v>25</v>
      </c>
      <c r="B21" s="17" t="s">
        <v>44</v>
      </c>
      <c r="C21" s="13" t="s">
        <v>20</v>
      </c>
      <c r="D21" s="13">
        <v>80</v>
      </c>
      <c r="E21" s="13"/>
      <c r="F21" s="15">
        <v>20</v>
      </c>
      <c r="G21" s="15"/>
    </row>
    <row r="22" spans="1:7" ht="15">
      <c r="A22" s="13">
        <v>26</v>
      </c>
      <c r="B22" s="17" t="s">
        <v>45</v>
      </c>
      <c r="C22" s="13" t="s">
        <v>20</v>
      </c>
      <c r="D22" s="13">
        <v>330</v>
      </c>
      <c r="E22" s="13"/>
      <c r="F22" s="15">
        <v>10</v>
      </c>
      <c r="G22" s="15"/>
    </row>
    <row r="23" spans="1:7" ht="15">
      <c r="A23" s="13">
        <v>27</v>
      </c>
      <c r="B23" s="17" t="s">
        <v>46</v>
      </c>
      <c r="C23" s="13" t="s">
        <v>20</v>
      </c>
      <c r="D23" s="15">
        <v>50</v>
      </c>
      <c r="E23" s="15"/>
      <c r="F23" s="15">
        <f>E23*0.2</f>
        <v>0</v>
      </c>
      <c r="G23" s="15"/>
    </row>
    <row r="24" spans="1:7" ht="30">
      <c r="A24" s="13">
        <v>28</v>
      </c>
      <c r="B24" s="17" t="s">
        <v>47</v>
      </c>
      <c r="C24" s="15" t="s">
        <v>20</v>
      </c>
      <c r="D24" s="15">
        <v>50</v>
      </c>
      <c r="E24" s="15"/>
      <c r="F24" s="15">
        <f>E24*0.2</f>
        <v>0</v>
      </c>
      <c r="G24" s="15"/>
    </row>
    <row r="25" spans="1:7" ht="15">
      <c r="A25" s="13">
        <v>29</v>
      </c>
      <c r="B25" s="17" t="s">
        <v>49</v>
      </c>
      <c r="C25" s="13" t="s">
        <v>20</v>
      </c>
      <c r="D25" s="13">
        <v>270</v>
      </c>
      <c r="E25" s="13"/>
      <c r="F25" s="15">
        <v>50</v>
      </c>
      <c r="G25" s="15"/>
    </row>
    <row r="26" spans="1:7" ht="15">
      <c r="A26" s="13">
        <v>30</v>
      </c>
      <c r="B26" s="17" t="s">
        <v>50</v>
      </c>
      <c r="C26" s="13" t="s">
        <v>17</v>
      </c>
      <c r="D26" s="13">
        <v>600</v>
      </c>
      <c r="E26" s="13"/>
      <c r="F26" s="15">
        <v>150</v>
      </c>
      <c r="G26" s="15"/>
    </row>
    <row r="27" spans="1:7" ht="30">
      <c r="A27" s="13">
        <v>31</v>
      </c>
      <c r="B27" s="18" t="s">
        <v>51</v>
      </c>
      <c r="C27" s="15" t="s">
        <v>20</v>
      </c>
      <c r="D27" s="15">
        <v>40</v>
      </c>
      <c r="E27" s="15"/>
      <c r="F27" s="15">
        <v>10</v>
      </c>
      <c r="G27" s="15"/>
    </row>
    <row r="28" spans="1:7" ht="15">
      <c r="A28" s="13">
        <v>32</v>
      </c>
      <c r="B28" s="18" t="s">
        <v>52</v>
      </c>
      <c r="C28" s="13" t="s">
        <v>53</v>
      </c>
      <c r="D28" s="13">
        <v>10</v>
      </c>
      <c r="E28" s="13"/>
      <c r="F28" s="15">
        <v>30</v>
      </c>
      <c r="G28" s="15"/>
    </row>
    <row r="29" spans="1:7" ht="15">
      <c r="A29" s="13">
        <v>33</v>
      </c>
      <c r="B29" s="18" t="s">
        <v>55</v>
      </c>
      <c r="C29" s="13" t="s">
        <v>20</v>
      </c>
      <c r="D29" s="13">
        <v>0</v>
      </c>
      <c r="E29" s="19"/>
      <c r="F29" s="15">
        <v>0</v>
      </c>
      <c r="G29" s="15"/>
    </row>
    <row r="30" spans="1:7" ht="15">
      <c r="A30" s="13">
        <v>34</v>
      </c>
      <c r="B30" s="18" t="s">
        <v>56</v>
      </c>
      <c r="C30" s="13" t="s">
        <v>20</v>
      </c>
      <c r="D30" s="13">
        <v>580</v>
      </c>
      <c r="E30" s="13"/>
      <c r="F30" s="230">
        <v>150</v>
      </c>
      <c r="G30" s="230"/>
    </row>
    <row r="31" spans="1:7" ht="15">
      <c r="A31" s="13">
        <v>35</v>
      </c>
      <c r="B31" s="18" t="s">
        <v>57</v>
      </c>
      <c r="C31" s="13" t="s">
        <v>20</v>
      </c>
      <c r="D31" s="13">
        <v>120</v>
      </c>
      <c r="E31" s="13"/>
      <c r="F31" s="231"/>
      <c r="G31" s="231"/>
    </row>
    <row r="32" spans="1:7" ht="30">
      <c r="A32" s="13">
        <v>37</v>
      </c>
      <c r="B32" s="18" t="s">
        <v>60</v>
      </c>
      <c r="C32" s="15" t="s">
        <v>20</v>
      </c>
      <c r="D32" s="15">
        <v>280</v>
      </c>
      <c r="E32" s="15"/>
      <c r="F32" s="15">
        <v>50</v>
      </c>
      <c r="G32" s="15"/>
    </row>
    <row r="33" spans="1:7" ht="15">
      <c r="A33" s="13">
        <v>38</v>
      </c>
      <c r="B33" s="18" t="s">
        <v>61</v>
      </c>
      <c r="C33" s="13" t="s">
        <v>62</v>
      </c>
      <c r="D33" s="15">
        <v>20</v>
      </c>
      <c r="E33" s="15"/>
      <c r="F33" s="15">
        <v>15</v>
      </c>
      <c r="G33" s="15"/>
    </row>
    <row r="34" spans="1:7" ht="15">
      <c r="A34" s="13">
        <v>39</v>
      </c>
      <c r="B34" s="18" t="s">
        <v>63</v>
      </c>
      <c r="C34" s="13" t="s">
        <v>17</v>
      </c>
      <c r="D34" s="13">
        <v>350</v>
      </c>
      <c r="E34" s="13"/>
      <c r="F34" s="15">
        <v>50</v>
      </c>
      <c r="G34" s="15"/>
    </row>
    <row r="35" spans="1:7" ht="15">
      <c r="A35" s="13">
        <v>40</v>
      </c>
      <c r="B35" s="18" t="s">
        <v>64</v>
      </c>
      <c r="C35" s="15" t="s">
        <v>20</v>
      </c>
      <c r="D35" s="15">
        <v>350</v>
      </c>
      <c r="E35" s="15"/>
      <c r="F35" s="15">
        <v>50</v>
      </c>
      <c r="G35" s="15"/>
    </row>
    <row r="36" spans="1:7" ht="15">
      <c r="A36" s="13">
        <v>41</v>
      </c>
      <c r="B36" s="18" t="s">
        <v>65</v>
      </c>
      <c r="C36" s="15" t="s">
        <v>17</v>
      </c>
      <c r="D36" s="15">
        <v>350</v>
      </c>
      <c r="E36" s="15"/>
      <c r="F36" s="15">
        <v>50</v>
      </c>
      <c r="G36" s="15"/>
    </row>
    <row r="37" spans="1:7" ht="15">
      <c r="A37" s="13">
        <v>44</v>
      </c>
      <c r="B37" s="18" t="s">
        <v>68</v>
      </c>
      <c r="C37" s="13" t="s">
        <v>20</v>
      </c>
      <c r="D37" s="13">
        <v>120</v>
      </c>
      <c r="E37" s="13"/>
      <c r="F37" s="15">
        <v>15</v>
      </c>
      <c r="G37" s="15"/>
    </row>
    <row r="38" spans="1:7" ht="15">
      <c r="A38" s="13">
        <v>45</v>
      </c>
      <c r="B38" s="18" t="s">
        <v>69</v>
      </c>
      <c r="C38" s="13" t="s">
        <v>20</v>
      </c>
      <c r="D38" s="13">
        <v>40</v>
      </c>
      <c r="E38" s="13"/>
      <c r="F38" s="15">
        <v>10</v>
      </c>
      <c r="G38" s="15"/>
    </row>
    <row r="39" spans="1:7" ht="15">
      <c r="A39" s="13">
        <v>46</v>
      </c>
      <c r="B39" s="18" t="s">
        <v>70</v>
      </c>
      <c r="C39" s="13" t="s">
        <v>20</v>
      </c>
      <c r="D39" s="13">
        <v>250</v>
      </c>
      <c r="E39" s="13"/>
      <c r="F39" s="15">
        <v>50</v>
      </c>
      <c r="G39" s="15"/>
    </row>
    <row r="40" spans="1:7" ht="15">
      <c r="A40" s="13">
        <v>47</v>
      </c>
      <c r="B40" s="18" t="s">
        <v>74</v>
      </c>
      <c r="C40" s="15" t="s">
        <v>20</v>
      </c>
      <c r="D40" s="15">
        <v>20</v>
      </c>
      <c r="E40" s="15"/>
      <c r="F40" s="15">
        <v>5</v>
      </c>
      <c r="G40" s="15"/>
    </row>
    <row r="41" spans="1:7" ht="15">
      <c r="A41" s="13">
        <v>48</v>
      </c>
      <c r="B41" s="18" t="s">
        <v>75</v>
      </c>
      <c r="C41" s="15" t="s">
        <v>20</v>
      </c>
      <c r="D41" s="15">
        <v>10</v>
      </c>
      <c r="E41" s="15"/>
      <c r="F41" s="15">
        <v>30</v>
      </c>
      <c r="G41" s="15"/>
    </row>
    <row r="42" spans="1:7" ht="30">
      <c r="A42" s="13">
        <v>49</v>
      </c>
      <c r="B42" s="18" t="s">
        <v>76</v>
      </c>
      <c r="C42" s="15" t="s">
        <v>20</v>
      </c>
      <c r="D42" s="15">
        <v>200</v>
      </c>
      <c r="E42" s="15"/>
      <c r="F42" s="15">
        <v>40</v>
      </c>
      <c r="G42" s="15"/>
    </row>
    <row r="43" spans="1:7" ht="15">
      <c r="A43" s="13">
        <v>50</v>
      </c>
      <c r="B43" s="18" t="s">
        <v>77</v>
      </c>
      <c r="C43" s="15" t="s">
        <v>20</v>
      </c>
      <c r="D43" s="13"/>
      <c r="E43" s="13"/>
      <c r="F43" s="15"/>
      <c r="G43" s="15"/>
    </row>
    <row r="44" spans="1:7" ht="15">
      <c r="A44" s="13">
        <v>51</v>
      </c>
      <c r="B44" s="18" t="s">
        <v>79</v>
      </c>
      <c r="C44" s="13" t="s">
        <v>20</v>
      </c>
      <c r="D44" s="13">
        <v>290</v>
      </c>
      <c r="E44" s="13"/>
      <c r="F44" s="15">
        <v>50</v>
      </c>
      <c r="G44" s="15"/>
    </row>
    <row r="45" spans="1:7" ht="15">
      <c r="A45" s="13">
        <v>52</v>
      </c>
      <c r="B45" s="18" t="s">
        <v>80</v>
      </c>
      <c r="C45" s="13" t="s">
        <v>20</v>
      </c>
      <c r="D45" s="15">
        <v>290</v>
      </c>
      <c r="E45" s="15"/>
      <c r="F45" s="15">
        <v>50</v>
      </c>
      <c r="G45" s="15"/>
    </row>
    <row r="46" spans="1:7" ht="15">
      <c r="A46" s="13">
        <v>53</v>
      </c>
      <c r="B46" s="18" t="s">
        <v>81</v>
      </c>
      <c r="C46" s="13" t="s">
        <v>20</v>
      </c>
      <c r="D46" s="13">
        <v>180</v>
      </c>
      <c r="E46" s="13"/>
      <c r="F46" s="15">
        <v>30</v>
      </c>
      <c r="G46" s="15"/>
    </row>
    <row r="47" spans="1:7" ht="15">
      <c r="A47" s="13">
        <v>54</v>
      </c>
      <c r="B47" s="18" t="s">
        <v>82</v>
      </c>
      <c r="C47" s="13" t="s">
        <v>20</v>
      </c>
      <c r="D47" s="15">
        <v>290</v>
      </c>
      <c r="E47" s="15"/>
      <c r="F47" s="15">
        <v>150</v>
      </c>
      <c r="G47" s="15"/>
    </row>
    <row r="48" spans="1:7" ht="15">
      <c r="A48" s="13">
        <v>55</v>
      </c>
      <c r="B48" s="18" t="s">
        <v>83</v>
      </c>
      <c r="C48" s="13" t="s">
        <v>20</v>
      </c>
      <c r="D48" s="20">
        <v>165</v>
      </c>
      <c r="E48" s="20"/>
      <c r="F48" s="15">
        <v>35</v>
      </c>
      <c r="G48" s="15"/>
    </row>
    <row r="49" spans="1:7" ht="15">
      <c r="A49" s="13">
        <v>58</v>
      </c>
      <c r="B49" s="18" t="s">
        <v>86</v>
      </c>
      <c r="C49" s="13" t="s">
        <v>20</v>
      </c>
      <c r="D49" s="15">
        <v>330</v>
      </c>
      <c r="E49" s="15"/>
      <c r="F49" s="15">
        <v>50</v>
      </c>
      <c r="G49" s="15"/>
    </row>
    <row r="50" spans="1:7" ht="15">
      <c r="A50" s="13">
        <v>59</v>
      </c>
      <c r="B50" s="18" t="s">
        <v>52</v>
      </c>
      <c r="C50" s="15" t="s">
        <v>53</v>
      </c>
      <c r="D50" s="15">
        <v>10</v>
      </c>
      <c r="E50" s="15"/>
      <c r="F50" s="15">
        <v>30</v>
      </c>
      <c r="G50" s="15"/>
    </row>
    <row r="51" spans="1:7" ht="15">
      <c r="A51" s="13">
        <v>60</v>
      </c>
      <c r="B51" s="18" t="s">
        <v>87</v>
      </c>
      <c r="C51" s="13" t="s">
        <v>20</v>
      </c>
      <c r="D51" s="15">
        <v>280</v>
      </c>
      <c r="E51" s="15"/>
      <c r="F51" s="15">
        <v>57</v>
      </c>
      <c r="G51" s="15"/>
    </row>
    <row r="52" spans="1:7" ht="15">
      <c r="A52" s="13">
        <v>61</v>
      </c>
      <c r="B52" s="18" t="s">
        <v>88</v>
      </c>
      <c r="C52" s="13" t="s">
        <v>20</v>
      </c>
      <c r="D52" s="15">
        <v>85</v>
      </c>
      <c r="E52" s="15"/>
      <c r="F52" s="15">
        <v>60</v>
      </c>
      <c r="G52" s="15"/>
    </row>
    <row r="53" spans="1:7" ht="15">
      <c r="A53" s="13">
        <v>62</v>
      </c>
      <c r="B53" s="18" t="s">
        <v>89</v>
      </c>
      <c r="C53" s="13" t="s">
        <v>20</v>
      </c>
      <c r="D53" s="13">
        <v>75</v>
      </c>
      <c r="E53" s="13"/>
      <c r="F53" s="15">
        <v>25</v>
      </c>
      <c r="G53" s="15"/>
    </row>
    <row r="54" spans="1:7" ht="15">
      <c r="A54" s="13">
        <v>63</v>
      </c>
      <c r="B54" s="18" t="s">
        <v>91</v>
      </c>
      <c r="C54" s="13" t="s">
        <v>20</v>
      </c>
      <c r="D54" s="13">
        <v>540</v>
      </c>
      <c r="E54" s="13"/>
      <c r="F54" s="15">
        <v>250</v>
      </c>
      <c r="G54" s="15"/>
    </row>
    <row r="55" spans="1:7" ht="15">
      <c r="A55" s="13">
        <v>70</v>
      </c>
      <c r="B55" s="18" t="s">
        <v>98</v>
      </c>
      <c r="C55" s="13" t="s">
        <v>20</v>
      </c>
      <c r="D55" s="15">
        <v>2</v>
      </c>
      <c r="E55" s="15"/>
      <c r="F55" s="15">
        <v>5</v>
      </c>
      <c r="G55" s="15"/>
    </row>
    <row r="56" spans="1:7" ht="15">
      <c r="A56" s="13">
        <v>73</v>
      </c>
      <c r="B56" s="18" t="s">
        <v>101</v>
      </c>
      <c r="C56" s="13" t="s">
        <v>20</v>
      </c>
      <c r="D56" s="15">
        <v>30</v>
      </c>
      <c r="E56" s="15"/>
      <c r="F56" s="15">
        <v>10</v>
      </c>
      <c r="G56" s="15"/>
    </row>
    <row r="57" spans="1:7" ht="15">
      <c r="A57" s="13">
        <v>74</v>
      </c>
      <c r="B57" s="18" t="s">
        <v>102</v>
      </c>
      <c r="C57" s="13" t="s">
        <v>20</v>
      </c>
      <c r="D57" s="15">
        <v>30</v>
      </c>
      <c r="E57" s="15"/>
      <c r="F57" s="15">
        <v>15</v>
      </c>
      <c r="G57" s="15"/>
    </row>
    <row r="58" spans="1:7" ht="15">
      <c r="A58" s="13">
        <v>75</v>
      </c>
      <c r="B58" s="18" t="s">
        <v>103</v>
      </c>
      <c r="C58" s="13" t="s">
        <v>20</v>
      </c>
      <c r="D58" s="15">
        <v>12</v>
      </c>
      <c r="E58" s="15"/>
      <c r="F58" s="15">
        <v>5</v>
      </c>
      <c r="G58" s="15"/>
    </row>
    <row r="59" spans="1:7" ht="15">
      <c r="A59" s="13">
        <v>79</v>
      </c>
      <c r="B59" s="18" t="s">
        <v>108</v>
      </c>
      <c r="C59" s="13" t="s">
        <v>20</v>
      </c>
      <c r="D59" s="15">
        <v>250</v>
      </c>
      <c r="E59" s="15"/>
      <c r="F59" s="15">
        <v>50</v>
      </c>
      <c r="G59" s="15"/>
    </row>
    <row r="60" spans="1:7" ht="15">
      <c r="A60" s="13">
        <v>80</v>
      </c>
      <c r="B60" s="18" t="s">
        <v>109</v>
      </c>
      <c r="C60" s="13" t="s">
        <v>20</v>
      </c>
      <c r="D60" s="15">
        <v>190</v>
      </c>
      <c r="E60" s="15"/>
      <c r="F60" s="15">
        <v>20</v>
      </c>
      <c r="G60" s="15"/>
    </row>
    <row r="61" spans="1:7" ht="15">
      <c r="A61" s="13">
        <v>81</v>
      </c>
      <c r="B61" s="18" t="s">
        <v>110</v>
      </c>
      <c r="C61" s="13" t="s">
        <v>20</v>
      </c>
      <c r="D61" s="15">
        <v>40</v>
      </c>
      <c r="E61" s="15"/>
      <c r="F61" s="15">
        <v>10</v>
      </c>
      <c r="G61" s="15"/>
    </row>
    <row r="62" spans="1:7" ht="15">
      <c r="A62" s="13">
        <v>82</v>
      </c>
      <c r="B62" s="18" t="s">
        <v>22</v>
      </c>
      <c r="C62" s="13" t="s">
        <v>20</v>
      </c>
      <c r="D62" s="15">
        <v>70</v>
      </c>
      <c r="E62" s="15"/>
      <c r="F62" s="15">
        <v>10</v>
      </c>
      <c r="G62" s="15"/>
    </row>
    <row r="63" spans="1:7" ht="15">
      <c r="A63" s="13">
        <v>83</v>
      </c>
      <c r="B63" s="18" t="s">
        <v>111</v>
      </c>
      <c r="C63" s="13" t="s">
        <v>20</v>
      </c>
      <c r="D63" s="15">
        <v>190</v>
      </c>
      <c r="E63" s="15"/>
      <c r="F63" s="15">
        <v>30</v>
      </c>
      <c r="G63" s="15"/>
    </row>
    <row r="64" spans="1:7" ht="15">
      <c r="A64" s="13">
        <v>85</v>
      </c>
      <c r="B64" s="18" t="s">
        <v>113</v>
      </c>
      <c r="C64" s="15" t="s">
        <v>20</v>
      </c>
      <c r="D64" s="15">
        <v>0</v>
      </c>
      <c r="E64" s="15"/>
      <c r="F64" s="15">
        <v>0</v>
      </c>
      <c r="G64" s="15"/>
    </row>
    <row r="65" spans="1:7" ht="15">
      <c r="A65" s="13">
        <v>86</v>
      </c>
      <c r="B65" s="18" t="s">
        <v>114</v>
      </c>
      <c r="C65" s="15" t="s">
        <v>20</v>
      </c>
      <c r="D65" s="15">
        <v>50</v>
      </c>
      <c r="E65" s="15"/>
      <c r="F65" s="15">
        <v>12</v>
      </c>
      <c r="G65" s="15"/>
    </row>
    <row r="66" spans="1:7" ht="15">
      <c r="A66" s="13">
        <v>90</v>
      </c>
      <c r="B66" s="18" t="s">
        <v>119</v>
      </c>
      <c r="C66" s="15" t="s">
        <v>53</v>
      </c>
      <c r="D66" s="15">
        <v>12</v>
      </c>
      <c r="E66" s="15"/>
      <c r="F66" s="15">
        <v>30</v>
      </c>
      <c r="G66" s="15"/>
    </row>
    <row r="67" spans="1:7" ht="15">
      <c r="A67" s="13">
        <v>91</v>
      </c>
      <c r="B67" s="18" t="s">
        <v>120</v>
      </c>
      <c r="C67" s="21" t="s">
        <v>20</v>
      </c>
      <c r="D67" s="15">
        <v>0</v>
      </c>
      <c r="E67" s="15"/>
      <c r="F67" s="15">
        <v>0</v>
      </c>
      <c r="G67" s="15"/>
    </row>
    <row r="68" spans="1:7" ht="15">
      <c r="A68" s="13">
        <v>92</v>
      </c>
      <c r="B68" s="18" t="s">
        <v>121</v>
      </c>
      <c r="C68" s="15" t="s">
        <v>20</v>
      </c>
      <c r="D68" s="15">
        <v>290</v>
      </c>
      <c r="E68" s="15"/>
      <c r="F68" s="15">
        <v>60</v>
      </c>
      <c r="G68" s="15"/>
    </row>
    <row r="69" spans="1:7" ht="15">
      <c r="A69" s="13">
        <v>93</v>
      </c>
      <c r="B69" s="18" t="s">
        <v>122</v>
      </c>
      <c r="C69" s="15"/>
      <c r="D69" s="15">
        <v>0</v>
      </c>
      <c r="E69" s="15"/>
      <c r="F69" s="15">
        <v>30</v>
      </c>
      <c r="G69" s="15"/>
    </row>
    <row r="70" spans="1:7" ht="15.75">
      <c r="A70" s="13">
        <v>94</v>
      </c>
      <c r="B70" s="18" t="s">
        <v>842</v>
      </c>
      <c r="C70" s="22" t="s">
        <v>53</v>
      </c>
      <c r="D70" s="23">
        <v>12</v>
      </c>
      <c r="E70" s="24"/>
      <c r="F70" s="24">
        <v>0</v>
      </c>
      <c r="G70" s="15"/>
    </row>
    <row r="71" spans="1:7" ht="15.75">
      <c r="A71" s="13">
        <v>95</v>
      </c>
      <c r="B71" s="18" t="s">
        <v>838</v>
      </c>
      <c r="C71" s="22" t="s">
        <v>53</v>
      </c>
      <c r="D71" s="23">
        <v>9</v>
      </c>
      <c r="F71" s="24">
        <v>15</v>
      </c>
      <c r="G71" s="15"/>
    </row>
    <row r="72" spans="1:7" ht="15.75">
      <c r="A72" s="13">
        <v>96</v>
      </c>
      <c r="B72" s="18" t="s">
        <v>843</v>
      </c>
      <c r="C72" s="22" t="s">
        <v>53</v>
      </c>
      <c r="D72" s="23">
        <v>10</v>
      </c>
      <c r="F72" s="24">
        <v>50</v>
      </c>
      <c r="G72" s="15"/>
    </row>
    <row r="73" spans="1:7" ht="15.75">
      <c r="A73" s="13">
        <v>97</v>
      </c>
      <c r="B73" s="18" t="s">
        <v>126</v>
      </c>
      <c r="C73" s="22" t="s">
        <v>127</v>
      </c>
      <c r="D73" s="23">
        <v>10</v>
      </c>
      <c r="F73" s="24">
        <v>15</v>
      </c>
      <c r="G73" s="15"/>
    </row>
    <row r="74" spans="1:7" ht="15.75">
      <c r="A74" s="13">
        <v>98</v>
      </c>
      <c r="B74" s="18" t="s">
        <v>128</v>
      </c>
      <c r="C74" s="22" t="s">
        <v>53</v>
      </c>
      <c r="D74" s="23">
        <v>8</v>
      </c>
      <c r="F74" s="24">
        <v>30</v>
      </c>
      <c r="G74" s="15"/>
    </row>
    <row r="75" spans="1:7" ht="15.75">
      <c r="A75" s="13">
        <v>99</v>
      </c>
      <c r="B75" s="18" t="s">
        <v>129</v>
      </c>
      <c r="C75" s="22" t="s">
        <v>130</v>
      </c>
      <c r="D75" s="23">
        <v>1</v>
      </c>
      <c r="E75" s="19"/>
      <c r="F75" s="24">
        <v>3</v>
      </c>
      <c r="G75" s="15"/>
    </row>
    <row r="76" spans="1:7" ht="15">
      <c r="A76" s="232" t="s">
        <v>131</v>
      </c>
      <c r="B76" s="232"/>
      <c r="C76" s="232"/>
      <c r="D76" s="9">
        <f>SUM(D5:D75)</f>
        <v>9745</v>
      </c>
      <c r="E76" s="9">
        <f>SUM(E5:E75)</f>
        <v>0</v>
      </c>
      <c r="F76" s="9">
        <f>SUM(F5:F75)</f>
        <v>2975</v>
      </c>
      <c r="G76" s="19"/>
    </row>
    <row r="77" spans="1:7" ht="15">
      <c r="A77" s="233" t="s">
        <v>132</v>
      </c>
      <c r="B77" s="234"/>
      <c r="C77" s="235"/>
      <c r="D77" s="226">
        <f>D76+F76</f>
        <v>12720</v>
      </c>
      <c r="E77" s="227"/>
      <c r="F77" s="27"/>
      <c r="G77" s="28"/>
    </row>
    <row r="79" ht="15">
      <c r="B79" s="1" t="s">
        <v>133</v>
      </c>
    </row>
    <row r="80" spans="2:4" ht="15">
      <c r="B80" s="225" t="s">
        <v>134</v>
      </c>
      <c r="C80" s="225"/>
      <c r="D80" s="225"/>
    </row>
  </sheetData>
  <sheetProtection/>
  <mergeCells count="9">
    <mergeCell ref="B80:D80"/>
    <mergeCell ref="A1:B1"/>
    <mergeCell ref="A3:G3"/>
    <mergeCell ref="F30:F31"/>
    <mergeCell ref="G30:G31"/>
    <mergeCell ref="A76:C76"/>
    <mergeCell ref="A77:C77"/>
    <mergeCell ref="D77:E77"/>
    <mergeCell ref="F1:G1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140625" style="7" bestFit="1" customWidth="1"/>
    <col min="2" max="2" width="40.8515625" style="8" customWidth="1"/>
    <col min="3" max="3" width="16.00390625" style="7" customWidth="1"/>
    <col min="4" max="4" width="14.57421875" style="7" customWidth="1"/>
    <col min="5" max="5" width="10.57421875" style="7" customWidth="1"/>
    <col min="6" max="6" width="12.421875" style="7" customWidth="1"/>
    <col min="7" max="7" width="12.00390625" style="7" customWidth="1"/>
    <col min="8" max="16384" width="9.140625" style="7" customWidth="1"/>
  </cols>
  <sheetData>
    <row r="1" spans="1:7" ht="15">
      <c r="A1" s="228" t="s">
        <v>9</v>
      </c>
      <c r="B1" s="228"/>
      <c r="F1" s="224" t="s">
        <v>896</v>
      </c>
      <c r="G1" s="224"/>
    </row>
    <row r="3" spans="1:7" ht="15">
      <c r="A3" s="229" t="s">
        <v>903</v>
      </c>
      <c r="B3" s="229"/>
      <c r="C3" s="229"/>
      <c r="D3" s="229"/>
      <c r="E3" s="229"/>
      <c r="F3" s="229"/>
      <c r="G3" s="229"/>
    </row>
    <row r="4" spans="1:7" ht="123.75">
      <c r="A4" s="9" t="s">
        <v>10</v>
      </c>
      <c r="B4" s="10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3">
        <v>1</v>
      </c>
      <c r="B5" s="14" t="s">
        <v>16</v>
      </c>
      <c r="C5" s="15" t="s">
        <v>17</v>
      </c>
      <c r="D5" s="15">
        <v>650</v>
      </c>
      <c r="E5" s="15"/>
      <c r="F5" s="15">
        <v>120</v>
      </c>
      <c r="G5" s="15"/>
    </row>
    <row r="6" spans="1:7" ht="15">
      <c r="A6" s="13">
        <v>2</v>
      </c>
      <c r="B6" s="14" t="s">
        <v>18</v>
      </c>
      <c r="C6" s="15" t="s">
        <v>17</v>
      </c>
      <c r="D6" s="15">
        <v>750</v>
      </c>
      <c r="E6" s="15"/>
      <c r="F6" s="15">
        <v>120</v>
      </c>
      <c r="G6" s="15"/>
    </row>
    <row r="7" spans="1:7" ht="15">
      <c r="A7" s="13">
        <v>5</v>
      </c>
      <c r="B7" s="14" t="s">
        <v>22</v>
      </c>
      <c r="C7" s="13" t="s">
        <v>20</v>
      </c>
      <c r="D7" s="15">
        <v>120</v>
      </c>
      <c r="E7" s="15"/>
      <c r="F7" s="15">
        <v>35</v>
      </c>
      <c r="G7" s="15"/>
    </row>
    <row r="8" spans="1:7" ht="15">
      <c r="A8" s="13">
        <v>6</v>
      </c>
      <c r="B8" s="16" t="s">
        <v>23</v>
      </c>
      <c r="C8" s="13" t="s">
        <v>20</v>
      </c>
      <c r="D8" s="13">
        <v>154</v>
      </c>
      <c r="E8" s="13"/>
      <c r="F8" s="15">
        <v>20</v>
      </c>
      <c r="G8" s="15"/>
    </row>
    <row r="9" spans="1:7" ht="15">
      <c r="A9" s="13">
        <v>8</v>
      </c>
      <c r="B9" s="17" t="s">
        <v>25</v>
      </c>
      <c r="C9" s="13" t="s">
        <v>20</v>
      </c>
      <c r="D9" s="13">
        <v>125</v>
      </c>
      <c r="E9" s="13"/>
      <c r="F9" s="15">
        <v>30</v>
      </c>
      <c r="G9" s="15"/>
    </row>
    <row r="10" spans="1:7" ht="15">
      <c r="A10" s="13">
        <v>10</v>
      </c>
      <c r="B10" s="17" t="s">
        <v>27</v>
      </c>
      <c r="C10" s="15" t="s">
        <v>20</v>
      </c>
      <c r="D10" s="15">
        <v>135</v>
      </c>
      <c r="E10" s="15"/>
      <c r="F10" s="15">
        <v>30</v>
      </c>
      <c r="G10" s="15"/>
    </row>
    <row r="11" spans="1:7" ht="30">
      <c r="A11" s="13">
        <v>11</v>
      </c>
      <c r="B11" s="17" t="s">
        <v>28</v>
      </c>
      <c r="C11" s="15" t="s">
        <v>20</v>
      </c>
      <c r="D11" s="15">
        <v>180</v>
      </c>
      <c r="E11" s="15"/>
      <c r="F11" s="15">
        <v>35</v>
      </c>
      <c r="G11" s="15"/>
    </row>
    <row r="12" spans="1:7" ht="15">
      <c r="A12" s="13">
        <v>12</v>
      </c>
      <c r="B12" s="17" t="s">
        <v>29</v>
      </c>
      <c r="C12" s="13" t="s">
        <v>20</v>
      </c>
      <c r="D12" s="15">
        <v>25</v>
      </c>
      <c r="E12" s="15"/>
      <c r="F12" s="15">
        <f>E12*0.2</f>
        <v>0</v>
      </c>
      <c r="G12" s="15"/>
    </row>
    <row r="13" spans="1:7" ht="15">
      <c r="A13" s="13">
        <v>13</v>
      </c>
      <c r="B13" s="17" t="s">
        <v>30</v>
      </c>
      <c r="C13" s="13" t="s">
        <v>20</v>
      </c>
      <c r="D13" s="13">
        <v>1450</v>
      </c>
      <c r="E13" s="13"/>
      <c r="F13" s="15">
        <v>350</v>
      </c>
      <c r="G13" s="15"/>
    </row>
    <row r="14" spans="1:7" ht="15">
      <c r="A14" s="13">
        <v>14</v>
      </c>
      <c r="B14" s="17" t="s">
        <v>31</v>
      </c>
      <c r="C14" s="15" t="s">
        <v>20</v>
      </c>
      <c r="D14" s="15">
        <v>29</v>
      </c>
      <c r="E14" s="15"/>
      <c r="F14" s="15">
        <v>5</v>
      </c>
      <c r="G14" s="15"/>
    </row>
    <row r="15" spans="1:7" ht="15">
      <c r="A15" s="13">
        <v>15</v>
      </c>
      <c r="B15" s="17" t="s">
        <v>33</v>
      </c>
      <c r="C15" s="15" t="s">
        <v>20</v>
      </c>
      <c r="D15" s="13">
        <v>0</v>
      </c>
      <c r="E15" s="13"/>
      <c r="F15" s="15">
        <v>300</v>
      </c>
      <c r="G15" s="15"/>
    </row>
    <row r="16" spans="1:7" ht="15">
      <c r="A16" s="13">
        <v>19</v>
      </c>
      <c r="B16" s="17" t="s">
        <v>38</v>
      </c>
      <c r="C16" s="13" t="s">
        <v>20</v>
      </c>
      <c r="D16" s="13">
        <v>0</v>
      </c>
      <c r="E16" s="13"/>
      <c r="F16" s="15">
        <v>280</v>
      </c>
      <c r="G16" s="15"/>
    </row>
    <row r="17" spans="1:7" ht="15">
      <c r="A17" s="13">
        <v>21</v>
      </c>
      <c r="B17" s="17" t="s">
        <v>40</v>
      </c>
      <c r="C17" s="13" t="s">
        <v>20</v>
      </c>
      <c r="D17" s="13">
        <v>135</v>
      </c>
      <c r="E17" s="13"/>
      <c r="F17" s="15">
        <v>55</v>
      </c>
      <c r="G17" s="15"/>
    </row>
    <row r="18" spans="1:7" ht="15">
      <c r="A18" s="13">
        <v>26</v>
      </c>
      <c r="B18" s="18" t="s">
        <v>873</v>
      </c>
      <c r="C18" s="13" t="s">
        <v>20</v>
      </c>
      <c r="D18" s="13">
        <v>380</v>
      </c>
      <c r="E18" s="13"/>
      <c r="F18" s="15">
        <v>10</v>
      </c>
      <c r="G18" s="15"/>
    </row>
    <row r="19" spans="1:7" ht="15">
      <c r="A19" s="13">
        <v>27</v>
      </c>
      <c r="B19" s="17" t="s">
        <v>46</v>
      </c>
      <c r="C19" s="13" t="s">
        <v>20</v>
      </c>
      <c r="D19" s="15">
        <v>50</v>
      </c>
      <c r="E19" s="15"/>
      <c r="F19" s="15">
        <f>E19*0.2</f>
        <v>0</v>
      </c>
      <c r="G19" s="15"/>
    </row>
    <row r="20" spans="1:7" ht="30">
      <c r="A20" s="13">
        <v>28</v>
      </c>
      <c r="B20" s="17" t="s">
        <v>47</v>
      </c>
      <c r="C20" s="15" t="s">
        <v>20</v>
      </c>
      <c r="D20" s="15">
        <v>50</v>
      </c>
      <c r="E20" s="15"/>
      <c r="F20" s="15">
        <f>E20*0.2</f>
        <v>0</v>
      </c>
      <c r="G20" s="15"/>
    </row>
    <row r="21" spans="1:7" ht="15">
      <c r="A21" s="13">
        <v>29</v>
      </c>
      <c r="B21" s="17" t="s">
        <v>49</v>
      </c>
      <c r="C21" s="13" t="s">
        <v>20</v>
      </c>
      <c r="D21" s="13">
        <v>450</v>
      </c>
      <c r="E21" s="13"/>
      <c r="F21" s="15">
        <v>50</v>
      </c>
      <c r="G21" s="15"/>
    </row>
    <row r="22" spans="1:7" ht="15">
      <c r="A22" s="13">
        <v>30</v>
      </c>
      <c r="B22" s="17" t="s">
        <v>50</v>
      </c>
      <c r="C22" s="13" t="s">
        <v>17</v>
      </c>
      <c r="D22" s="13">
        <v>600</v>
      </c>
      <c r="E22" s="13"/>
      <c r="F22" s="15">
        <v>150</v>
      </c>
      <c r="G22" s="15"/>
    </row>
    <row r="23" spans="1:7" ht="15">
      <c r="A23" s="13"/>
      <c r="B23" s="18" t="s">
        <v>874</v>
      </c>
      <c r="C23" s="22" t="s">
        <v>875</v>
      </c>
      <c r="D23" s="13">
        <v>0</v>
      </c>
      <c r="E23" s="13"/>
      <c r="F23" s="15">
        <v>2</v>
      </c>
      <c r="G23" s="15"/>
    </row>
    <row r="24" spans="1:7" ht="30">
      <c r="A24" s="13">
        <v>31</v>
      </c>
      <c r="B24" s="18" t="s">
        <v>51</v>
      </c>
      <c r="C24" s="15" t="s">
        <v>20</v>
      </c>
      <c r="D24" s="15">
        <v>40</v>
      </c>
      <c r="E24" s="15"/>
      <c r="F24" s="15">
        <v>10</v>
      </c>
      <c r="G24" s="15"/>
    </row>
    <row r="25" spans="1:7" ht="15">
      <c r="A25" s="13">
        <v>32</v>
      </c>
      <c r="B25" s="18" t="s">
        <v>52</v>
      </c>
      <c r="C25" s="13" t="s">
        <v>53</v>
      </c>
      <c r="D25" s="13">
        <v>12</v>
      </c>
      <c r="E25" s="13"/>
      <c r="F25" s="15">
        <v>30</v>
      </c>
      <c r="G25" s="15"/>
    </row>
    <row r="26" spans="1:7" ht="15">
      <c r="A26" s="13">
        <v>33</v>
      </c>
      <c r="B26" s="18" t="s">
        <v>55</v>
      </c>
      <c r="C26" s="13" t="s">
        <v>20</v>
      </c>
      <c r="D26" s="13">
        <v>0</v>
      </c>
      <c r="E26" s="19"/>
      <c r="F26" s="15">
        <v>250</v>
      </c>
      <c r="G26" s="15"/>
    </row>
    <row r="27" spans="1:7" ht="30">
      <c r="A27" s="13">
        <v>37</v>
      </c>
      <c r="B27" s="18" t="s">
        <v>60</v>
      </c>
      <c r="C27" s="15" t="s">
        <v>20</v>
      </c>
      <c r="D27" s="15">
        <v>280</v>
      </c>
      <c r="E27" s="15"/>
      <c r="F27" s="15">
        <v>50</v>
      </c>
      <c r="G27" s="15"/>
    </row>
    <row r="28" spans="1:7" ht="15">
      <c r="A28" s="13">
        <v>38</v>
      </c>
      <c r="B28" s="18" t="s">
        <v>61</v>
      </c>
      <c r="C28" s="13" t="s">
        <v>62</v>
      </c>
      <c r="D28" s="15">
        <v>20</v>
      </c>
      <c r="E28" s="15"/>
      <c r="F28" s="15">
        <v>15</v>
      </c>
      <c r="G28" s="15"/>
    </row>
    <row r="29" spans="1:7" ht="15">
      <c r="A29" s="13">
        <v>40</v>
      </c>
      <c r="B29" s="18" t="s">
        <v>64</v>
      </c>
      <c r="C29" s="15" t="s">
        <v>20</v>
      </c>
      <c r="D29" s="15">
        <v>350</v>
      </c>
      <c r="E29" s="15"/>
      <c r="F29" s="15">
        <v>50</v>
      </c>
      <c r="G29" s="15"/>
    </row>
    <row r="30" spans="1:7" ht="15">
      <c r="A30" s="13">
        <v>41</v>
      </c>
      <c r="B30" s="18" t="s">
        <v>65</v>
      </c>
      <c r="C30" s="15" t="s">
        <v>17</v>
      </c>
      <c r="D30" s="15">
        <v>650</v>
      </c>
      <c r="E30" s="15"/>
      <c r="F30" s="15">
        <v>50</v>
      </c>
      <c r="G30" s="15"/>
    </row>
    <row r="31" spans="1:7" ht="15">
      <c r="A31" s="13">
        <v>46</v>
      </c>
      <c r="B31" s="18" t="s">
        <v>70</v>
      </c>
      <c r="C31" s="13" t="s">
        <v>20</v>
      </c>
      <c r="D31" s="13">
        <v>850</v>
      </c>
      <c r="E31" s="13"/>
      <c r="F31" s="15">
        <v>250</v>
      </c>
      <c r="G31" s="15"/>
    </row>
    <row r="32" spans="1:7" ht="15">
      <c r="A32" s="13">
        <v>47</v>
      </c>
      <c r="B32" s="18" t="s">
        <v>74</v>
      </c>
      <c r="C32" s="15" t="s">
        <v>20</v>
      </c>
      <c r="D32" s="15">
        <v>20</v>
      </c>
      <c r="E32" s="15"/>
      <c r="F32" s="15">
        <v>5</v>
      </c>
      <c r="G32" s="15"/>
    </row>
    <row r="33" spans="1:7" ht="15">
      <c r="A33" s="13">
        <v>48</v>
      </c>
      <c r="B33" s="18" t="s">
        <v>75</v>
      </c>
      <c r="C33" s="15" t="s">
        <v>20</v>
      </c>
      <c r="D33" s="15">
        <v>10</v>
      </c>
      <c r="E33" s="15"/>
      <c r="F33" s="15">
        <v>30</v>
      </c>
      <c r="G33" s="15"/>
    </row>
    <row r="34" spans="1:7" ht="30">
      <c r="A34" s="13">
        <v>49</v>
      </c>
      <c r="B34" s="18" t="s">
        <v>76</v>
      </c>
      <c r="C34" s="15" t="s">
        <v>20</v>
      </c>
      <c r="D34" s="15">
        <v>200</v>
      </c>
      <c r="E34" s="15"/>
      <c r="F34" s="15">
        <v>40</v>
      </c>
      <c r="G34" s="15"/>
    </row>
    <row r="35" spans="1:7" ht="15">
      <c r="A35" s="13">
        <v>50</v>
      </c>
      <c r="B35" s="18" t="s">
        <v>77</v>
      </c>
      <c r="C35" s="15" t="s">
        <v>20</v>
      </c>
      <c r="D35" s="13">
        <v>0</v>
      </c>
      <c r="E35" s="13"/>
      <c r="F35" s="15">
        <v>0</v>
      </c>
      <c r="G35" s="15"/>
    </row>
    <row r="36" spans="1:7" ht="15">
      <c r="A36" s="13">
        <v>51</v>
      </c>
      <c r="B36" s="18" t="s">
        <v>79</v>
      </c>
      <c r="C36" s="13" t="s">
        <v>20</v>
      </c>
      <c r="D36" s="13">
        <v>750</v>
      </c>
      <c r="E36" s="13"/>
      <c r="F36" s="15">
        <v>50</v>
      </c>
      <c r="G36" s="15"/>
    </row>
    <row r="37" spans="1:7" ht="15">
      <c r="A37" s="13">
        <v>52</v>
      </c>
      <c r="B37" s="18" t="s">
        <v>80</v>
      </c>
      <c r="C37" s="13" t="s">
        <v>20</v>
      </c>
      <c r="D37" s="15">
        <v>780</v>
      </c>
      <c r="E37" s="15"/>
      <c r="F37" s="15">
        <v>50</v>
      </c>
      <c r="G37" s="15"/>
    </row>
    <row r="38" spans="1:7" ht="15">
      <c r="A38" s="13">
        <v>53</v>
      </c>
      <c r="B38" s="18" t="s">
        <v>81</v>
      </c>
      <c r="C38" s="13" t="s">
        <v>20</v>
      </c>
      <c r="D38" s="13">
        <v>75</v>
      </c>
      <c r="E38" s="13"/>
      <c r="F38" s="15">
        <v>30</v>
      </c>
      <c r="G38" s="15"/>
    </row>
    <row r="39" spans="1:7" ht="15">
      <c r="A39" s="13">
        <v>54</v>
      </c>
      <c r="B39" s="18" t="s">
        <v>82</v>
      </c>
      <c r="C39" s="13" t="s">
        <v>20</v>
      </c>
      <c r="D39" s="15">
        <v>290</v>
      </c>
      <c r="E39" s="15"/>
      <c r="F39" s="15">
        <v>150</v>
      </c>
      <c r="G39" s="15"/>
    </row>
    <row r="40" spans="1:7" ht="15">
      <c r="A40" s="13">
        <v>55</v>
      </c>
      <c r="B40" s="18" t="s">
        <v>83</v>
      </c>
      <c r="C40" s="13" t="s">
        <v>20</v>
      </c>
      <c r="D40" s="20">
        <v>165</v>
      </c>
      <c r="E40" s="20"/>
      <c r="F40" s="15">
        <v>35</v>
      </c>
      <c r="G40" s="15"/>
    </row>
    <row r="41" spans="1:7" ht="15">
      <c r="A41" s="13">
        <v>58</v>
      </c>
      <c r="B41" s="18" t="s">
        <v>86</v>
      </c>
      <c r="C41" s="13" t="s">
        <v>20</v>
      </c>
      <c r="D41" s="15">
        <v>330</v>
      </c>
      <c r="E41" s="15"/>
      <c r="F41" s="15">
        <v>50</v>
      </c>
      <c r="G41" s="15"/>
    </row>
    <row r="42" spans="1:7" ht="15">
      <c r="A42" s="13">
        <v>59</v>
      </c>
      <c r="B42" s="18" t="s">
        <v>52</v>
      </c>
      <c r="C42" s="15" t="s">
        <v>53</v>
      </c>
      <c r="D42" s="15">
        <v>10</v>
      </c>
      <c r="E42" s="15"/>
      <c r="F42" s="15">
        <v>30</v>
      </c>
      <c r="G42" s="15"/>
    </row>
    <row r="43" spans="1:7" ht="15">
      <c r="A43" s="13">
        <v>60</v>
      </c>
      <c r="B43" s="18" t="s">
        <v>87</v>
      </c>
      <c r="C43" s="13" t="s">
        <v>20</v>
      </c>
      <c r="D43" s="15">
        <v>280</v>
      </c>
      <c r="E43" s="15"/>
      <c r="F43" s="15">
        <v>57</v>
      </c>
      <c r="G43" s="15"/>
    </row>
    <row r="44" spans="1:7" ht="15">
      <c r="A44" s="13">
        <v>61</v>
      </c>
      <c r="B44" s="18" t="s">
        <v>88</v>
      </c>
      <c r="C44" s="13" t="s">
        <v>20</v>
      </c>
      <c r="D44" s="15">
        <v>85</v>
      </c>
      <c r="E44" s="15"/>
      <c r="F44" s="15">
        <v>60</v>
      </c>
      <c r="G44" s="15"/>
    </row>
    <row r="45" spans="1:7" ht="15">
      <c r="A45" s="13">
        <v>62</v>
      </c>
      <c r="B45" s="18" t="s">
        <v>89</v>
      </c>
      <c r="C45" s="13" t="s">
        <v>20</v>
      </c>
      <c r="D45" s="13">
        <v>75</v>
      </c>
      <c r="E45" s="13"/>
      <c r="F45" s="15">
        <v>25</v>
      </c>
      <c r="G45" s="15"/>
    </row>
    <row r="46" spans="1:7" ht="15">
      <c r="A46" s="13">
        <v>63</v>
      </c>
      <c r="B46" s="18" t="s">
        <v>91</v>
      </c>
      <c r="C46" s="13" t="s">
        <v>20</v>
      </c>
      <c r="D46" s="13">
        <v>1475</v>
      </c>
      <c r="E46" s="13"/>
      <c r="F46" s="15">
        <v>350</v>
      </c>
      <c r="G46" s="15"/>
    </row>
    <row r="47" spans="1:7" ht="15">
      <c r="A47" s="13">
        <v>70</v>
      </c>
      <c r="B47" s="18" t="s">
        <v>98</v>
      </c>
      <c r="C47" s="13" t="s">
        <v>20</v>
      </c>
      <c r="D47" s="15">
        <v>2</v>
      </c>
      <c r="E47" s="15"/>
      <c r="F47" s="15">
        <v>5</v>
      </c>
      <c r="G47" s="15"/>
    </row>
    <row r="48" spans="1:7" ht="15">
      <c r="A48" s="13">
        <v>73</v>
      </c>
      <c r="B48" s="18" t="s">
        <v>101</v>
      </c>
      <c r="C48" s="13" t="s">
        <v>20</v>
      </c>
      <c r="D48" s="15">
        <v>30</v>
      </c>
      <c r="E48" s="15"/>
      <c r="F48" s="15">
        <v>10</v>
      </c>
      <c r="G48" s="15"/>
    </row>
    <row r="49" spans="1:7" ht="15">
      <c r="A49" s="13">
        <v>74</v>
      </c>
      <c r="B49" s="18" t="s">
        <v>102</v>
      </c>
      <c r="C49" s="13" t="s">
        <v>20</v>
      </c>
      <c r="D49" s="15">
        <v>30</v>
      </c>
      <c r="E49" s="15"/>
      <c r="F49" s="15">
        <v>15</v>
      </c>
      <c r="G49" s="15"/>
    </row>
    <row r="50" spans="1:7" ht="15">
      <c r="A50" s="13">
        <v>75</v>
      </c>
      <c r="B50" s="18" t="s">
        <v>103</v>
      </c>
      <c r="C50" s="13" t="s">
        <v>20</v>
      </c>
      <c r="D50" s="15">
        <v>12</v>
      </c>
      <c r="E50" s="15"/>
      <c r="F50" s="15">
        <v>5</v>
      </c>
      <c r="G50" s="15"/>
    </row>
    <row r="51" spans="1:7" ht="15">
      <c r="A51" s="13">
        <v>79</v>
      </c>
      <c r="B51" s="18" t="s">
        <v>108</v>
      </c>
      <c r="C51" s="13" t="s">
        <v>20</v>
      </c>
      <c r="D51" s="15">
        <v>250</v>
      </c>
      <c r="E51" s="15"/>
      <c r="F51" s="15">
        <v>50</v>
      </c>
      <c r="G51" s="15"/>
    </row>
    <row r="52" spans="1:7" ht="15">
      <c r="A52" s="13">
        <v>80</v>
      </c>
      <c r="B52" s="18" t="s">
        <v>109</v>
      </c>
      <c r="C52" s="13" t="s">
        <v>20</v>
      </c>
      <c r="D52" s="15">
        <v>190</v>
      </c>
      <c r="E52" s="15"/>
      <c r="F52" s="15">
        <v>20</v>
      </c>
      <c r="G52" s="15"/>
    </row>
    <row r="53" spans="1:7" ht="15">
      <c r="A53" s="13">
        <v>81</v>
      </c>
      <c r="B53" s="18" t="s">
        <v>110</v>
      </c>
      <c r="C53" s="13" t="s">
        <v>20</v>
      </c>
      <c r="D53" s="15">
        <v>40</v>
      </c>
      <c r="E53" s="15"/>
      <c r="F53" s="15">
        <v>10</v>
      </c>
      <c r="G53" s="15"/>
    </row>
    <row r="54" spans="1:7" ht="15">
      <c r="A54" s="13">
        <v>82</v>
      </c>
      <c r="B54" s="18" t="s">
        <v>22</v>
      </c>
      <c r="C54" s="13" t="s">
        <v>20</v>
      </c>
      <c r="D54" s="15">
        <v>70</v>
      </c>
      <c r="E54" s="15"/>
      <c r="F54" s="15">
        <v>10</v>
      </c>
      <c r="G54" s="15"/>
    </row>
    <row r="55" spans="1:7" ht="15">
      <c r="A55" s="13">
        <v>83</v>
      </c>
      <c r="B55" s="18" t="s">
        <v>111</v>
      </c>
      <c r="C55" s="13" t="s">
        <v>20</v>
      </c>
      <c r="D55" s="15">
        <v>190</v>
      </c>
      <c r="E55" s="15"/>
      <c r="F55" s="15">
        <v>30</v>
      </c>
      <c r="G55" s="15"/>
    </row>
    <row r="56" spans="1:7" ht="15">
      <c r="A56" s="13">
        <v>85</v>
      </c>
      <c r="B56" s="18" t="s">
        <v>113</v>
      </c>
      <c r="C56" s="15" t="s">
        <v>20</v>
      </c>
      <c r="D56" s="15">
        <v>0</v>
      </c>
      <c r="E56" s="15"/>
      <c r="F56" s="15">
        <v>0</v>
      </c>
      <c r="G56" s="15"/>
    </row>
    <row r="57" spans="1:7" ht="15">
      <c r="A57" s="13">
        <v>86</v>
      </c>
      <c r="B57" s="18" t="s">
        <v>114</v>
      </c>
      <c r="C57" s="15" t="s">
        <v>20</v>
      </c>
      <c r="D57" s="15">
        <v>50</v>
      </c>
      <c r="E57" s="15"/>
      <c r="F57" s="15">
        <v>12</v>
      </c>
      <c r="G57" s="15"/>
    </row>
    <row r="58" spans="1:7" ht="15">
      <c r="A58" s="13">
        <v>90</v>
      </c>
      <c r="B58" s="18" t="s">
        <v>119</v>
      </c>
      <c r="C58" s="15" t="s">
        <v>53</v>
      </c>
      <c r="D58" s="15">
        <v>12</v>
      </c>
      <c r="E58" s="15"/>
      <c r="F58" s="15">
        <v>30</v>
      </c>
      <c r="G58" s="15"/>
    </row>
    <row r="59" spans="1:7" ht="15">
      <c r="A59" s="13">
        <v>91</v>
      </c>
      <c r="B59" s="18" t="s">
        <v>120</v>
      </c>
      <c r="C59" s="21" t="s">
        <v>20</v>
      </c>
      <c r="D59" s="15">
        <v>0</v>
      </c>
      <c r="E59" s="15"/>
      <c r="F59" s="15">
        <v>0</v>
      </c>
      <c r="G59" s="15"/>
    </row>
    <row r="60" spans="1:7" ht="15">
      <c r="A60" s="13">
        <v>92</v>
      </c>
      <c r="B60" s="18" t="s">
        <v>121</v>
      </c>
      <c r="C60" s="15" t="s">
        <v>20</v>
      </c>
      <c r="D60" s="15">
        <v>290</v>
      </c>
      <c r="E60" s="15"/>
      <c r="F60" s="15">
        <v>60</v>
      </c>
      <c r="G60" s="15"/>
    </row>
    <row r="61" spans="1:7" ht="15">
      <c r="A61" s="13">
        <v>93</v>
      </c>
      <c r="B61" s="18" t="s">
        <v>122</v>
      </c>
      <c r="C61" s="15"/>
      <c r="D61" s="15">
        <v>0</v>
      </c>
      <c r="E61" s="15"/>
      <c r="F61" s="15">
        <v>30</v>
      </c>
      <c r="G61" s="15"/>
    </row>
    <row r="62" spans="1:7" ht="15.75">
      <c r="A62" s="13">
        <v>94</v>
      </c>
      <c r="B62" s="18" t="s">
        <v>842</v>
      </c>
      <c r="C62" s="22" t="s">
        <v>53</v>
      </c>
      <c r="D62" s="23">
        <v>15</v>
      </c>
      <c r="E62" s="24"/>
      <c r="F62" s="24">
        <v>0</v>
      </c>
      <c r="G62" s="15"/>
    </row>
    <row r="63" spans="1:7" ht="15.75">
      <c r="A63" s="13">
        <v>95</v>
      </c>
      <c r="B63" s="18" t="s">
        <v>838</v>
      </c>
      <c r="C63" s="22" t="s">
        <v>53</v>
      </c>
      <c r="D63" s="23">
        <v>14</v>
      </c>
      <c r="F63" s="24">
        <v>15</v>
      </c>
      <c r="G63" s="15"/>
    </row>
    <row r="64" spans="1:7" ht="15.75">
      <c r="A64" s="13">
        <v>96</v>
      </c>
      <c r="B64" s="18" t="s">
        <v>843</v>
      </c>
      <c r="C64" s="22" t="s">
        <v>53</v>
      </c>
      <c r="D64" s="23">
        <v>17</v>
      </c>
      <c r="F64" s="24">
        <v>50</v>
      </c>
      <c r="G64" s="15"/>
    </row>
    <row r="65" spans="1:7" ht="15.75">
      <c r="A65" s="13">
        <v>97</v>
      </c>
      <c r="B65" s="18" t="s">
        <v>126</v>
      </c>
      <c r="C65" s="22" t="s">
        <v>127</v>
      </c>
      <c r="D65" s="23">
        <v>10</v>
      </c>
      <c r="F65" s="24">
        <v>15</v>
      </c>
      <c r="G65" s="15"/>
    </row>
    <row r="66" spans="1:7" ht="15.75">
      <c r="A66" s="13">
        <v>98</v>
      </c>
      <c r="B66" s="18" t="s">
        <v>128</v>
      </c>
      <c r="C66" s="22" t="s">
        <v>53</v>
      </c>
      <c r="D66" s="23">
        <v>15</v>
      </c>
      <c r="F66" s="24">
        <v>30</v>
      </c>
      <c r="G66" s="15"/>
    </row>
    <row r="67" spans="1:7" ht="15.75">
      <c r="A67" s="13">
        <v>99</v>
      </c>
      <c r="B67" s="18" t="s">
        <v>129</v>
      </c>
      <c r="C67" s="22" t="s">
        <v>130</v>
      </c>
      <c r="D67" s="23">
        <v>0</v>
      </c>
      <c r="E67" s="19"/>
      <c r="F67" s="24">
        <v>3</v>
      </c>
      <c r="G67" s="15"/>
    </row>
    <row r="68" spans="1:7" ht="15">
      <c r="A68" s="232" t="s">
        <v>131</v>
      </c>
      <c r="B68" s="232"/>
      <c r="C68" s="232"/>
      <c r="D68" s="9">
        <f>SUM(D5:D67)</f>
        <v>13267</v>
      </c>
      <c r="E68" s="19"/>
      <c r="F68" s="25">
        <f>SUM(F5:F67)</f>
        <v>3659</v>
      </c>
      <c r="G68" s="19"/>
    </row>
    <row r="69" spans="1:7" ht="15">
      <c r="A69" s="233" t="s">
        <v>132</v>
      </c>
      <c r="B69" s="234"/>
      <c r="C69" s="235"/>
      <c r="D69" s="226">
        <f>D68+F68</f>
        <v>16926</v>
      </c>
      <c r="E69" s="227"/>
      <c r="F69" s="27"/>
      <c r="G69" s="28"/>
    </row>
    <row r="71" ht="15">
      <c r="B71" s="1" t="s">
        <v>133</v>
      </c>
    </row>
    <row r="72" spans="2:4" ht="15">
      <c r="B72" s="225" t="s">
        <v>134</v>
      </c>
      <c r="C72" s="225"/>
      <c r="D72" s="225"/>
    </row>
  </sheetData>
  <sheetProtection/>
  <mergeCells count="7">
    <mergeCell ref="B72:D72"/>
    <mergeCell ref="A1:B1"/>
    <mergeCell ref="A3:G3"/>
    <mergeCell ref="A68:C68"/>
    <mergeCell ref="A69:C69"/>
    <mergeCell ref="D69:E69"/>
    <mergeCell ref="F1:G1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5.140625" style="7" bestFit="1" customWidth="1"/>
    <col min="2" max="2" width="40.8515625" style="8" customWidth="1"/>
    <col min="3" max="3" width="16.00390625" style="7" customWidth="1"/>
    <col min="4" max="4" width="14.57421875" style="7" customWidth="1"/>
    <col min="5" max="5" width="10.57421875" style="7" customWidth="1"/>
    <col min="6" max="6" width="12.421875" style="7" customWidth="1"/>
    <col min="7" max="7" width="12.00390625" style="7" customWidth="1"/>
    <col min="8" max="16384" width="9.140625" style="7" customWidth="1"/>
  </cols>
  <sheetData>
    <row r="1" spans="1:7" ht="15">
      <c r="A1" s="228" t="s">
        <v>9</v>
      </c>
      <c r="B1" s="228"/>
      <c r="F1" s="224" t="s">
        <v>897</v>
      </c>
      <c r="G1" s="224"/>
    </row>
    <row r="3" spans="1:7" ht="15">
      <c r="A3" s="229" t="s">
        <v>904</v>
      </c>
      <c r="B3" s="229"/>
      <c r="C3" s="229"/>
      <c r="D3" s="229"/>
      <c r="E3" s="229"/>
      <c r="F3" s="229"/>
      <c r="G3" s="229"/>
    </row>
    <row r="4" spans="1:7" ht="123.75">
      <c r="A4" s="9" t="s">
        <v>10</v>
      </c>
      <c r="B4" s="10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3">
        <v>1</v>
      </c>
      <c r="B5" s="14" t="s">
        <v>16</v>
      </c>
      <c r="C5" s="15" t="s">
        <v>17</v>
      </c>
      <c r="D5" s="15">
        <v>660</v>
      </c>
      <c r="E5" s="15"/>
      <c r="F5" s="15">
        <v>120</v>
      </c>
      <c r="G5" s="15"/>
    </row>
    <row r="6" spans="1:7" ht="15">
      <c r="A6" s="13">
        <v>2</v>
      </c>
      <c r="B6" s="14" t="s">
        <v>18</v>
      </c>
      <c r="C6" s="15" t="s">
        <v>17</v>
      </c>
      <c r="D6" s="15">
        <v>760</v>
      </c>
      <c r="E6" s="15"/>
      <c r="F6" s="15">
        <v>120</v>
      </c>
      <c r="G6" s="15"/>
    </row>
    <row r="7" spans="1:7" ht="15">
      <c r="A7" s="13">
        <v>5</v>
      </c>
      <c r="B7" s="14" t="s">
        <v>22</v>
      </c>
      <c r="C7" s="13" t="s">
        <v>20</v>
      </c>
      <c r="D7" s="15">
        <v>130</v>
      </c>
      <c r="E7" s="15"/>
      <c r="F7" s="15">
        <v>35</v>
      </c>
      <c r="G7" s="15"/>
    </row>
    <row r="8" spans="1:7" ht="15">
      <c r="A8" s="13">
        <v>6</v>
      </c>
      <c r="B8" s="16" t="s">
        <v>23</v>
      </c>
      <c r="C8" s="13" t="s">
        <v>20</v>
      </c>
      <c r="D8" s="13">
        <v>160</v>
      </c>
      <c r="E8" s="13"/>
      <c r="F8" s="15">
        <v>20</v>
      </c>
      <c r="G8" s="15"/>
    </row>
    <row r="9" spans="1:7" ht="15">
      <c r="A9" s="13">
        <v>8</v>
      </c>
      <c r="B9" s="17" t="s">
        <v>25</v>
      </c>
      <c r="C9" s="13" t="s">
        <v>20</v>
      </c>
      <c r="D9" s="13">
        <v>130</v>
      </c>
      <c r="E9" s="13"/>
      <c r="F9" s="15">
        <v>30</v>
      </c>
      <c r="G9" s="15"/>
    </row>
    <row r="10" spans="1:7" ht="15">
      <c r="A10" s="13">
        <v>10</v>
      </c>
      <c r="B10" s="17" t="s">
        <v>27</v>
      </c>
      <c r="C10" s="15" t="s">
        <v>20</v>
      </c>
      <c r="D10" s="15">
        <v>140</v>
      </c>
      <c r="E10" s="15"/>
      <c r="F10" s="15">
        <v>30</v>
      </c>
      <c r="G10" s="15"/>
    </row>
    <row r="11" spans="1:7" ht="30">
      <c r="A11" s="13">
        <v>11</v>
      </c>
      <c r="B11" s="17" t="s">
        <v>28</v>
      </c>
      <c r="C11" s="15" t="s">
        <v>20</v>
      </c>
      <c r="D11" s="15">
        <v>185</v>
      </c>
      <c r="E11" s="15"/>
      <c r="F11" s="15">
        <v>35</v>
      </c>
      <c r="G11" s="15"/>
    </row>
    <row r="12" spans="1:7" ht="15">
      <c r="A12" s="13">
        <v>12</v>
      </c>
      <c r="B12" s="17" t="s">
        <v>29</v>
      </c>
      <c r="C12" s="13" t="s">
        <v>20</v>
      </c>
      <c r="D12" s="15">
        <v>26</v>
      </c>
      <c r="E12" s="15"/>
      <c r="F12" s="15">
        <f>E12*0.2</f>
        <v>0</v>
      </c>
      <c r="G12" s="15"/>
    </row>
    <row r="13" spans="1:7" ht="15">
      <c r="A13" s="13">
        <v>13</v>
      </c>
      <c r="B13" s="17" t="s">
        <v>30</v>
      </c>
      <c r="C13" s="13" t="s">
        <v>20</v>
      </c>
      <c r="D13" s="13">
        <v>1500</v>
      </c>
      <c r="E13" s="13"/>
      <c r="F13" s="15">
        <v>350</v>
      </c>
      <c r="G13" s="15"/>
    </row>
    <row r="14" spans="1:7" ht="15">
      <c r="A14" s="13">
        <v>14</v>
      </c>
      <c r="B14" s="17" t="s">
        <v>31</v>
      </c>
      <c r="C14" s="15" t="s">
        <v>20</v>
      </c>
      <c r="D14" s="15">
        <v>25</v>
      </c>
      <c r="E14" s="15"/>
      <c r="F14" s="15">
        <v>5</v>
      </c>
      <c r="G14" s="15"/>
    </row>
    <row r="15" spans="1:7" ht="15">
      <c r="A15" s="13">
        <v>15</v>
      </c>
      <c r="B15" s="17" t="s">
        <v>33</v>
      </c>
      <c r="C15" s="15" t="s">
        <v>20</v>
      </c>
      <c r="D15" s="13">
        <v>0</v>
      </c>
      <c r="E15" s="13"/>
      <c r="F15" s="15">
        <v>300</v>
      </c>
      <c r="G15" s="15"/>
    </row>
    <row r="16" spans="1:7" ht="15">
      <c r="A16" s="13">
        <v>19</v>
      </c>
      <c r="B16" s="17" t="s">
        <v>38</v>
      </c>
      <c r="C16" s="13" t="s">
        <v>20</v>
      </c>
      <c r="D16" s="13">
        <v>0</v>
      </c>
      <c r="E16" s="13"/>
      <c r="F16" s="15">
        <v>280</v>
      </c>
      <c r="G16" s="15"/>
    </row>
    <row r="17" spans="1:7" ht="15">
      <c r="A17" s="13">
        <v>21</v>
      </c>
      <c r="B17" s="17" t="s">
        <v>40</v>
      </c>
      <c r="C17" s="13" t="s">
        <v>20</v>
      </c>
      <c r="D17" s="13">
        <v>140</v>
      </c>
      <c r="E17" s="13"/>
      <c r="F17" s="15">
        <v>55</v>
      </c>
      <c r="G17" s="15"/>
    </row>
    <row r="18" spans="1:7" ht="15">
      <c r="A18" s="13">
        <v>26</v>
      </c>
      <c r="B18" s="18" t="s">
        <v>873</v>
      </c>
      <c r="C18" s="13" t="s">
        <v>20</v>
      </c>
      <c r="D18" s="13">
        <v>385</v>
      </c>
      <c r="E18" s="13"/>
      <c r="F18" s="15">
        <v>10</v>
      </c>
      <c r="G18" s="15"/>
    </row>
    <row r="19" spans="1:7" ht="15">
      <c r="A19" s="13">
        <v>27</v>
      </c>
      <c r="B19" s="17" t="s">
        <v>46</v>
      </c>
      <c r="C19" s="13" t="s">
        <v>20</v>
      </c>
      <c r="D19" s="15">
        <v>55</v>
      </c>
      <c r="E19" s="15"/>
      <c r="F19" s="15">
        <f>E19*0.2</f>
        <v>0</v>
      </c>
      <c r="G19" s="15"/>
    </row>
    <row r="20" spans="1:7" ht="30">
      <c r="A20" s="13">
        <v>28</v>
      </c>
      <c r="B20" s="17" t="s">
        <v>47</v>
      </c>
      <c r="C20" s="15" t="s">
        <v>20</v>
      </c>
      <c r="D20" s="15">
        <v>55</v>
      </c>
      <c r="E20" s="15"/>
      <c r="F20" s="15">
        <f>E20*0.2</f>
        <v>0</v>
      </c>
      <c r="G20" s="15"/>
    </row>
    <row r="21" spans="1:7" ht="15">
      <c r="A21" s="13">
        <v>29</v>
      </c>
      <c r="B21" s="17" t="s">
        <v>49</v>
      </c>
      <c r="C21" s="13" t="s">
        <v>20</v>
      </c>
      <c r="D21" s="13">
        <v>455</v>
      </c>
      <c r="E21" s="13"/>
      <c r="F21" s="15">
        <v>50</v>
      </c>
      <c r="G21" s="15"/>
    </row>
    <row r="22" spans="1:7" ht="15">
      <c r="A22" s="13">
        <v>30</v>
      </c>
      <c r="B22" s="17" t="s">
        <v>50</v>
      </c>
      <c r="C22" s="13" t="s">
        <v>17</v>
      </c>
      <c r="D22" s="13">
        <v>650</v>
      </c>
      <c r="E22" s="13"/>
      <c r="F22" s="15">
        <v>150</v>
      </c>
      <c r="G22" s="15"/>
    </row>
    <row r="23" spans="1:7" ht="15">
      <c r="A23" s="13"/>
      <c r="B23" s="18" t="s">
        <v>874</v>
      </c>
      <c r="C23" s="22" t="s">
        <v>875</v>
      </c>
      <c r="D23" s="13">
        <v>0</v>
      </c>
      <c r="E23" s="13"/>
      <c r="F23" s="15">
        <v>2</v>
      </c>
      <c r="G23" s="15"/>
    </row>
    <row r="24" spans="1:7" ht="30">
      <c r="A24" s="13">
        <v>31</v>
      </c>
      <c r="B24" s="18" t="s">
        <v>51</v>
      </c>
      <c r="C24" s="15" t="s">
        <v>20</v>
      </c>
      <c r="D24" s="15">
        <v>45</v>
      </c>
      <c r="E24" s="15"/>
      <c r="F24" s="15">
        <v>10</v>
      </c>
      <c r="G24" s="15"/>
    </row>
    <row r="25" spans="1:7" ht="15">
      <c r="A25" s="13">
        <v>32</v>
      </c>
      <c r="B25" s="18" t="s">
        <v>52</v>
      </c>
      <c r="C25" s="13" t="s">
        <v>53</v>
      </c>
      <c r="D25" s="13">
        <v>12</v>
      </c>
      <c r="E25" s="13"/>
      <c r="F25" s="15">
        <v>30</v>
      </c>
      <c r="G25" s="15"/>
    </row>
    <row r="26" spans="1:7" ht="15">
      <c r="A26" s="13">
        <v>33</v>
      </c>
      <c r="B26" s="18" t="s">
        <v>55</v>
      </c>
      <c r="C26" s="13" t="s">
        <v>20</v>
      </c>
      <c r="D26" s="13">
        <v>0</v>
      </c>
      <c r="E26" s="19"/>
      <c r="F26" s="15">
        <v>250</v>
      </c>
      <c r="G26" s="15"/>
    </row>
    <row r="27" spans="1:7" ht="30">
      <c r="A27" s="13">
        <v>37</v>
      </c>
      <c r="B27" s="18" t="s">
        <v>60</v>
      </c>
      <c r="C27" s="15" t="s">
        <v>20</v>
      </c>
      <c r="D27" s="15">
        <v>285</v>
      </c>
      <c r="E27" s="15"/>
      <c r="F27" s="15">
        <v>50</v>
      </c>
      <c r="G27" s="15"/>
    </row>
    <row r="28" spans="1:7" ht="15">
      <c r="A28" s="13">
        <v>38</v>
      </c>
      <c r="B28" s="18" t="s">
        <v>61</v>
      </c>
      <c r="C28" s="13" t="s">
        <v>62</v>
      </c>
      <c r="D28" s="15">
        <v>20</v>
      </c>
      <c r="E28" s="15"/>
      <c r="F28" s="15">
        <v>15</v>
      </c>
      <c r="G28" s="15"/>
    </row>
    <row r="29" spans="1:7" ht="15">
      <c r="A29" s="13">
        <v>40</v>
      </c>
      <c r="B29" s="18" t="s">
        <v>64</v>
      </c>
      <c r="C29" s="15" t="s">
        <v>20</v>
      </c>
      <c r="D29" s="15">
        <v>360</v>
      </c>
      <c r="E29" s="15"/>
      <c r="F29" s="15">
        <v>50</v>
      </c>
      <c r="G29" s="15"/>
    </row>
    <row r="30" spans="1:7" ht="15">
      <c r="A30" s="13">
        <v>41</v>
      </c>
      <c r="B30" s="18" t="s">
        <v>65</v>
      </c>
      <c r="C30" s="15" t="s">
        <v>17</v>
      </c>
      <c r="D30" s="15">
        <v>640</v>
      </c>
      <c r="E30" s="15"/>
      <c r="F30" s="15">
        <v>50</v>
      </c>
      <c r="G30" s="15"/>
    </row>
    <row r="31" spans="1:7" ht="15">
      <c r="A31" s="13">
        <v>46</v>
      </c>
      <c r="B31" s="18" t="s">
        <v>70</v>
      </c>
      <c r="C31" s="13" t="s">
        <v>20</v>
      </c>
      <c r="D31" s="13">
        <v>900</v>
      </c>
      <c r="E31" s="13"/>
      <c r="F31" s="15">
        <v>250</v>
      </c>
      <c r="G31" s="15"/>
    </row>
    <row r="32" spans="1:7" ht="15">
      <c r="A32" s="13">
        <v>47</v>
      </c>
      <c r="B32" s="18" t="s">
        <v>74</v>
      </c>
      <c r="C32" s="15" t="s">
        <v>20</v>
      </c>
      <c r="D32" s="15">
        <v>20</v>
      </c>
      <c r="E32" s="15"/>
      <c r="F32" s="15">
        <v>5</v>
      </c>
      <c r="G32" s="15"/>
    </row>
    <row r="33" spans="1:7" ht="15">
      <c r="A33" s="13">
        <v>48</v>
      </c>
      <c r="B33" s="18" t="s">
        <v>75</v>
      </c>
      <c r="C33" s="15" t="s">
        <v>20</v>
      </c>
      <c r="D33" s="15">
        <v>10</v>
      </c>
      <c r="E33" s="15"/>
      <c r="F33" s="15">
        <v>30</v>
      </c>
      <c r="G33" s="15"/>
    </row>
    <row r="34" spans="1:7" ht="30">
      <c r="A34" s="13">
        <v>49</v>
      </c>
      <c r="B34" s="18" t="s">
        <v>76</v>
      </c>
      <c r="C34" s="15" t="s">
        <v>20</v>
      </c>
      <c r="D34" s="15">
        <v>200</v>
      </c>
      <c r="E34" s="15"/>
      <c r="F34" s="15">
        <v>40</v>
      </c>
      <c r="G34" s="15"/>
    </row>
    <row r="35" spans="1:7" ht="15">
      <c r="A35" s="13">
        <v>50</v>
      </c>
      <c r="B35" s="18" t="s">
        <v>77</v>
      </c>
      <c r="C35" s="15" t="s">
        <v>20</v>
      </c>
      <c r="D35" s="13">
        <v>0</v>
      </c>
      <c r="E35" s="13"/>
      <c r="F35" s="15">
        <v>0</v>
      </c>
      <c r="G35" s="15"/>
    </row>
    <row r="36" spans="1:7" ht="15">
      <c r="A36" s="13">
        <v>51</v>
      </c>
      <c r="B36" s="18" t="s">
        <v>79</v>
      </c>
      <c r="C36" s="13" t="s">
        <v>20</v>
      </c>
      <c r="D36" s="13">
        <v>800</v>
      </c>
      <c r="E36" s="13"/>
      <c r="F36" s="15">
        <v>50</v>
      </c>
      <c r="G36" s="15"/>
    </row>
    <row r="37" spans="1:7" ht="15">
      <c r="A37" s="13">
        <v>52</v>
      </c>
      <c r="B37" s="18" t="s">
        <v>80</v>
      </c>
      <c r="C37" s="13" t="s">
        <v>20</v>
      </c>
      <c r="D37" s="15">
        <v>800</v>
      </c>
      <c r="E37" s="15"/>
      <c r="F37" s="15">
        <v>50</v>
      </c>
      <c r="G37" s="15"/>
    </row>
    <row r="38" spans="1:7" ht="15">
      <c r="A38" s="13">
        <v>53</v>
      </c>
      <c r="B38" s="18" t="s">
        <v>81</v>
      </c>
      <c r="C38" s="13" t="s">
        <v>20</v>
      </c>
      <c r="D38" s="13">
        <v>75</v>
      </c>
      <c r="E38" s="13"/>
      <c r="F38" s="15">
        <v>30</v>
      </c>
      <c r="G38" s="15"/>
    </row>
    <row r="39" spans="1:7" ht="15">
      <c r="A39" s="13">
        <v>54</v>
      </c>
      <c r="B39" s="18" t="s">
        <v>82</v>
      </c>
      <c r="C39" s="13" t="s">
        <v>20</v>
      </c>
      <c r="D39" s="15">
        <v>290</v>
      </c>
      <c r="E39" s="15"/>
      <c r="F39" s="15">
        <v>150</v>
      </c>
      <c r="G39" s="15"/>
    </row>
    <row r="40" spans="1:7" ht="15">
      <c r="A40" s="13">
        <v>55</v>
      </c>
      <c r="B40" s="18" t="s">
        <v>83</v>
      </c>
      <c r="C40" s="13" t="s">
        <v>20</v>
      </c>
      <c r="D40" s="20">
        <v>165</v>
      </c>
      <c r="E40" s="20"/>
      <c r="F40" s="15">
        <v>35</v>
      </c>
      <c r="G40" s="15"/>
    </row>
    <row r="41" spans="1:7" ht="15">
      <c r="A41" s="13">
        <v>58</v>
      </c>
      <c r="B41" s="18" t="s">
        <v>86</v>
      </c>
      <c r="C41" s="13" t="s">
        <v>20</v>
      </c>
      <c r="D41" s="15">
        <v>330</v>
      </c>
      <c r="E41" s="15"/>
      <c r="F41" s="15">
        <v>50</v>
      </c>
      <c r="G41" s="15"/>
    </row>
    <row r="42" spans="1:7" ht="15">
      <c r="A42" s="13">
        <v>59</v>
      </c>
      <c r="B42" s="18" t="s">
        <v>52</v>
      </c>
      <c r="C42" s="15" t="s">
        <v>53</v>
      </c>
      <c r="D42" s="15">
        <v>10</v>
      </c>
      <c r="E42" s="15"/>
      <c r="F42" s="15">
        <v>30</v>
      </c>
      <c r="G42" s="15"/>
    </row>
    <row r="43" spans="1:7" ht="15">
      <c r="A43" s="13">
        <v>60</v>
      </c>
      <c r="B43" s="18" t="s">
        <v>87</v>
      </c>
      <c r="C43" s="13" t="s">
        <v>20</v>
      </c>
      <c r="D43" s="15">
        <v>280</v>
      </c>
      <c r="E43" s="15"/>
      <c r="F43" s="15">
        <v>57</v>
      </c>
      <c r="G43" s="15"/>
    </row>
    <row r="44" spans="1:7" ht="15">
      <c r="A44" s="13">
        <v>61</v>
      </c>
      <c r="B44" s="18" t="s">
        <v>88</v>
      </c>
      <c r="C44" s="13" t="s">
        <v>20</v>
      </c>
      <c r="D44" s="15">
        <v>85</v>
      </c>
      <c r="E44" s="15"/>
      <c r="F44" s="15">
        <v>60</v>
      </c>
      <c r="G44" s="15"/>
    </row>
    <row r="45" spans="1:7" ht="15">
      <c r="A45" s="13">
        <v>62</v>
      </c>
      <c r="B45" s="18" t="s">
        <v>89</v>
      </c>
      <c r="C45" s="13" t="s">
        <v>20</v>
      </c>
      <c r="D45" s="13">
        <v>75</v>
      </c>
      <c r="E45" s="13"/>
      <c r="F45" s="15">
        <v>25</v>
      </c>
      <c r="G45" s="15"/>
    </row>
    <row r="46" spans="1:7" ht="15">
      <c r="A46" s="13">
        <v>63</v>
      </c>
      <c r="B46" s="18" t="s">
        <v>91</v>
      </c>
      <c r="C46" s="13" t="s">
        <v>20</v>
      </c>
      <c r="D46" s="13">
        <v>1475</v>
      </c>
      <c r="E46" s="13"/>
      <c r="F46" s="15">
        <v>350</v>
      </c>
      <c r="G46" s="15"/>
    </row>
    <row r="47" spans="1:7" ht="15">
      <c r="A47" s="13">
        <v>70</v>
      </c>
      <c r="B47" s="18" t="s">
        <v>98</v>
      </c>
      <c r="C47" s="13" t="s">
        <v>20</v>
      </c>
      <c r="D47" s="15">
        <v>2</v>
      </c>
      <c r="E47" s="15"/>
      <c r="F47" s="15">
        <v>5</v>
      </c>
      <c r="G47" s="15"/>
    </row>
    <row r="48" spans="1:7" ht="15">
      <c r="A48" s="13">
        <v>73</v>
      </c>
      <c r="B48" s="18" t="s">
        <v>101</v>
      </c>
      <c r="C48" s="13" t="s">
        <v>20</v>
      </c>
      <c r="D48" s="15">
        <v>30</v>
      </c>
      <c r="E48" s="15"/>
      <c r="F48" s="15">
        <v>10</v>
      </c>
      <c r="G48" s="15"/>
    </row>
    <row r="49" spans="1:7" ht="15">
      <c r="A49" s="13">
        <v>74</v>
      </c>
      <c r="B49" s="18" t="s">
        <v>102</v>
      </c>
      <c r="C49" s="13" t="s">
        <v>20</v>
      </c>
      <c r="D49" s="15">
        <v>30</v>
      </c>
      <c r="E49" s="15"/>
      <c r="F49" s="15">
        <v>15</v>
      </c>
      <c r="G49" s="15"/>
    </row>
    <row r="50" spans="1:7" ht="15">
      <c r="A50" s="13">
        <v>75</v>
      </c>
      <c r="B50" s="18" t="s">
        <v>103</v>
      </c>
      <c r="C50" s="13" t="s">
        <v>20</v>
      </c>
      <c r="D50" s="15">
        <v>12</v>
      </c>
      <c r="E50" s="15"/>
      <c r="F50" s="15">
        <v>5</v>
      </c>
      <c r="G50" s="15"/>
    </row>
    <row r="51" spans="1:7" ht="15">
      <c r="A51" s="13">
        <v>79</v>
      </c>
      <c r="B51" s="18" t="s">
        <v>108</v>
      </c>
      <c r="C51" s="13" t="s">
        <v>20</v>
      </c>
      <c r="D51" s="15">
        <v>250</v>
      </c>
      <c r="E51" s="15"/>
      <c r="F51" s="15">
        <v>50</v>
      </c>
      <c r="G51" s="15"/>
    </row>
    <row r="52" spans="1:7" ht="15">
      <c r="A52" s="13">
        <v>80</v>
      </c>
      <c r="B52" s="18" t="s">
        <v>109</v>
      </c>
      <c r="C52" s="13" t="s">
        <v>20</v>
      </c>
      <c r="D52" s="15">
        <v>190</v>
      </c>
      <c r="E52" s="15"/>
      <c r="F52" s="15">
        <v>20</v>
      </c>
      <c r="G52" s="15"/>
    </row>
    <row r="53" spans="1:7" ht="15">
      <c r="A53" s="13">
        <v>81</v>
      </c>
      <c r="B53" s="18" t="s">
        <v>110</v>
      </c>
      <c r="C53" s="13" t="s">
        <v>20</v>
      </c>
      <c r="D53" s="15">
        <v>40</v>
      </c>
      <c r="E53" s="15"/>
      <c r="F53" s="15">
        <v>10</v>
      </c>
      <c r="G53" s="15"/>
    </row>
    <row r="54" spans="1:7" ht="15">
      <c r="A54" s="13">
        <v>82</v>
      </c>
      <c r="B54" s="18" t="s">
        <v>22</v>
      </c>
      <c r="C54" s="13" t="s">
        <v>20</v>
      </c>
      <c r="D54" s="15">
        <v>70</v>
      </c>
      <c r="E54" s="15"/>
      <c r="F54" s="15">
        <v>10</v>
      </c>
      <c r="G54" s="15"/>
    </row>
    <row r="55" spans="1:7" ht="15">
      <c r="A55" s="13">
        <v>83</v>
      </c>
      <c r="B55" s="18" t="s">
        <v>111</v>
      </c>
      <c r="C55" s="13" t="s">
        <v>20</v>
      </c>
      <c r="D55" s="15">
        <v>190</v>
      </c>
      <c r="E55" s="15"/>
      <c r="F55" s="15">
        <v>30</v>
      </c>
      <c r="G55" s="15"/>
    </row>
    <row r="56" spans="1:7" ht="15">
      <c r="A56" s="13">
        <v>85</v>
      </c>
      <c r="B56" s="18" t="s">
        <v>113</v>
      </c>
      <c r="C56" s="15" t="s">
        <v>20</v>
      </c>
      <c r="D56" s="15">
        <v>0</v>
      </c>
      <c r="E56" s="15"/>
      <c r="F56" s="15">
        <v>0</v>
      </c>
      <c r="G56" s="15"/>
    </row>
    <row r="57" spans="1:7" ht="15">
      <c r="A57" s="13">
        <v>86</v>
      </c>
      <c r="B57" s="18" t="s">
        <v>114</v>
      </c>
      <c r="C57" s="15" t="s">
        <v>20</v>
      </c>
      <c r="D57" s="15">
        <v>50</v>
      </c>
      <c r="E57" s="15"/>
      <c r="F57" s="15">
        <v>12</v>
      </c>
      <c r="G57" s="15"/>
    </row>
    <row r="58" spans="1:7" ht="15">
      <c r="A58" s="13">
        <v>90</v>
      </c>
      <c r="B58" s="18" t="s">
        <v>119</v>
      </c>
      <c r="C58" s="15" t="s">
        <v>53</v>
      </c>
      <c r="D58" s="15">
        <v>12</v>
      </c>
      <c r="E58" s="15"/>
      <c r="F58" s="15">
        <v>30</v>
      </c>
      <c r="G58" s="15"/>
    </row>
    <row r="59" spans="1:7" ht="15">
      <c r="A59" s="13">
        <v>91</v>
      </c>
      <c r="B59" s="18" t="s">
        <v>120</v>
      </c>
      <c r="C59" s="21" t="s">
        <v>20</v>
      </c>
      <c r="D59" s="15">
        <v>0</v>
      </c>
      <c r="E59" s="15"/>
      <c r="F59" s="15">
        <v>0</v>
      </c>
      <c r="G59" s="15"/>
    </row>
    <row r="60" spans="1:7" ht="15">
      <c r="A60" s="13">
        <v>92</v>
      </c>
      <c r="B60" s="18" t="s">
        <v>121</v>
      </c>
      <c r="C60" s="15" t="s">
        <v>20</v>
      </c>
      <c r="D60" s="15">
        <v>290</v>
      </c>
      <c r="E60" s="15"/>
      <c r="F60" s="15">
        <v>60</v>
      </c>
      <c r="G60" s="15"/>
    </row>
    <row r="61" spans="1:7" ht="15">
      <c r="A61" s="13">
        <v>93</v>
      </c>
      <c r="B61" s="18" t="s">
        <v>122</v>
      </c>
      <c r="C61" s="15"/>
      <c r="D61" s="15">
        <v>0</v>
      </c>
      <c r="E61" s="15"/>
      <c r="F61" s="15">
        <v>30</v>
      </c>
      <c r="G61" s="15"/>
    </row>
    <row r="62" spans="1:7" ht="15.75">
      <c r="A62" s="13">
        <v>94</v>
      </c>
      <c r="B62" s="18" t="s">
        <v>842</v>
      </c>
      <c r="C62" s="22" t="s">
        <v>53</v>
      </c>
      <c r="D62" s="23">
        <v>15</v>
      </c>
      <c r="E62" s="24"/>
      <c r="F62" s="24">
        <v>0</v>
      </c>
      <c r="G62" s="15"/>
    </row>
    <row r="63" spans="1:7" ht="15.75">
      <c r="A63" s="13">
        <v>95</v>
      </c>
      <c r="B63" s="18" t="s">
        <v>838</v>
      </c>
      <c r="C63" s="22" t="s">
        <v>53</v>
      </c>
      <c r="D63" s="23">
        <v>14</v>
      </c>
      <c r="F63" s="24">
        <v>15</v>
      </c>
      <c r="G63" s="15"/>
    </row>
    <row r="64" spans="1:7" ht="15.75">
      <c r="A64" s="13">
        <v>96</v>
      </c>
      <c r="B64" s="18" t="s">
        <v>843</v>
      </c>
      <c r="C64" s="22" t="s">
        <v>53</v>
      </c>
      <c r="D64" s="23">
        <v>17</v>
      </c>
      <c r="F64" s="24">
        <v>50</v>
      </c>
      <c r="G64" s="15"/>
    </row>
    <row r="65" spans="1:7" ht="15.75">
      <c r="A65" s="13">
        <v>97</v>
      </c>
      <c r="B65" s="18" t="s">
        <v>126</v>
      </c>
      <c r="C65" s="22" t="s">
        <v>127</v>
      </c>
      <c r="D65" s="23">
        <v>10</v>
      </c>
      <c r="F65" s="24">
        <v>15</v>
      </c>
      <c r="G65" s="15"/>
    </row>
    <row r="66" spans="1:7" ht="15.75">
      <c r="A66" s="13">
        <v>98</v>
      </c>
      <c r="B66" s="18" t="s">
        <v>128</v>
      </c>
      <c r="C66" s="22" t="s">
        <v>53</v>
      </c>
      <c r="D66" s="23">
        <v>15</v>
      </c>
      <c r="F66" s="24">
        <v>30</v>
      </c>
      <c r="G66" s="15"/>
    </row>
    <row r="67" spans="1:7" ht="15.75">
      <c r="A67" s="13">
        <v>99</v>
      </c>
      <c r="B67" s="18" t="s">
        <v>129</v>
      </c>
      <c r="C67" s="22" t="s">
        <v>130</v>
      </c>
      <c r="D67" s="23">
        <v>0</v>
      </c>
      <c r="E67" s="19"/>
      <c r="F67" s="24">
        <v>3</v>
      </c>
      <c r="G67" s="15"/>
    </row>
    <row r="68" spans="1:7" ht="15">
      <c r="A68" s="232" t="s">
        <v>131</v>
      </c>
      <c r="B68" s="232"/>
      <c r="C68" s="232"/>
      <c r="D68" s="9">
        <f>SUM(D5:D67)</f>
        <v>13570</v>
      </c>
      <c r="E68" s="19"/>
      <c r="F68" s="25">
        <f>SUM(F5:F67)</f>
        <v>3659</v>
      </c>
      <c r="G68" s="19"/>
    </row>
    <row r="69" spans="1:7" ht="15">
      <c r="A69" s="233" t="s">
        <v>132</v>
      </c>
      <c r="B69" s="234"/>
      <c r="C69" s="235"/>
      <c r="D69" s="226">
        <f>D68+F68</f>
        <v>17229</v>
      </c>
      <c r="E69" s="227"/>
      <c r="F69" s="27"/>
      <c r="G69" s="28"/>
    </row>
    <row r="71" ht="15">
      <c r="B71" s="1" t="s">
        <v>133</v>
      </c>
    </row>
    <row r="72" spans="2:4" ht="15">
      <c r="B72" s="225" t="s">
        <v>134</v>
      </c>
      <c r="C72" s="225"/>
      <c r="D72" s="225"/>
    </row>
  </sheetData>
  <sheetProtection/>
  <mergeCells count="7">
    <mergeCell ref="B72:D72"/>
    <mergeCell ref="A1:B1"/>
    <mergeCell ref="F1:G1"/>
    <mergeCell ref="A3:G3"/>
    <mergeCell ref="A68:C68"/>
    <mergeCell ref="A69:C69"/>
    <mergeCell ref="D69:E6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7109375" style="57" customWidth="1"/>
    <col min="2" max="2" width="48.57421875" style="0" customWidth="1"/>
    <col min="3" max="3" width="17.140625" style="0" customWidth="1"/>
    <col min="4" max="4" width="10.57421875" style="58" bestFit="1" customWidth="1"/>
    <col min="5" max="5" width="10.57421875" style="3" bestFit="1" customWidth="1"/>
    <col min="6" max="6" width="10.57421875" style="77" bestFit="1" customWidth="1"/>
    <col min="7" max="7" width="12.57421875" style="77" bestFit="1" customWidth="1"/>
  </cols>
  <sheetData>
    <row r="1" spans="6:7" ht="15.75" customHeight="1">
      <c r="F1" s="224" t="s">
        <v>905</v>
      </c>
      <c r="G1" s="224"/>
    </row>
    <row r="2" spans="1:6" s="62" customFormat="1" ht="16.5">
      <c r="A2" s="245" t="s">
        <v>410</v>
      </c>
      <c r="B2" s="245"/>
      <c r="C2" s="245"/>
      <c r="D2" s="59"/>
      <c r="E2" s="60"/>
      <c r="F2" s="61"/>
    </row>
    <row r="3" spans="1:7" s="62" customFormat="1" ht="16.5">
      <c r="A3" s="63"/>
      <c r="B3" s="64"/>
      <c r="C3" s="65"/>
      <c r="D3" s="59"/>
      <c r="E3" s="60"/>
      <c r="F3" s="61"/>
      <c r="G3" s="66"/>
    </row>
    <row r="4" spans="1:7" s="7" customFormat="1" ht="15">
      <c r="A4" s="246" t="s">
        <v>877</v>
      </c>
      <c r="B4" s="246"/>
      <c r="C4" s="246"/>
      <c r="D4" s="246"/>
      <c r="E4" s="246"/>
      <c r="F4" s="246"/>
      <c r="G4" s="246"/>
    </row>
    <row r="5" spans="1:7" s="69" customFormat="1" ht="121.5" customHeight="1">
      <c r="A5" s="67" t="s">
        <v>3</v>
      </c>
      <c r="B5" s="68" t="s">
        <v>411</v>
      </c>
      <c r="C5" s="68" t="s">
        <v>138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8" s="77" customFormat="1" ht="15.75">
      <c r="A6" s="70">
        <v>1</v>
      </c>
      <c r="B6" s="71" t="s">
        <v>412</v>
      </c>
      <c r="C6" s="72" t="s">
        <v>413</v>
      </c>
      <c r="D6" s="73" t="s">
        <v>414</v>
      </c>
      <c r="E6" s="74"/>
      <c r="F6" s="73">
        <v>40</v>
      </c>
      <c r="G6" s="75"/>
      <c r="H6" s="76"/>
    </row>
    <row r="7" spans="1:8" s="80" customFormat="1" ht="15">
      <c r="A7" s="72">
        <v>2</v>
      </c>
      <c r="B7" s="71" t="s">
        <v>415</v>
      </c>
      <c r="C7" s="72" t="s">
        <v>413</v>
      </c>
      <c r="D7" s="73" t="s">
        <v>414</v>
      </c>
      <c r="E7" s="78"/>
      <c r="F7" s="73">
        <v>50</v>
      </c>
      <c r="G7" s="75"/>
      <c r="H7" s="79"/>
    </row>
    <row r="8" spans="1:8" s="58" customFormat="1" ht="15">
      <c r="A8" s="72">
        <v>3</v>
      </c>
      <c r="B8" s="71" t="s">
        <v>416</v>
      </c>
      <c r="C8" s="81" t="s">
        <v>130</v>
      </c>
      <c r="D8" s="73" t="s">
        <v>414</v>
      </c>
      <c r="E8" s="82"/>
      <c r="F8" s="72">
        <v>2</v>
      </c>
      <c r="G8" s="75"/>
      <c r="H8" s="76"/>
    </row>
    <row r="9" spans="1:7" s="58" customFormat="1" ht="15">
      <c r="A9" s="70">
        <v>4</v>
      </c>
      <c r="B9" s="71" t="s">
        <v>417</v>
      </c>
      <c r="C9" s="83" t="s">
        <v>17</v>
      </c>
      <c r="D9" s="84">
        <v>65</v>
      </c>
      <c r="E9" s="82"/>
      <c r="F9" s="84">
        <v>15</v>
      </c>
      <c r="G9" s="85"/>
    </row>
    <row r="10" spans="1:7" s="58" customFormat="1" ht="15">
      <c r="A10" s="70">
        <v>5</v>
      </c>
      <c r="B10" s="71" t="s">
        <v>418</v>
      </c>
      <c r="C10" s="83" t="s">
        <v>17</v>
      </c>
      <c r="D10" s="84">
        <v>60</v>
      </c>
      <c r="E10" s="82"/>
      <c r="F10" s="84">
        <v>20</v>
      </c>
      <c r="G10" s="85"/>
    </row>
    <row r="11" spans="1:7" s="58" customFormat="1" ht="15">
      <c r="A11" s="72">
        <v>6</v>
      </c>
      <c r="B11" s="71" t="s">
        <v>419</v>
      </c>
      <c r="C11" s="83" t="s">
        <v>20</v>
      </c>
      <c r="D11" s="84">
        <v>100</v>
      </c>
      <c r="E11" s="82"/>
      <c r="F11" s="84">
        <v>20</v>
      </c>
      <c r="G11" s="85"/>
    </row>
    <row r="12" spans="1:7" s="58" customFormat="1" ht="15">
      <c r="A12" s="72">
        <v>7</v>
      </c>
      <c r="B12" s="71" t="s">
        <v>420</v>
      </c>
      <c r="C12" s="83" t="s">
        <v>17</v>
      </c>
      <c r="D12" s="84">
        <v>300</v>
      </c>
      <c r="E12" s="82"/>
      <c r="F12" s="84">
        <v>20</v>
      </c>
      <c r="G12" s="85"/>
    </row>
    <row r="13" spans="1:7" s="58" customFormat="1" ht="15">
      <c r="A13" s="70">
        <v>8</v>
      </c>
      <c r="B13" s="71" t="s">
        <v>421</v>
      </c>
      <c r="C13" s="83" t="s">
        <v>20</v>
      </c>
      <c r="D13" s="84">
        <v>160</v>
      </c>
      <c r="E13" s="82"/>
      <c r="F13" s="84">
        <v>30</v>
      </c>
      <c r="G13" s="85"/>
    </row>
    <row r="14" spans="1:7" s="58" customFormat="1" ht="15">
      <c r="A14" s="70">
        <v>9</v>
      </c>
      <c r="B14" s="71" t="s">
        <v>139</v>
      </c>
      <c r="C14" s="83" t="s">
        <v>20</v>
      </c>
      <c r="D14" s="84">
        <v>150</v>
      </c>
      <c r="E14" s="82"/>
      <c r="F14" s="84">
        <v>30</v>
      </c>
      <c r="G14" s="85"/>
    </row>
    <row r="15" spans="1:7" s="58" customFormat="1" ht="15">
      <c r="A15" s="72">
        <v>10</v>
      </c>
      <c r="B15" s="71" t="s">
        <v>140</v>
      </c>
      <c r="C15" s="83" t="s">
        <v>20</v>
      </c>
      <c r="D15" s="84">
        <v>145</v>
      </c>
      <c r="E15" s="82"/>
      <c r="F15" s="84">
        <v>30</v>
      </c>
      <c r="G15" s="85"/>
    </row>
    <row r="16" spans="1:7" s="58" customFormat="1" ht="15">
      <c r="A16" s="72">
        <v>11</v>
      </c>
      <c r="B16" s="71" t="s">
        <v>422</v>
      </c>
      <c r="C16" s="83" t="s">
        <v>20</v>
      </c>
      <c r="D16" s="84">
        <v>80</v>
      </c>
      <c r="E16" s="82"/>
      <c r="F16" s="84">
        <v>30</v>
      </c>
      <c r="G16" s="85"/>
    </row>
    <row r="17" spans="1:7" s="58" customFormat="1" ht="15">
      <c r="A17" s="70">
        <v>12</v>
      </c>
      <c r="B17" s="71" t="s">
        <v>423</v>
      </c>
      <c r="C17" s="83" t="s">
        <v>20</v>
      </c>
      <c r="D17" s="84">
        <v>100</v>
      </c>
      <c r="E17" s="82"/>
      <c r="F17" s="84">
        <v>35</v>
      </c>
      <c r="G17" s="85"/>
    </row>
    <row r="18" spans="1:7" s="58" customFormat="1" ht="15">
      <c r="A18" s="70">
        <v>13</v>
      </c>
      <c r="B18" s="71" t="s">
        <v>424</v>
      </c>
      <c r="C18" s="83" t="s">
        <v>20</v>
      </c>
      <c r="D18" s="84">
        <v>50</v>
      </c>
      <c r="E18" s="82"/>
      <c r="F18" s="84">
        <v>30</v>
      </c>
      <c r="G18" s="85"/>
    </row>
    <row r="19" spans="1:7" s="58" customFormat="1" ht="15">
      <c r="A19" s="72">
        <v>14</v>
      </c>
      <c r="B19" s="71" t="s">
        <v>425</v>
      </c>
      <c r="C19" s="83" t="s">
        <v>20</v>
      </c>
      <c r="D19" s="84">
        <v>50</v>
      </c>
      <c r="E19" s="82"/>
      <c r="F19" s="84">
        <v>30</v>
      </c>
      <c r="G19" s="85"/>
    </row>
    <row r="20" spans="1:7" s="58" customFormat="1" ht="15">
      <c r="A20" s="70">
        <v>17</v>
      </c>
      <c r="B20" s="71" t="s">
        <v>428</v>
      </c>
      <c r="C20" s="83" t="s">
        <v>20</v>
      </c>
      <c r="D20" s="84">
        <v>25</v>
      </c>
      <c r="E20" s="82"/>
      <c r="F20" s="84">
        <v>10</v>
      </c>
      <c r="G20" s="85"/>
    </row>
    <row r="21" spans="1:7" s="58" customFormat="1" ht="15">
      <c r="A21" s="72">
        <v>18</v>
      </c>
      <c r="B21" s="71" t="s">
        <v>429</v>
      </c>
      <c r="C21" s="83" t="s">
        <v>20</v>
      </c>
      <c r="D21" s="84">
        <v>50</v>
      </c>
      <c r="E21" s="82"/>
      <c r="F21" s="84">
        <v>10</v>
      </c>
      <c r="G21" s="85"/>
    </row>
    <row r="22" spans="1:7" s="58" customFormat="1" ht="15">
      <c r="A22" s="72">
        <v>19</v>
      </c>
      <c r="B22" s="71" t="s">
        <v>430</v>
      </c>
      <c r="C22" s="83" t="s">
        <v>20</v>
      </c>
      <c r="D22" s="84">
        <v>75</v>
      </c>
      <c r="E22" s="82"/>
      <c r="F22" s="84">
        <v>30</v>
      </c>
      <c r="G22" s="85"/>
    </row>
    <row r="23" spans="1:7" s="58" customFormat="1" ht="15">
      <c r="A23" s="70">
        <v>20</v>
      </c>
      <c r="B23" s="71" t="s">
        <v>431</v>
      </c>
      <c r="C23" s="83" t="s">
        <v>20</v>
      </c>
      <c r="D23" s="84">
        <v>90</v>
      </c>
      <c r="E23" s="82"/>
      <c r="F23" s="84">
        <v>30</v>
      </c>
      <c r="G23" s="85"/>
    </row>
    <row r="24" spans="1:7" s="58" customFormat="1" ht="15">
      <c r="A24" s="70">
        <v>21</v>
      </c>
      <c r="B24" s="71" t="s">
        <v>432</v>
      </c>
      <c r="C24" s="83" t="s">
        <v>20</v>
      </c>
      <c r="D24" s="84">
        <v>50</v>
      </c>
      <c r="E24" s="82"/>
      <c r="F24" s="84">
        <v>30</v>
      </c>
      <c r="G24" s="85"/>
    </row>
    <row r="25" spans="1:7" s="58" customFormat="1" ht="15">
      <c r="A25" s="72">
        <v>22</v>
      </c>
      <c r="B25" s="71" t="s">
        <v>433</v>
      </c>
      <c r="C25" s="83" t="s">
        <v>20</v>
      </c>
      <c r="D25" s="84">
        <v>50</v>
      </c>
      <c r="E25" s="82"/>
      <c r="F25" s="84">
        <v>15</v>
      </c>
      <c r="G25" s="85"/>
    </row>
    <row r="26" spans="1:7" s="58" customFormat="1" ht="15">
      <c r="A26" s="72">
        <v>23</v>
      </c>
      <c r="B26" s="71" t="s">
        <v>434</v>
      </c>
      <c r="C26" s="83" t="s">
        <v>20</v>
      </c>
      <c r="D26" s="84">
        <v>35</v>
      </c>
      <c r="E26" s="82"/>
      <c r="F26" s="84">
        <v>15</v>
      </c>
      <c r="G26" s="85"/>
    </row>
    <row r="27" spans="1:7" s="58" customFormat="1" ht="15">
      <c r="A27" s="70">
        <v>24</v>
      </c>
      <c r="B27" s="71" t="s">
        <v>435</v>
      </c>
      <c r="C27" s="83" t="s">
        <v>20</v>
      </c>
      <c r="D27" s="84">
        <v>50</v>
      </c>
      <c r="E27" s="82"/>
      <c r="F27" s="84">
        <v>15</v>
      </c>
      <c r="G27" s="85"/>
    </row>
    <row r="28" spans="1:7" s="58" customFormat="1" ht="15">
      <c r="A28" s="70">
        <v>25</v>
      </c>
      <c r="B28" s="71" t="s">
        <v>436</v>
      </c>
      <c r="C28" s="83" t="s">
        <v>20</v>
      </c>
      <c r="D28" s="84">
        <v>85</v>
      </c>
      <c r="E28" s="82"/>
      <c r="F28" s="84">
        <v>70</v>
      </c>
      <c r="G28" s="85"/>
    </row>
    <row r="29" spans="1:7" s="58" customFormat="1" ht="15">
      <c r="A29" s="72">
        <v>26</v>
      </c>
      <c r="B29" s="71" t="s">
        <v>437</v>
      </c>
      <c r="C29" s="83" t="s">
        <v>20</v>
      </c>
      <c r="D29" s="84">
        <v>75</v>
      </c>
      <c r="E29" s="82"/>
      <c r="F29" s="84">
        <v>70</v>
      </c>
      <c r="G29" s="85"/>
    </row>
    <row r="30" spans="1:7" s="58" customFormat="1" ht="15">
      <c r="A30" s="72">
        <v>27</v>
      </c>
      <c r="B30" s="71" t="s">
        <v>438</v>
      </c>
      <c r="C30" s="83" t="s">
        <v>20</v>
      </c>
      <c r="D30" s="84">
        <v>450</v>
      </c>
      <c r="E30" s="82"/>
      <c r="F30" s="84">
        <v>33</v>
      </c>
      <c r="G30" s="85"/>
    </row>
    <row r="31" spans="1:7" s="58" customFormat="1" ht="15">
      <c r="A31" s="70">
        <v>28</v>
      </c>
      <c r="B31" s="71" t="s">
        <v>439</v>
      </c>
      <c r="C31" s="83" t="s">
        <v>20</v>
      </c>
      <c r="D31" s="84">
        <v>380</v>
      </c>
      <c r="E31" s="82"/>
      <c r="F31" s="84">
        <v>38</v>
      </c>
      <c r="G31" s="85"/>
    </row>
    <row r="32" spans="1:7" s="58" customFormat="1" ht="15">
      <c r="A32" s="70">
        <v>29</v>
      </c>
      <c r="B32" s="71" t="s">
        <v>440</v>
      </c>
      <c r="C32" s="83" t="s">
        <v>17</v>
      </c>
      <c r="D32" s="84">
        <v>600</v>
      </c>
      <c r="E32" s="82"/>
      <c r="F32" s="84">
        <v>43</v>
      </c>
      <c r="G32" s="85"/>
    </row>
    <row r="33" spans="1:7" s="58" customFormat="1" ht="15">
      <c r="A33" s="72">
        <v>30</v>
      </c>
      <c r="B33" s="71" t="s">
        <v>441</v>
      </c>
      <c r="C33" s="83" t="s">
        <v>20</v>
      </c>
      <c r="D33" s="84">
        <v>35</v>
      </c>
      <c r="E33" s="82"/>
      <c r="F33" s="84">
        <v>35</v>
      </c>
      <c r="G33" s="85"/>
    </row>
    <row r="34" spans="1:7" s="58" customFormat="1" ht="15">
      <c r="A34" s="72">
        <v>31</v>
      </c>
      <c r="B34" s="71" t="s">
        <v>442</v>
      </c>
      <c r="C34" s="83" t="s">
        <v>20</v>
      </c>
      <c r="D34" s="84">
        <v>120</v>
      </c>
      <c r="E34" s="82"/>
      <c r="F34" s="84">
        <v>40</v>
      </c>
      <c r="G34" s="85"/>
    </row>
    <row r="35" spans="1:7" s="58" customFormat="1" ht="15">
      <c r="A35" s="70">
        <v>33</v>
      </c>
      <c r="B35" s="71" t="s">
        <v>444</v>
      </c>
      <c r="C35" s="83" t="s">
        <v>20</v>
      </c>
      <c r="D35" s="84">
        <v>35</v>
      </c>
      <c r="E35" s="82"/>
      <c r="F35" s="84">
        <v>30</v>
      </c>
      <c r="G35" s="85"/>
    </row>
    <row r="36" spans="1:7" s="58" customFormat="1" ht="15">
      <c r="A36" s="70">
        <v>36</v>
      </c>
      <c r="B36" s="71" t="s">
        <v>447</v>
      </c>
      <c r="C36" s="83" t="s">
        <v>20</v>
      </c>
      <c r="D36" s="84">
        <v>105</v>
      </c>
      <c r="E36" s="82"/>
      <c r="F36" s="84">
        <v>60</v>
      </c>
      <c r="G36" s="85"/>
    </row>
    <row r="37" spans="1:7" s="58" customFormat="1" ht="15">
      <c r="A37" s="70">
        <v>37</v>
      </c>
      <c r="B37" s="71" t="s">
        <v>448</v>
      </c>
      <c r="C37" s="83" t="s">
        <v>20</v>
      </c>
      <c r="D37" s="84">
        <v>250</v>
      </c>
      <c r="E37" s="82"/>
      <c r="F37" s="84">
        <v>35</v>
      </c>
      <c r="G37" s="85"/>
    </row>
    <row r="38" spans="1:7" s="58" customFormat="1" ht="15">
      <c r="A38" s="72">
        <v>38</v>
      </c>
      <c r="B38" s="71" t="s">
        <v>449</v>
      </c>
      <c r="C38" s="83" t="s">
        <v>20</v>
      </c>
      <c r="D38" s="84">
        <v>300</v>
      </c>
      <c r="E38" s="82"/>
      <c r="F38" s="84">
        <v>250</v>
      </c>
      <c r="G38" s="85"/>
    </row>
    <row r="39" spans="1:7" s="58" customFormat="1" ht="15">
      <c r="A39" s="72">
        <v>39</v>
      </c>
      <c r="B39" s="71" t="s">
        <v>450</v>
      </c>
      <c r="C39" s="83" t="s">
        <v>20</v>
      </c>
      <c r="D39" s="84">
        <v>380</v>
      </c>
      <c r="E39" s="82"/>
      <c r="F39" s="84">
        <v>150</v>
      </c>
      <c r="G39" s="85"/>
    </row>
    <row r="40" spans="1:7" s="58" customFormat="1" ht="15">
      <c r="A40" s="70">
        <v>40</v>
      </c>
      <c r="B40" s="71" t="s">
        <v>451</v>
      </c>
      <c r="C40" s="83" t="s">
        <v>20</v>
      </c>
      <c r="D40" s="84">
        <v>155</v>
      </c>
      <c r="E40" s="82"/>
      <c r="F40" s="84">
        <v>145</v>
      </c>
      <c r="G40" s="85"/>
    </row>
    <row r="41" spans="1:7" s="58" customFormat="1" ht="15">
      <c r="A41" s="70">
        <v>41</v>
      </c>
      <c r="B41" s="71" t="s">
        <v>452</v>
      </c>
      <c r="C41" s="83" t="s">
        <v>20</v>
      </c>
      <c r="D41" s="84">
        <v>110</v>
      </c>
      <c r="E41" s="82"/>
      <c r="F41" s="84">
        <v>40</v>
      </c>
      <c r="G41" s="85"/>
    </row>
    <row r="42" spans="1:7" s="58" customFormat="1" ht="15">
      <c r="A42" s="72">
        <v>42</v>
      </c>
      <c r="B42" s="71" t="s">
        <v>453</v>
      </c>
      <c r="C42" s="83" t="s">
        <v>20</v>
      </c>
      <c r="D42" s="84">
        <v>140</v>
      </c>
      <c r="E42" s="82"/>
      <c r="F42" s="84">
        <v>105</v>
      </c>
      <c r="G42" s="85"/>
    </row>
    <row r="43" spans="1:7" s="58" customFormat="1" ht="15">
      <c r="A43" s="72">
        <v>43</v>
      </c>
      <c r="B43" s="71" t="s">
        <v>454</v>
      </c>
      <c r="C43" s="83" t="s">
        <v>20</v>
      </c>
      <c r="D43" s="84">
        <v>140</v>
      </c>
      <c r="E43" s="82"/>
      <c r="F43" s="84">
        <v>130</v>
      </c>
      <c r="G43" s="85"/>
    </row>
    <row r="44" spans="1:7" s="58" customFormat="1" ht="15">
      <c r="A44" s="70">
        <v>44</v>
      </c>
      <c r="B44" s="71" t="s">
        <v>455</v>
      </c>
      <c r="C44" s="83" t="s">
        <v>20</v>
      </c>
      <c r="D44" s="84">
        <v>170</v>
      </c>
      <c r="E44" s="82"/>
      <c r="F44" s="84" t="s">
        <v>414</v>
      </c>
      <c r="G44" s="85"/>
    </row>
    <row r="45" spans="1:7" s="58" customFormat="1" ht="15">
      <c r="A45" s="70">
        <v>45</v>
      </c>
      <c r="B45" s="71" t="s">
        <v>456</v>
      </c>
      <c r="C45" s="86" t="s">
        <v>20</v>
      </c>
      <c r="D45" s="84">
        <v>170</v>
      </c>
      <c r="E45" s="82"/>
      <c r="F45" s="84">
        <v>80</v>
      </c>
      <c r="G45" s="85"/>
    </row>
    <row r="46" spans="1:7" s="58" customFormat="1" ht="15">
      <c r="A46" s="72">
        <v>46</v>
      </c>
      <c r="B46" s="71" t="s">
        <v>457</v>
      </c>
      <c r="C46" s="83" t="s">
        <v>20</v>
      </c>
      <c r="D46" s="84">
        <v>350</v>
      </c>
      <c r="E46" s="82"/>
      <c r="F46" s="84">
        <v>120</v>
      </c>
      <c r="G46" s="85"/>
    </row>
    <row r="47" spans="1:7" s="58" customFormat="1" ht="15">
      <c r="A47" s="72">
        <v>47</v>
      </c>
      <c r="B47" s="71" t="s">
        <v>458</v>
      </c>
      <c r="C47" s="83" t="s">
        <v>20</v>
      </c>
      <c r="D47" s="84">
        <v>100</v>
      </c>
      <c r="E47" s="82"/>
      <c r="F47" s="84">
        <v>30</v>
      </c>
      <c r="G47" s="85"/>
    </row>
    <row r="48" spans="1:7" s="58" customFormat="1" ht="15">
      <c r="A48" s="70">
        <v>48</v>
      </c>
      <c r="B48" s="71" t="s">
        <v>459</v>
      </c>
      <c r="C48" s="83" t="s">
        <v>20</v>
      </c>
      <c r="D48" s="84">
        <v>150</v>
      </c>
      <c r="E48" s="82"/>
      <c r="F48" s="84">
        <v>25</v>
      </c>
      <c r="G48" s="85"/>
    </row>
    <row r="49" spans="1:7" s="58" customFormat="1" ht="15">
      <c r="A49" s="70">
        <v>49</v>
      </c>
      <c r="B49" s="71" t="s">
        <v>460</v>
      </c>
      <c r="C49" s="83" t="s">
        <v>20</v>
      </c>
      <c r="D49" s="84">
        <v>250</v>
      </c>
      <c r="E49" s="82"/>
      <c r="F49" s="84">
        <v>70</v>
      </c>
      <c r="G49" s="85"/>
    </row>
    <row r="50" spans="1:7" s="58" customFormat="1" ht="15">
      <c r="A50" s="72">
        <v>50</v>
      </c>
      <c r="B50" s="71" t="s">
        <v>461</v>
      </c>
      <c r="C50" s="83" t="s">
        <v>20</v>
      </c>
      <c r="D50" s="84">
        <v>250</v>
      </c>
      <c r="E50" s="82"/>
      <c r="F50" s="84">
        <v>12</v>
      </c>
      <c r="G50" s="85"/>
    </row>
    <row r="51" spans="1:7" s="58" customFormat="1" ht="15">
      <c r="A51" s="72">
        <v>51</v>
      </c>
      <c r="B51" s="71" t="s">
        <v>462</v>
      </c>
      <c r="C51" s="83" t="s">
        <v>20</v>
      </c>
      <c r="D51" s="84">
        <v>35</v>
      </c>
      <c r="E51" s="82"/>
      <c r="F51" s="84">
        <v>30</v>
      </c>
      <c r="G51" s="85"/>
    </row>
    <row r="52" spans="1:7" s="58" customFormat="1" ht="15">
      <c r="A52" s="70">
        <v>52</v>
      </c>
      <c r="B52" s="71" t="s">
        <v>463</v>
      </c>
      <c r="C52" s="83" t="s">
        <v>20</v>
      </c>
      <c r="D52" s="84">
        <v>35</v>
      </c>
      <c r="E52" s="82"/>
      <c r="F52" s="84">
        <v>38</v>
      </c>
      <c r="G52" s="85"/>
    </row>
    <row r="53" spans="1:7" s="58" customFormat="1" ht="15">
      <c r="A53" s="70">
        <v>53</v>
      </c>
      <c r="B53" s="71" t="s">
        <v>464</v>
      </c>
      <c r="C53" s="83" t="s">
        <v>20</v>
      </c>
      <c r="D53" s="84">
        <v>250</v>
      </c>
      <c r="E53" s="82"/>
      <c r="F53" s="84">
        <v>50</v>
      </c>
      <c r="G53" s="85"/>
    </row>
    <row r="54" spans="1:7" s="58" customFormat="1" ht="15">
      <c r="A54" s="72">
        <v>54</v>
      </c>
      <c r="B54" s="71" t="s">
        <v>465</v>
      </c>
      <c r="C54" s="83" t="s">
        <v>20</v>
      </c>
      <c r="D54" s="84">
        <v>200</v>
      </c>
      <c r="E54" s="82"/>
      <c r="F54" s="84">
        <v>25</v>
      </c>
      <c r="G54" s="85"/>
    </row>
    <row r="55" spans="1:7" s="58" customFormat="1" ht="15">
      <c r="A55" s="72">
        <v>55</v>
      </c>
      <c r="B55" s="71" t="s">
        <v>466</v>
      </c>
      <c r="C55" s="83" t="s">
        <v>20</v>
      </c>
      <c r="D55" s="84">
        <v>165</v>
      </c>
      <c r="E55" s="82"/>
      <c r="F55" s="84">
        <v>25</v>
      </c>
      <c r="G55" s="85"/>
    </row>
    <row r="56" spans="1:7" s="58" customFormat="1" ht="15">
      <c r="A56" s="70">
        <v>56</v>
      </c>
      <c r="B56" s="71" t="s">
        <v>467</v>
      </c>
      <c r="C56" s="83" t="s">
        <v>20</v>
      </c>
      <c r="D56" s="84">
        <v>50</v>
      </c>
      <c r="E56" s="82"/>
      <c r="F56" s="84">
        <v>20</v>
      </c>
      <c r="G56" s="85"/>
    </row>
    <row r="57" spans="1:7" s="58" customFormat="1" ht="15">
      <c r="A57" s="70">
        <v>57</v>
      </c>
      <c r="B57" s="71" t="s">
        <v>468</v>
      </c>
      <c r="C57" s="83" t="s">
        <v>20</v>
      </c>
      <c r="D57" s="84">
        <v>190</v>
      </c>
      <c r="E57" s="82"/>
      <c r="F57" s="84">
        <v>130</v>
      </c>
      <c r="G57" s="85"/>
    </row>
    <row r="58" spans="1:7" s="58" customFormat="1" ht="15">
      <c r="A58" s="72">
        <v>58</v>
      </c>
      <c r="B58" s="71" t="s">
        <v>469</v>
      </c>
      <c r="C58" s="83" t="s">
        <v>20</v>
      </c>
      <c r="D58" s="84">
        <v>50</v>
      </c>
      <c r="E58" s="82"/>
      <c r="F58" s="84">
        <v>60</v>
      </c>
      <c r="G58" s="85"/>
    </row>
    <row r="59" spans="1:7" s="58" customFormat="1" ht="15">
      <c r="A59" s="72">
        <v>59</v>
      </c>
      <c r="B59" s="71" t="s">
        <v>470</v>
      </c>
      <c r="C59" s="83" t="s">
        <v>20</v>
      </c>
      <c r="D59" s="84">
        <v>300</v>
      </c>
      <c r="E59" s="82"/>
      <c r="F59" s="84">
        <v>80</v>
      </c>
      <c r="G59" s="85"/>
    </row>
    <row r="60" spans="1:7" s="58" customFormat="1" ht="15">
      <c r="A60" s="70">
        <v>60</v>
      </c>
      <c r="B60" s="71" t="s">
        <v>471</v>
      </c>
      <c r="C60" s="83" t="s">
        <v>53</v>
      </c>
      <c r="D60" s="84">
        <v>22.5</v>
      </c>
      <c r="E60" s="82"/>
      <c r="F60" s="84">
        <v>15</v>
      </c>
      <c r="G60" s="85"/>
    </row>
    <row r="61" spans="1:7" s="58" customFormat="1" ht="15">
      <c r="A61" s="70">
        <v>61</v>
      </c>
      <c r="B61" s="71" t="s">
        <v>472</v>
      </c>
      <c r="C61" s="83" t="s">
        <v>53</v>
      </c>
      <c r="D61" s="84">
        <v>12</v>
      </c>
      <c r="E61" s="82"/>
      <c r="F61" s="84">
        <v>15</v>
      </c>
      <c r="G61" s="85"/>
    </row>
    <row r="62" spans="1:7" s="58" customFormat="1" ht="15">
      <c r="A62" s="72">
        <v>62</v>
      </c>
      <c r="B62" s="71" t="s">
        <v>473</v>
      </c>
      <c r="C62" s="83" t="s">
        <v>53</v>
      </c>
      <c r="D62" s="84">
        <v>8</v>
      </c>
      <c r="E62" s="82"/>
      <c r="F62" s="84">
        <v>15</v>
      </c>
      <c r="G62" s="85"/>
    </row>
    <row r="63" spans="1:7" s="58" customFormat="1" ht="15">
      <c r="A63" s="72">
        <v>63</v>
      </c>
      <c r="B63" s="71" t="s">
        <v>474</v>
      </c>
      <c r="C63" s="83" t="s">
        <v>53</v>
      </c>
      <c r="D63" s="84">
        <v>50</v>
      </c>
      <c r="E63" s="82"/>
      <c r="F63" s="84">
        <v>23</v>
      </c>
      <c r="G63" s="85"/>
    </row>
    <row r="64" spans="1:7" s="58" customFormat="1" ht="15">
      <c r="A64" s="70">
        <v>64</v>
      </c>
      <c r="B64" s="71" t="s">
        <v>475</v>
      </c>
      <c r="C64" s="83" t="s">
        <v>53</v>
      </c>
      <c r="D64" s="84">
        <v>112</v>
      </c>
      <c r="E64" s="82"/>
      <c r="F64" s="84">
        <v>15</v>
      </c>
      <c r="G64" s="85"/>
    </row>
    <row r="65" spans="1:7" s="58" customFormat="1" ht="15">
      <c r="A65" s="70">
        <v>65</v>
      </c>
      <c r="B65" s="71" t="s">
        <v>476</v>
      </c>
      <c r="C65" s="83" t="s">
        <v>53</v>
      </c>
      <c r="D65" s="84">
        <v>38</v>
      </c>
      <c r="E65" s="82"/>
      <c r="F65" s="84">
        <v>15</v>
      </c>
      <c r="G65" s="85"/>
    </row>
    <row r="66" spans="1:7" s="58" customFormat="1" ht="15">
      <c r="A66" s="72">
        <v>66</v>
      </c>
      <c r="B66" s="71" t="s">
        <v>477</v>
      </c>
      <c r="C66" s="83" t="s">
        <v>20</v>
      </c>
      <c r="D66" s="73">
        <v>30</v>
      </c>
      <c r="E66" s="82"/>
      <c r="F66" s="84">
        <v>15</v>
      </c>
      <c r="G66" s="85"/>
    </row>
    <row r="67" spans="1:7" s="58" customFormat="1" ht="15">
      <c r="A67" s="72">
        <v>67</v>
      </c>
      <c r="B67" s="71" t="s">
        <v>27</v>
      </c>
      <c r="C67" s="83" t="s">
        <v>20</v>
      </c>
      <c r="D67" s="84">
        <v>10</v>
      </c>
      <c r="E67" s="82"/>
      <c r="F67" s="84">
        <v>35</v>
      </c>
      <c r="G67" s="85"/>
    </row>
    <row r="68" spans="1:7" s="58" customFormat="1" ht="15">
      <c r="A68" s="70">
        <v>68</v>
      </c>
      <c r="B68" s="71" t="s">
        <v>478</v>
      </c>
      <c r="C68" s="83" t="s">
        <v>20</v>
      </c>
      <c r="D68" s="84">
        <v>15</v>
      </c>
      <c r="E68" s="82"/>
      <c r="F68" s="84">
        <v>20</v>
      </c>
      <c r="G68" s="85"/>
    </row>
    <row r="69" spans="1:7" s="58" customFormat="1" ht="15">
      <c r="A69" s="70">
        <v>69</v>
      </c>
      <c r="B69" s="71" t="s">
        <v>479</v>
      </c>
      <c r="C69" s="83" t="s">
        <v>20</v>
      </c>
      <c r="D69" s="84">
        <v>30</v>
      </c>
      <c r="E69" s="82"/>
      <c r="F69" s="84">
        <v>15</v>
      </c>
      <c r="G69" s="85"/>
    </row>
    <row r="70" spans="1:7" s="58" customFormat="1" ht="15">
      <c r="A70" s="72">
        <v>70</v>
      </c>
      <c r="B70" s="71" t="s">
        <v>61</v>
      </c>
      <c r="C70" s="83" t="s">
        <v>53</v>
      </c>
      <c r="D70" s="84">
        <v>25</v>
      </c>
      <c r="E70" s="82"/>
      <c r="F70" s="84">
        <v>11</v>
      </c>
      <c r="G70" s="85"/>
    </row>
    <row r="71" spans="1:7" s="58" customFormat="1" ht="15">
      <c r="A71" s="72">
        <v>71</v>
      </c>
      <c r="B71" s="71" t="s">
        <v>480</v>
      </c>
      <c r="C71" s="83" t="s">
        <v>481</v>
      </c>
      <c r="D71" s="84">
        <v>30</v>
      </c>
      <c r="E71" s="82"/>
      <c r="F71" s="84">
        <v>12</v>
      </c>
      <c r="G71" s="85"/>
    </row>
    <row r="72" spans="1:7" s="58" customFormat="1" ht="15">
      <c r="A72" s="70">
        <v>72</v>
      </c>
      <c r="B72" s="71" t="s">
        <v>482</v>
      </c>
      <c r="C72" s="83" t="s">
        <v>53</v>
      </c>
      <c r="D72" s="73" t="s">
        <v>414</v>
      </c>
      <c r="E72" s="82"/>
      <c r="F72" s="84">
        <v>1</v>
      </c>
      <c r="G72" s="85"/>
    </row>
    <row r="73" spans="1:7" s="58" customFormat="1" ht="15">
      <c r="A73" s="70">
        <v>73</v>
      </c>
      <c r="B73" s="71" t="s">
        <v>483</v>
      </c>
      <c r="C73" s="83" t="s">
        <v>20</v>
      </c>
      <c r="D73" s="84">
        <v>50</v>
      </c>
      <c r="E73" s="82"/>
      <c r="F73" s="84">
        <v>10</v>
      </c>
      <c r="G73" s="85"/>
    </row>
    <row r="74" spans="1:7" s="58" customFormat="1" ht="15">
      <c r="A74" s="72">
        <v>74</v>
      </c>
      <c r="B74" s="71" t="s">
        <v>98</v>
      </c>
      <c r="C74" s="83" t="s">
        <v>20</v>
      </c>
      <c r="D74" s="84">
        <v>10</v>
      </c>
      <c r="E74" s="82"/>
      <c r="F74" s="84">
        <v>5</v>
      </c>
      <c r="G74" s="85"/>
    </row>
    <row r="75" spans="1:7" s="58" customFormat="1" ht="15">
      <c r="A75" s="72">
        <v>75</v>
      </c>
      <c r="B75" s="71" t="s">
        <v>484</v>
      </c>
      <c r="C75" s="83" t="s">
        <v>20</v>
      </c>
      <c r="D75" s="84">
        <v>40</v>
      </c>
      <c r="E75" s="82"/>
      <c r="F75" s="84">
        <v>4</v>
      </c>
      <c r="G75" s="85"/>
    </row>
    <row r="76" spans="1:7" s="58" customFormat="1" ht="15">
      <c r="A76" s="70">
        <v>76</v>
      </c>
      <c r="B76" s="71" t="s">
        <v>485</v>
      </c>
      <c r="C76" s="83" t="s">
        <v>413</v>
      </c>
      <c r="D76" s="84">
        <v>50</v>
      </c>
      <c r="E76" s="82"/>
      <c r="F76" s="84" t="s">
        <v>414</v>
      </c>
      <c r="G76" s="85"/>
    </row>
    <row r="77" spans="1:7" s="58" customFormat="1" ht="15">
      <c r="A77" s="70">
        <v>77</v>
      </c>
      <c r="B77" s="71" t="s">
        <v>486</v>
      </c>
      <c r="C77" s="83" t="s">
        <v>413</v>
      </c>
      <c r="D77" s="84">
        <v>40</v>
      </c>
      <c r="E77" s="82"/>
      <c r="F77" s="84" t="s">
        <v>414</v>
      </c>
      <c r="G77" s="85"/>
    </row>
    <row r="78" spans="1:7" s="58" customFormat="1" ht="15">
      <c r="A78" s="72">
        <v>78</v>
      </c>
      <c r="B78" s="71" t="s">
        <v>487</v>
      </c>
      <c r="C78" s="83" t="s">
        <v>17</v>
      </c>
      <c r="D78" s="84">
        <v>60</v>
      </c>
      <c r="E78" s="82"/>
      <c r="F78" s="84">
        <v>50</v>
      </c>
      <c r="G78" s="85"/>
    </row>
    <row r="79" spans="1:7" s="58" customFormat="1" ht="15">
      <c r="A79" s="72">
        <v>79</v>
      </c>
      <c r="B79" s="71" t="s">
        <v>488</v>
      </c>
      <c r="C79" s="83" t="s">
        <v>17</v>
      </c>
      <c r="D79" s="84">
        <v>45</v>
      </c>
      <c r="E79" s="82"/>
      <c r="F79" s="84">
        <v>5</v>
      </c>
      <c r="G79" s="85"/>
    </row>
    <row r="80" spans="1:7" s="58" customFormat="1" ht="15">
      <c r="A80" s="70">
        <v>80</v>
      </c>
      <c r="B80" s="71" t="s">
        <v>489</v>
      </c>
      <c r="C80" s="83" t="s">
        <v>17</v>
      </c>
      <c r="D80" s="84">
        <v>50</v>
      </c>
      <c r="E80" s="82"/>
      <c r="F80" s="84" t="s">
        <v>414</v>
      </c>
      <c r="G80" s="85"/>
    </row>
    <row r="81" spans="1:7" s="58" customFormat="1" ht="15">
      <c r="A81" s="70">
        <v>81</v>
      </c>
      <c r="B81" s="71" t="s">
        <v>490</v>
      </c>
      <c r="C81" s="83" t="s">
        <v>413</v>
      </c>
      <c r="D81" s="87" t="s">
        <v>414</v>
      </c>
      <c r="E81" s="82"/>
      <c r="F81" s="84">
        <v>25</v>
      </c>
      <c r="G81" s="85"/>
    </row>
    <row r="82" spans="1:7" s="58" customFormat="1" ht="15">
      <c r="A82" s="72">
        <v>82</v>
      </c>
      <c r="B82" s="71" t="s">
        <v>491</v>
      </c>
      <c r="C82" s="83" t="s">
        <v>413</v>
      </c>
      <c r="D82" s="87" t="s">
        <v>414</v>
      </c>
      <c r="E82" s="82"/>
      <c r="F82" s="84">
        <v>25</v>
      </c>
      <c r="G82" s="85"/>
    </row>
    <row r="83" spans="1:7" s="58" customFormat="1" ht="15">
      <c r="A83" s="72">
        <v>83</v>
      </c>
      <c r="B83" s="71" t="s">
        <v>492</v>
      </c>
      <c r="C83" s="83" t="s">
        <v>413</v>
      </c>
      <c r="D83" s="87" t="s">
        <v>414</v>
      </c>
      <c r="E83" s="82"/>
      <c r="F83" s="84">
        <v>25</v>
      </c>
      <c r="G83" s="85"/>
    </row>
    <row r="84" spans="1:7" s="58" customFormat="1" ht="15">
      <c r="A84" s="70">
        <v>84</v>
      </c>
      <c r="B84" s="71" t="s">
        <v>493</v>
      </c>
      <c r="C84" s="83" t="s">
        <v>413</v>
      </c>
      <c r="D84" s="87" t="s">
        <v>414</v>
      </c>
      <c r="E84" s="82"/>
      <c r="F84" s="84">
        <v>100</v>
      </c>
      <c r="G84" s="85"/>
    </row>
    <row r="85" spans="1:7" s="58" customFormat="1" ht="15">
      <c r="A85" s="70">
        <v>85</v>
      </c>
      <c r="B85" s="71" t="s">
        <v>494</v>
      </c>
      <c r="C85" s="83" t="s">
        <v>413</v>
      </c>
      <c r="D85" s="87" t="s">
        <v>414</v>
      </c>
      <c r="E85" s="82"/>
      <c r="F85" s="84">
        <v>25</v>
      </c>
      <c r="G85" s="85"/>
    </row>
    <row r="86" spans="1:7" s="58" customFormat="1" ht="15">
      <c r="A86" s="72">
        <v>86</v>
      </c>
      <c r="B86" s="71" t="s">
        <v>495</v>
      </c>
      <c r="C86" s="83" t="s">
        <v>413</v>
      </c>
      <c r="D86" s="87" t="s">
        <v>414</v>
      </c>
      <c r="E86" s="82"/>
      <c r="F86" s="84">
        <v>20</v>
      </c>
      <c r="G86" s="85"/>
    </row>
    <row r="87" spans="1:7" s="58" customFormat="1" ht="15">
      <c r="A87" s="72">
        <v>87</v>
      </c>
      <c r="B87" s="71" t="s">
        <v>496</v>
      </c>
      <c r="C87" s="83" t="s">
        <v>413</v>
      </c>
      <c r="D87" s="87" t="s">
        <v>414</v>
      </c>
      <c r="E87" s="82"/>
      <c r="F87" s="84">
        <v>100</v>
      </c>
      <c r="G87" s="85"/>
    </row>
    <row r="88" spans="1:7" s="58" customFormat="1" ht="15">
      <c r="A88" s="70">
        <v>88</v>
      </c>
      <c r="B88" s="71" t="s">
        <v>497</v>
      </c>
      <c r="C88" s="83" t="s">
        <v>413</v>
      </c>
      <c r="D88" s="87" t="s">
        <v>414</v>
      </c>
      <c r="E88" s="82"/>
      <c r="F88" s="84">
        <v>45</v>
      </c>
      <c r="G88" s="85"/>
    </row>
    <row r="89" spans="1:7" s="58" customFormat="1" ht="15">
      <c r="A89" s="70">
        <v>89</v>
      </c>
      <c r="B89" s="71" t="s">
        <v>498</v>
      </c>
      <c r="C89" s="83" t="s">
        <v>413</v>
      </c>
      <c r="D89" s="87" t="s">
        <v>414</v>
      </c>
      <c r="E89" s="82"/>
      <c r="F89" s="84">
        <v>30</v>
      </c>
      <c r="G89" s="85"/>
    </row>
    <row r="90" spans="1:7" s="58" customFormat="1" ht="15">
      <c r="A90" s="72">
        <v>90</v>
      </c>
      <c r="B90" s="71" t="s">
        <v>499</v>
      </c>
      <c r="C90" s="83" t="s">
        <v>20</v>
      </c>
      <c r="D90" s="84">
        <v>40</v>
      </c>
      <c r="E90" s="82"/>
      <c r="F90" s="84">
        <v>35</v>
      </c>
      <c r="G90" s="85"/>
    </row>
    <row r="91" spans="1:7" s="58" customFormat="1" ht="15">
      <c r="A91" s="72">
        <v>91</v>
      </c>
      <c r="B91" s="71" t="s">
        <v>500</v>
      </c>
      <c r="C91" s="83" t="s">
        <v>413</v>
      </c>
      <c r="D91" s="84" t="s">
        <v>414</v>
      </c>
      <c r="E91" s="82"/>
      <c r="F91" s="84">
        <v>20</v>
      </c>
      <c r="G91" s="85"/>
    </row>
    <row r="92" spans="1:7" s="58" customFormat="1" ht="15">
      <c r="A92" s="70">
        <v>92</v>
      </c>
      <c r="B92" s="71" t="s">
        <v>501</v>
      </c>
      <c r="C92" s="83" t="s">
        <v>413</v>
      </c>
      <c r="D92" s="84" t="s">
        <v>414</v>
      </c>
      <c r="E92" s="82"/>
      <c r="F92" s="84">
        <v>120</v>
      </c>
      <c r="G92" s="88"/>
    </row>
    <row r="93" spans="1:7" s="58" customFormat="1" ht="15">
      <c r="A93" s="70">
        <v>93</v>
      </c>
      <c r="B93" s="71" t="s">
        <v>502</v>
      </c>
      <c r="C93" s="83" t="s">
        <v>20</v>
      </c>
      <c r="D93" s="84">
        <v>40</v>
      </c>
      <c r="E93" s="82"/>
      <c r="F93" s="84" t="s">
        <v>414</v>
      </c>
      <c r="G93" s="85"/>
    </row>
    <row r="94" spans="1:7" s="58" customFormat="1" ht="15">
      <c r="A94" s="72">
        <v>94</v>
      </c>
      <c r="B94" s="71" t="s">
        <v>503</v>
      </c>
      <c r="C94" s="83" t="s">
        <v>17</v>
      </c>
      <c r="D94" s="84">
        <v>30</v>
      </c>
      <c r="E94" s="82"/>
      <c r="F94" s="84">
        <v>55</v>
      </c>
      <c r="G94" s="85"/>
    </row>
    <row r="95" spans="1:7" s="58" customFormat="1" ht="15">
      <c r="A95" s="72">
        <v>95</v>
      </c>
      <c r="B95" s="71" t="s">
        <v>504</v>
      </c>
      <c r="C95" s="83" t="s">
        <v>20</v>
      </c>
      <c r="D95" s="84">
        <v>35</v>
      </c>
      <c r="E95" s="82"/>
      <c r="F95" s="84">
        <v>40</v>
      </c>
      <c r="G95" s="85"/>
    </row>
    <row r="96" spans="1:7" s="58" customFormat="1" ht="15">
      <c r="A96" s="70">
        <v>96</v>
      </c>
      <c r="B96" s="71" t="s">
        <v>505</v>
      </c>
      <c r="C96" s="83" t="s">
        <v>413</v>
      </c>
      <c r="D96" s="73" t="s">
        <v>414</v>
      </c>
      <c r="E96" s="82"/>
      <c r="F96" s="84">
        <v>90</v>
      </c>
      <c r="G96" s="85"/>
    </row>
    <row r="97" spans="1:7" s="58" customFormat="1" ht="15">
      <c r="A97" s="70">
        <v>97</v>
      </c>
      <c r="B97" s="71" t="s">
        <v>506</v>
      </c>
      <c r="C97" s="83" t="s">
        <v>20</v>
      </c>
      <c r="D97" s="73">
        <v>10</v>
      </c>
      <c r="E97" s="82"/>
      <c r="F97" s="84" t="s">
        <v>414</v>
      </c>
      <c r="G97" s="85"/>
    </row>
    <row r="98" spans="1:7" s="58" customFormat="1" ht="15">
      <c r="A98" s="72">
        <v>98</v>
      </c>
      <c r="B98" s="71" t="s">
        <v>507</v>
      </c>
      <c r="C98" s="83" t="s">
        <v>20</v>
      </c>
      <c r="D98" s="73">
        <v>10</v>
      </c>
      <c r="E98" s="82"/>
      <c r="F98" s="84" t="s">
        <v>414</v>
      </c>
      <c r="G98" s="85"/>
    </row>
    <row r="99" spans="1:7" s="58" customFormat="1" ht="15">
      <c r="A99" s="72">
        <v>99</v>
      </c>
      <c r="B99" s="71" t="s">
        <v>508</v>
      </c>
      <c r="C99" s="83" t="s">
        <v>413</v>
      </c>
      <c r="D99" s="73" t="s">
        <v>414</v>
      </c>
      <c r="E99" s="82"/>
      <c r="F99" s="84">
        <v>40</v>
      </c>
      <c r="G99" s="85"/>
    </row>
    <row r="100" spans="1:7" s="58" customFormat="1" ht="15">
      <c r="A100" s="70">
        <v>100</v>
      </c>
      <c r="B100" s="71" t="s">
        <v>509</v>
      </c>
      <c r="C100" s="83" t="s">
        <v>413</v>
      </c>
      <c r="D100" s="73" t="s">
        <v>414</v>
      </c>
      <c r="E100" s="82"/>
      <c r="F100" s="84">
        <v>30</v>
      </c>
      <c r="G100" s="85"/>
    </row>
    <row r="101" spans="1:7" s="58" customFormat="1" ht="15">
      <c r="A101" s="70">
        <v>101</v>
      </c>
      <c r="B101" s="71" t="s">
        <v>510</v>
      </c>
      <c r="C101" s="83" t="s">
        <v>413</v>
      </c>
      <c r="D101" s="73" t="s">
        <v>414</v>
      </c>
      <c r="E101" s="82"/>
      <c r="F101" s="84">
        <v>35</v>
      </c>
      <c r="G101" s="85"/>
    </row>
    <row r="102" spans="1:7" s="58" customFormat="1" ht="15">
      <c r="A102" s="70">
        <v>105</v>
      </c>
      <c r="B102" s="71" t="s">
        <v>514</v>
      </c>
      <c r="C102" s="83" t="s">
        <v>413</v>
      </c>
      <c r="D102" s="73" t="s">
        <v>414</v>
      </c>
      <c r="E102" s="82"/>
      <c r="F102" s="84">
        <v>30</v>
      </c>
      <c r="G102" s="85"/>
    </row>
    <row r="103" spans="1:7" s="58" customFormat="1" ht="15">
      <c r="A103" s="72">
        <v>106</v>
      </c>
      <c r="B103" s="71" t="s">
        <v>515</v>
      </c>
      <c r="C103" s="83" t="s">
        <v>20</v>
      </c>
      <c r="D103" s="84">
        <v>60</v>
      </c>
      <c r="E103" s="82"/>
      <c r="F103" s="84">
        <v>15</v>
      </c>
      <c r="G103" s="85"/>
    </row>
    <row r="104" spans="1:7" s="58" customFormat="1" ht="15">
      <c r="A104" s="72">
        <v>107</v>
      </c>
      <c r="B104" s="71" t="s">
        <v>516</v>
      </c>
      <c r="C104" s="83" t="s">
        <v>20</v>
      </c>
      <c r="D104" s="84">
        <v>60</v>
      </c>
      <c r="E104" s="82"/>
      <c r="F104" s="84">
        <v>15</v>
      </c>
      <c r="G104" s="85"/>
    </row>
    <row r="105" spans="1:7" s="58" customFormat="1" ht="15">
      <c r="A105" s="70">
        <v>108</v>
      </c>
      <c r="B105" s="71" t="s">
        <v>517</v>
      </c>
      <c r="C105" s="83" t="s">
        <v>20</v>
      </c>
      <c r="D105" s="84">
        <v>30</v>
      </c>
      <c r="E105" s="82"/>
      <c r="F105" s="84">
        <v>15</v>
      </c>
      <c r="G105" s="85"/>
    </row>
    <row r="106" spans="1:7" s="58" customFormat="1" ht="15">
      <c r="A106" s="70">
        <v>109</v>
      </c>
      <c r="B106" s="71" t="s">
        <v>518</v>
      </c>
      <c r="C106" s="83" t="s">
        <v>20</v>
      </c>
      <c r="D106" s="84">
        <v>30</v>
      </c>
      <c r="E106" s="82"/>
      <c r="F106" s="84">
        <v>15</v>
      </c>
      <c r="G106" s="85"/>
    </row>
    <row r="107" spans="1:7" s="58" customFormat="1" ht="15">
      <c r="A107" s="72">
        <v>110</v>
      </c>
      <c r="B107" s="71" t="s">
        <v>519</v>
      </c>
      <c r="C107" s="83" t="s">
        <v>413</v>
      </c>
      <c r="D107" s="73" t="s">
        <v>414</v>
      </c>
      <c r="E107" s="82"/>
      <c r="F107" s="84">
        <v>80</v>
      </c>
      <c r="G107" s="85"/>
    </row>
    <row r="108" spans="1:7" s="58" customFormat="1" ht="15">
      <c r="A108" s="72">
        <v>111</v>
      </c>
      <c r="B108" s="71" t="s">
        <v>52</v>
      </c>
      <c r="C108" s="83" t="s">
        <v>53</v>
      </c>
      <c r="D108" s="84">
        <v>15</v>
      </c>
      <c r="E108" s="82"/>
      <c r="F108" s="84">
        <v>20</v>
      </c>
      <c r="G108" s="85"/>
    </row>
    <row r="109" spans="1:7" s="58" customFormat="1" ht="15">
      <c r="A109" s="70">
        <v>113</v>
      </c>
      <c r="B109" s="71" t="s">
        <v>521</v>
      </c>
      <c r="C109" s="83" t="s">
        <v>413</v>
      </c>
      <c r="D109" s="73" t="s">
        <v>414</v>
      </c>
      <c r="E109" s="82"/>
      <c r="F109" s="84">
        <v>30</v>
      </c>
      <c r="G109" s="85"/>
    </row>
    <row r="110" spans="1:7" s="58" customFormat="1" ht="15">
      <c r="A110" s="72">
        <v>115</v>
      </c>
      <c r="B110" s="71" t="s">
        <v>523</v>
      </c>
      <c r="C110" s="83" t="s">
        <v>413</v>
      </c>
      <c r="D110" s="73" t="s">
        <v>414</v>
      </c>
      <c r="E110" s="82"/>
      <c r="F110" s="84">
        <v>100</v>
      </c>
      <c r="G110" s="85"/>
    </row>
    <row r="111" spans="1:7" s="58" customFormat="1" ht="15">
      <c r="A111" s="70">
        <v>116</v>
      </c>
      <c r="B111" s="71" t="s">
        <v>524</v>
      </c>
      <c r="C111" s="83" t="s">
        <v>413</v>
      </c>
      <c r="D111" s="73" t="s">
        <v>414</v>
      </c>
      <c r="E111" s="82"/>
      <c r="F111" s="84">
        <v>30</v>
      </c>
      <c r="G111" s="85"/>
    </row>
    <row r="112" spans="1:7" s="58" customFormat="1" ht="15">
      <c r="A112" s="70">
        <v>117</v>
      </c>
      <c r="B112" s="71" t="s">
        <v>525</v>
      </c>
      <c r="C112" s="83" t="s">
        <v>413</v>
      </c>
      <c r="D112" s="73" t="s">
        <v>414</v>
      </c>
      <c r="E112" s="82"/>
      <c r="F112" s="84">
        <v>36</v>
      </c>
      <c r="G112" s="85"/>
    </row>
    <row r="113" spans="1:7" s="58" customFormat="1" ht="15">
      <c r="A113" s="72">
        <v>118</v>
      </c>
      <c r="B113" s="71" t="s">
        <v>526</v>
      </c>
      <c r="C113" s="83" t="s">
        <v>413</v>
      </c>
      <c r="D113" s="73" t="s">
        <v>414</v>
      </c>
      <c r="E113" s="82"/>
      <c r="F113" s="84">
        <v>60</v>
      </c>
      <c r="G113" s="85"/>
    </row>
    <row r="114" spans="1:7" s="58" customFormat="1" ht="15">
      <c r="A114" s="72">
        <v>122</v>
      </c>
      <c r="B114" s="71" t="s">
        <v>529</v>
      </c>
      <c r="C114" s="83" t="s">
        <v>413</v>
      </c>
      <c r="D114" s="73" t="s">
        <v>414</v>
      </c>
      <c r="E114" s="82"/>
      <c r="F114" s="84">
        <v>60</v>
      </c>
      <c r="G114" s="85"/>
    </row>
    <row r="115" spans="1:7" s="58" customFormat="1" ht="15">
      <c r="A115" s="72">
        <v>123</v>
      </c>
      <c r="B115" s="71" t="s">
        <v>530</v>
      </c>
      <c r="C115" s="83" t="s">
        <v>413</v>
      </c>
      <c r="D115" s="73" t="s">
        <v>414</v>
      </c>
      <c r="E115" s="82"/>
      <c r="F115" s="84">
        <v>50</v>
      </c>
      <c r="G115" s="85"/>
    </row>
    <row r="116" spans="1:7" s="58" customFormat="1" ht="15">
      <c r="A116" s="70">
        <v>124</v>
      </c>
      <c r="B116" s="71" t="s">
        <v>531</v>
      </c>
      <c r="C116" s="83" t="s">
        <v>20</v>
      </c>
      <c r="D116" s="84">
        <v>220</v>
      </c>
      <c r="E116" s="82"/>
      <c r="F116" s="84">
        <v>120</v>
      </c>
      <c r="G116" s="85"/>
    </row>
    <row r="117" spans="1:7" s="58" customFormat="1" ht="15">
      <c r="A117" s="70">
        <v>125</v>
      </c>
      <c r="B117" s="71" t="s">
        <v>470</v>
      </c>
      <c r="C117" s="83" t="s">
        <v>20</v>
      </c>
      <c r="D117" s="84">
        <v>295</v>
      </c>
      <c r="E117" s="82"/>
      <c r="F117" s="84" t="s">
        <v>414</v>
      </c>
      <c r="G117" s="85"/>
    </row>
    <row r="118" spans="1:7" s="58" customFormat="1" ht="15">
      <c r="A118" s="72">
        <v>126</v>
      </c>
      <c r="B118" s="71" t="s">
        <v>532</v>
      </c>
      <c r="C118" s="83" t="s">
        <v>413</v>
      </c>
      <c r="D118" s="73" t="s">
        <v>414</v>
      </c>
      <c r="E118" s="82"/>
      <c r="F118" s="84">
        <v>150</v>
      </c>
      <c r="G118" s="85"/>
    </row>
    <row r="119" spans="1:7" s="58" customFormat="1" ht="15">
      <c r="A119" s="72">
        <v>127</v>
      </c>
      <c r="B119" s="71" t="s">
        <v>533</v>
      </c>
      <c r="C119" s="83" t="s">
        <v>17</v>
      </c>
      <c r="D119" s="84">
        <v>140</v>
      </c>
      <c r="E119" s="82"/>
      <c r="F119" s="84" t="s">
        <v>414</v>
      </c>
      <c r="G119" s="85"/>
    </row>
    <row r="120" spans="1:7" s="58" customFormat="1" ht="15">
      <c r="A120" s="70">
        <v>128</v>
      </c>
      <c r="B120" s="71" t="s">
        <v>534</v>
      </c>
      <c r="C120" s="83" t="s">
        <v>413</v>
      </c>
      <c r="D120" s="73" t="s">
        <v>414</v>
      </c>
      <c r="E120" s="82"/>
      <c r="F120" s="84">
        <v>118</v>
      </c>
      <c r="G120" s="85"/>
    </row>
    <row r="121" spans="1:7" s="58" customFormat="1" ht="15">
      <c r="A121" s="70">
        <v>129</v>
      </c>
      <c r="B121" s="71" t="s">
        <v>535</v>
      </c>
      <c r="C121" s="83" t="s">
        <v>413</v>
      </c>
      <c r="D121" s="73" t="s">
        <v>414</v>
      </c>
      <c r="E121" s="82"/>
      <c r="F121" s="84">
        <v>100</v>
      </c>
      <c r="G121" s="85"/>
    </row>
    <row r="122" spans="1:7" s="58" customFormat="1" ht="15">
      <c r="A122" s="72">
        <v>130</v>
      </c>
      <c r="B122" s="71" t="s">
        <v>536</v>
      </c>
      <c r="C122" s="83" t="s">
        <v>413</v>
      </c>
      <c r="D122" s="73" t="s">
        <v>414</v>
      </c>
      <c r="E122" s="82"/>
      <c r="F122" s="84">
        <v>354</v>
      </c>
      <c r="G122" s="85"/>
    </row>
    <row r="123" spans="1:7" s="58" customFormat="1" ht="15">
      <c r="A123" s="72">
        <v>131</v>
      </c>
      <c r="B123" s="71" t="s">
        <v>537</v>
      </c>
      <c r="C123" s="83" t="s">
        <v>20</v>
      </c>
      <c r="D123" s="84">
        <v>150</v>
      </c>
      <c r="E123" s="82"/>
      <c r="F123" s="84" t="s">
        <v>414</v>
      </c>
      <c r="G123" s="85"/>
    </row>
    <row r="124" spans="1:7" s="58" customFormat="1" ht="15">
      <c r="A124" s="70">
        <v>132</v>
      </c>
      <c r="B124" s="71" t="s">
        <v>538</v>
      </c>
      <c r="C124" s="83" t="s">
        <v>20</v>
      </c>
      <c r="D124" s="84">
        <v>180</v>
      </c>
      <c r="E124" s="82"/>
      <c r="F124" s="84" t="s">
        <v>414</v>
      </c>
      <c r="G124" s="85"/>
    </row>
    <row r="125" spans="1:7" s="58" customFormat="1" ht="15">
      <c r="A125" s="70">
        <v>133</v>
      </c>
      <c r="B125" s="71" t="s">
        <v>539</v>
      </c>
      <c r="C125" s="83" t="s">
        <v>20</v>
      </c>
      <c r="D125" s="84">
        <v>200</v>
      </c>
      <c r="E125" s="82"/>
      <c r="F125" s="84" t="s">
        <v>414</v>
      </c>
      <c r="G125" s="85"/>
    </row>
    <row r="126" spans="1:7" s="58" customFormat="1" ht="15">
      <c r="A126" s="72">
        <v>134</v>
      </c>
      <c r="B126" s="71" t="s">
        <v>540</v>
      </c>
      <c r="C126" s="83" t="s">
        <v>413</v>
      </c>
      <c r="D126" s="73" t="s">
        <v>414</v>
      </c>
      <c r="E126" s="82"/>
      <c r="F126" s="84">
        <v>177</v>
      </c>
      <c r="G126" s="85"/>
    </row>
    <row r="127" spans="1:7" s="58" customFormat="1" ht="15">
      <c r="A127" s="72">
        <v>135</v>
      </c>
      <c r="B127" s="71" t="s">
        <v>541</v>
      </c>
      <c r="C127" s="83" t="s">
        <v>20</v>
      </c>
      <c r="D127" s="84">
        <v>10</v>
      </c>
      <c r="E127" s="82"/>
      <c r="F127" s="84" t="s">
        <v>414</v>
      </c>
      <c r="G127" s="85"/>
    </row>
    <row r="128" spans="1:7" s="58" customFormat="1" ht="15">
      <c r="A128" s="70">
        <v>136</v>
      </c>
      <c r="B128" s="71" t="s">
        <v>542</v>
      </c>
      <c r="C128" s="83" t="s">
        <v>413</v>
      </c>
      <c r="D128" s="73" t="s">
        <v>414</v>
      </c>
      <c r="E128" s="82"/>
      <c r="F128" s="84">
        <v>30</v>
      </c>
      <c r="G128" s="85"/>
    </row>
    <row r="129" spans="1:7" s="58" customFormat="1" ht="15">
      <c r="A129" s="72">
        <v>138</v>
      </c>
      <c r="B129" s="71" t="s">
        <v>544</v>
      </c>
      <c r="C129" s="83" t="s">
        <v>17</v>
      </c>
      <c r="D129" s="84">
        <v>60</v>
      </c>
      <c r="E129" s="82"/>
      <c r="F129" s="84">
        <v>30</v>
      </c>
      <c r="G129" s="85"/>
    </row>
    <row r="130" spans="1:7" s="58" customFormat="1" ht="15">
      <c r="A130" s="72">
        <v>139</v>
      </c>
      <c r="B130" s="71" t="s">
        <v>545</v>
      </c>
      <c r="C130" s="83" t="s">
        <v>20</v>
      </c>
      <c r="D130" s="84">
        <v>200</v>
      </c>
      <c r="E130" s="82"/>
      <c r="F130" s="84">
        <v>45</v>
      </c>
      <c r="G130" s="85"/>
    </row>
    <row r="131" spans="1:7" s="58" customFormat="1" ht="15">
      <c r="A131" s="70">
        <v>140</v>
      </c>
      <c r="B131" s="71" t="s">
        <v>546</v>
      </c>
      <c r="C131" s="83" t="s">
        <v>20</v>
      </c>
      <c r="D131" s="84">
        <v>177</v>
      </c>
      <c r="E131" s="82"/>
      <c r="F131" s="84" t="s">
        <v>414</v>
      </c>
      <c r="G131" s="85"/>
    </row>
    <row r="132" spans="1:7" s="58" customFormat="1" ht="15">
      <c r="A132" s="70">
        <v>141</v>
      </c>
      <c r="B132" s="71" t="s">
        <v>547</v>
      </c>
      <c r="C132" s="83" t="s">
        <v>20</v>
      </c>
      <c r="D132" s="84">
        <v>140</v>
      </c>
      <c r="E132" s="82"/>
      <c r="F132" s="84" t="s">
        <v>414</v>
      </c>
      <c r="G132" s="85"/>
    </row>
    <row r="133" spans="1:7" s="58" customFormat="1" ht="15">
      <c r="A133" s="72">
        <v>142</v>
      </c>
      <c r="B133" s="71" t="s">
        <v>548</v>
      </c>
      <c r="C133" s="83" t="s">
        <v>413</v>
      </c>
      <c r="D133" s="73" t="s">
        <v>414</v>
      </c>
      <c r="E133" s="82"/>
      <c r="F133" s="84">
        <v>50</v>
      </c>
      <c r="G133" s="85"/>
    </row>
    <row r="134" spans="1:7" s="58" customFormat="1" ht="15">
      <c r="A134" s="70">
        <v>144</v>
      </c>
      <c r="B134" s="71" t="s">
        <v>550</v>
      </c>
      <c r="C134" s="83" t="s">
        <v>20</v>
      </c>
      <c r="D134" s="84">
        <v>18</v>
      </c>
      <c r="E134" s="82"/>
      <c r="F134" s="84" t="s">
        <v>414</v>
      </c>
      <c r="G134" s="85"/>
    </row>
    <row r="135" spans="1:7" s="58" customFormat="1" ht="15">
      <c r="A135" s="70">
        <v>145</v>
      </c>
      <c r="B135" s="71" t="s">
        <v>551</v>
      </c>
      <c r="C135" s="83" t="s">
        <v>20</v>
      </c>
      <c r="D135" s="84">
        <v>250</v>
      </c>
      <c r="E135" s="82"/>
      <c r="F135" s="84" t="s">
        <v>414</v>
      </c>
      <c r="G135" s="85"/>
    </row>
    <row r="136" spans="1:9" s="62" customFormat="1" ht="16.5" customHeight="1">
      <c r="A136" s="93"/>
      <c r="B136" s="94" t="s">
        <v>899</v>
      </c>
      <c r="C136" s="95"/>
      <c r="D136" s="96">
        <f>SUM(D9:D135)</f>
        <v>10887.5</v>
      </c>
      <c r="E136" s="97"/>
      <c r="F136" s="98">
        <f>SUM(F6:F135)</f>
        <v>5477</v>
      </c>
      <c r="G136" s="99"/>
      <c r="H136" s="100"/>
      <c r="I136" s="100"/>
    </row>
    <row r="137" spans="1:9" s="62" customFormat="1" ht="15.75">
      <c r="A137" s="93"/>
      <c r="B137" s="101" t="s">
        <v>898</v>
      </c>
      <c r="C137" s="102"/>
      <c r="D137" s="103"/>
      <c r="E137" s="104">
        <f>D136+F136</f>
        <v>16364.5</v>
      </c>
      <c r="F137" s="105"/>
      <c r="G137" s="99"/>
      <c r="H137" s="100"/>
      <c r="I137" s="100"/>
    </row>
    <row r="138" spans="1:9" s="62" customFormat="1" ht="15" customHeight="1">
      <c r="A138" s="106"/>
      <c r="B138" s="107"/>
      <c r="C138" s="108"/>
      <c r="D138" s="109"/>
      <c r="E138" s="110"/>
      <c r="F138" s="111"/>
      <c r="G138" s="112"/>
      <c r="H138" s="100"/>
      <c r="I138" s="100"/>
    </row>
    <row r="139" spans="1:9" ht="15.75">
      <c r="A139" s="247" t="s">
        <v>561</v>
      </c>
      <c r="B139" s="247"/>
      <c r="C139" s="247"/>
      <c r="D139" s="247"/>
      <c r="E139" s="247"/>
      <c r="F139" s="247"/>
      <c r="G139" s="113"/>
      <c r="H139" s="92"/>
      <c r="I139" s="92"/>
    </row>
    <row r="140" spans="1:9" ht="18">
      <c r="A140" s="114" t="s">
        <v>562</v>
      </c>
      <c r="B140" s="115"/>
      <c r="C140" s="116"/>
      <c r="D140" s="117"/>
      <c r="E140" s="113"/>
      <c r="F140" s="118"/>
      <c r="G140" s="113"/>
      <c r="H140" s="92"/>
      <c r="I140" s="92"/>
    </row>
    <row r="141" spans="1:9" ht="15.75">
      <c r="A141" s="119"/>
      <c r="B141" s="92"/>
      <c r="C141" s="92"/>
      <c r="D141" s="120"/>
      <c r="E141" s="121"/>
      <c r="F141" s="113"/>
      <c r="G141" s="113"/>
      <c r="H141" s="92"/>
      <c r="I141" s="92"/>
    </row>
    <row r="142" spans="1:6" ht="15.75">
      <c r="A142" s="119"/>
      <c r="B142" s="92"/>
      <c r="C142" s="92"/>
      <c r="D142" s="120"/>
      <c r="E142" s="121"/>
      <c r="F142" s="113"/>
    </row>
    <row r="143" spans="1:6" ht="15.75">
      <c r="A143" s="119"/>
      <c r="B143" s="92"/>
      <c r="C143" s="92"/>
      <c r="D143" s="120"/>
      <c r="E143" s="121"/>
      <c r="F143" s="113"/>
    </row>
    <row r="144" spans="1:6" ht="15.75">
      <c r="A144" s="119"/>
      <c r="B144" s="92"/>
      <c r="C144" s="92"/>
      <c r="D144" s="120"/>
      <c r="E144" s="121"/>
      <c r="F144" s="113"/>
    </row>
  </sheetData>
  <sheetProtection/>
  <mergeCells count="4">
    <mergeCell ref="F1:G1"/>
    <mergeCell ref="A2:C2"/>
    <mergeCell ref="A4:G4"/>
    <mergeCell ref="A139:F139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80" zoomScaleSheetLayoutView="80" zoomScalePageLayoutView="0" workbookViewId="0" topLeftCell="A1">
      <selection activeCell="E1" sqref="E1:G1"/>
    </sheetView>
  </sheetViews>
  <sheetFormatPr defaultColWidth="9.140625" defaultRowHeight="15"/>
  <cols>
    <col min="1" max="1" width="5.140625" style="7" bestFit="1" customWidth="1"/>
    <col min="2" max="2" width="40.8515625" style="8" customWidth="1"/>
    <col min="3" max="3" width="16.00390625" style="7" customWidth="1"/>
    <col min="4" max="4" width="14.57421875" style="7" customWidth="1"/>
    <col min="5" max="5" width="10.57421875" style="7" customWidth="1"/>
    <col min="6" max="6" width="12.421875" style="7" customWidth="1"/>
    <col min="7" max="7" width="12.00390625" style="7" customWidth="1"/>
    <col min="8" max="16384" width="9.140625" style="7" customWidth="1"/>
  </cols>
  <sheetData>
    <row r="1" spans="5:7" ht="15">
      <c r="E1" s="225" t="s">
        <v>881</v>
      </c>
      <c r="F1" s="225"/>
      <c r="G1" s="225"/>
    </row>
    <row r="2" spans="1:8" ht="15">
      <c r="A2" s="228" t="s">
        <v>9</v>
      </c>
      <c r="B2" s="228"/>
      <c r="G2" s="2"/>
      <c r="H2" s="8"/>
    </row>
    <row r="4" spans="1:7" ht="15">
      <c r="A4" s="229" t="s">
        <v>135</v>
      </c>
      <c r="B4" s="229"/>
      <c r="C4" s="229"/>
      <c r="D4" s="229"/>
      <c r="E4" s="229"/>
      <c r="F4" s="229"/>
      <c r="G4" s="229"/>
    </row>
    <row r="5" spans="1:7" ht="123.75">
      <c r="A5" s="9" t="s">
        <v>10</v>
      </c>
      <c r="B5" s="10" t="s">
        <v>11</v>
      </c>
      <c r="C5" s="11" t="s">
        <v>12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7" ht="15">
      <c r="A6" s="13">
        <v>1</v>
      </c>
      <c r="B6" s="14" t="s">
        <v>16</v>
      </c>
      <c r="C6" s="15" t="s">
        <v>17</v>
      </c>
      <c r="D6" s="15">
        <v>290</v>
      </c>
      <c r="E6" s="15"/>
      <c r="F6" s="15">
        <v>60</v>
      </c>
      <c r="G6" s="15"/>
    </row>
    <row r="7" spans="1:7" ht="15">
      <c r="A7" s="13">
        <v>2</v>
      </c>
      <c r="B7" s="14" t="s">
        <v>18</v>
      </c>
      <c r="C7" s="15" t="s">
        <v>17</v>
      </c>
      <c r="D7" s="15">
        <v>250</v>
      </c>
      <c r="E7" s="15"/>
      <c r="F7" s="15">
        <v>50</v>
      </c>
      <c r="G7" s="15"/>
    </row>
    <row r="8" spans="1:7" ht="15">
      <c r="A8" s="13">
        <v>3</v>
      </c>
      <c r="B8" s="14" t="s">
        <v>19</v>
      </c>
      <c r="C8" s="15" t="s">
        <v>20</v>
      </c>
      <c r="D8" s="15">
        <v>200</v>
      </c>
      <c r="E8" s="15"/>
      <c r="F8" s="15">
        <v>40</v>
      </c>
      <c r="G8" s="15"/>
    </row>
    <row r="9" spans="1:7" ht="15">
      <c r="A9" s="13">
        <v>4</v>
      </c>
      <c r="B9" s="14" t="s">
        <v>21</v>
      </c>
      <c r="C9" s="13" t="s">
        <v>20</v>
      </c>
      <c r="D9" s="13">
        <v>450</v>
      </c>
      <c r="E9" s="13"/>
      <c r="F9" s="15">
        <v>70</v>
      </c>
      <c r="G9" s="15"/>
    </row>
    <row r="10" spans="1:7" ht="15">
      <c r="A10" s="13">
        <v>5</v>
      </c>
      <c r="B10" s="14" t="s">
        <v>22</v>
      </c>
      <c r="C10" s="13" t="s">
        <v>20</v>
      </c>
      <c r="D10" s="15">
        <v>120</v>
      </c>
      <c r="E10" s="15"/>
      <c r="F10" s="15">
        <v>35</v>
      </c>
      <c r="G10" s="15"/>
    </row>
    <row r="11" spans="1:7" ht="15">
      <c r="A11" s="13">
        <v>6</v>
      </c>
      <c r="B11" s="16" t="s">
        <v>23</v>
      </c>
      <c r="C11" s="13" t="s">
        <v>20</v>
      </c>
      <c r="D11" s="13">
        <v>35</v>
      </c>
      <c r="E11" s="13"/>
      <c r="F11" s="15">
        <v>10</v>
      </c>
      <c r="G11" s="15"/>
    </row>
    <row r="12" spans="1:7" ht="15">
      <c r="A12" s="13">
        <v>7</v>
      </c>
      <c r="B12" s="17" t="s">
        <v>24</v>
      </c>
      <c r="C12" s="15" t="s">
        <v>20</v>
      </c>
      <c r="D12" s="13">
        <v>380</v>
      </c>
      <c r="E12" s="13"/>
      <c r="F12" s="15">
        <v>120</v>
      </c>
      <c r="G12" s="15"/>
    </row>
    <row r="13" spans="1:7" ht="15">
      <c r="A13" s="13">
        <v>8</v>
      </c>
      <c r="B13" s="17" t="s">
        <v>25</v>
      </c>
      <c r="C13" s="13" t="s">
        <v>20</v>
      </c>
      <c r="D13" s="13">
        <v>95</v>
      </c>
      <c r="E13" s="13"/>
      <c r="F13" s="15">
        <v>20</v>
      </c>
      <c r="G13" s="15"/>
    </row>
    <row r="14" spans="1:7" ht="15">
      <c r="A14" s="13">
        <v>9</v>
      </c>
      <c r="B14" s="17" t="s">
        <v>26</v>
      </c>
      <c r="C14" s="13" t="s">
        <v>20</v>
      </c>
      <c r="D14" s="13">
        <v>650</v>
      </c>
      <c r="E14" s="13"/>
      <c r="F14" s="15">
        <v>150</v>
      </c>
      <c r="G14" s="15"/>
    </row>
    <row r="15" spans="1:7" ht="15">
      <c r="A15" s="13">
        <v>10</v>
      </c>
      <c r="B15" s="17" t="s">
        <v>27</v>
      </c>
      <c r="C15" s="15" t="s">
        <v>20</v>
      </c>
      <c r="D15" s="15">
        <v>105</v>
      </c>
      <c r="E15" s="15"/>
      <c r="F15" s="15">
        <v>25</v>
      </c>
      <c r="G15" s="15"/>
    </row>
    <row r="16" spans="1:7" ht="30">
      <c r="A16" s="13">
        <v>11</v>
      </c>
      <c r="B16" s="17" t="s">
        <v>28</v>
      </c>
      <c r="C16" s="15" t="s">
        <v>20</v>
      </c>
      <c r="D16" s="15">
        <v>180</v>
      </c>
      <c r="E16" s="15"/>
      <c r="F16" s="15">
        <v>35</v>
      </c>
      <c r="G16" s="15"/>
    </row>
    <row r="17" spans="1:7" ht="15">
      <c r="A17" s="13">
        <v>12</v>
      </c>
      <c r="B17" s="17" t="s">
        <v>29</v>
      </c>
      <c r="C17" s="13" t="s">
        <v>20</v>
      </c>
      <c r="D17" s="15">
        <v>15</v>
      </c>
      <c r="E17" s="15"/>
      <c r="F17" s="15">
        <f>E17*0.2</f>
        <v>0</v>
      </c>
      <c r="G17" s="15"/>
    </row>
    <row r="18" spans="1:7" ht="15">
      <c r="A18" s="13">
        <v>13</v>
      </c>
      <c r="B18" s="17" t="s">
        <v>30</v>
      </c>
      <c r="C18" s="13" t="s">
        <v>20</v>
      </c>
      <c r="D18" s="13">
        <v>290</v>
      </c>
      <c r="E18" s="13"/>
      <c r="F18" s="15">
        <v>70</v>
      </c>
      <c r="G18" s="15"/>
    </row>
    <row r="19" spans="1:7" ht="15">
      <c r="A19" s="13">
        <v>14</v>
      </c>
      <c r="B19" s="17" t="s">
        <v>31</v>
      </c>
      <c r="C19" s="15" t="s">
        <v>20</v>
      </c>
      <c r="D19" s="15">
        <v>29</v>
      </c>
      <c r="E19" s="15"/>
      <c r="F19" s="15">
        <v>5</v>
      </c>
      <c r="G19" s="15"/>
    </row>
    <row r="20" spans="1:7" ht="15">
      <c r="A20" s="13">
        <v>15</v>
      </c>
      <c r="B20" s="17" t="s">
        <v>32</v>
      </c>
      <c r="C20" s="13" t="s">
        <v>20</v>
      </c>
      <c r="D20" s="13">
        <v>850</v>
      </c>
      <c r="E20" s="13"/>
      <c r="F20" s="15">
        <v>150</v>
      </c>
      <c r="G20" s="15"/>
    </row>
    <row r="21" spans="1:7" ht="15">
      <c r="A21" s="13">
        <v>16</v>
      </c>
      <c r="B21" s="17" t="s">
        <v>33</v>
      </c>
      <c r="C21" s="15" t="s">
        <v>20</v>
      </c>
      <c r="D21" s="13"/>
      <c r="E21" s="13"/>
      <c r="F21" s="15">
        <v>300</v>
      </c>
      <c r="G21" s="15"/>
    </row>
    <row r="22" spans="1:7" ht="15">
      <c r="A22" s="13">
        <v>17</v>
      </c>
      <c r="B22" s="17" t="s">
        <v>34</v>
      </c>
      <c r="C22" s="13" t="s">
        <v>20</v>
      </c>
      <c r="D22" s="13">
        <v>95</v>
      </c>
      <c r="E22" s="13"/>
      <c r="F22" s="15">
        <v>50</v>
      </c>
      <c r="G22" s="15"/>
    </row>
    <row r="23" spans="1:7" ht="15">
      <c r="A23" s="13">
        <v>18</v>
      </c>
      <c r="B23" s="17" t="s">
        <v>35</v>
      </c>
      <c r="C23" s="15" t="s">
        <v>20</v>
      </c>
      <c r="D23" s="15">
        <v>380</v>
      </c>
      <c r="E23" s="15"/>
      <c r="F23" s="15">
        <v>80</v>
      </c>
      <c r="G23" s="15"/>
    </row>
    <row r="24" spans="1:7" ht="15">
      <c r="A24" s="13">
        <v>19</v>
      </c>
      <c r="B24" s="17" t="s">
        <v>36</v>
      </c>
      <c r="C24" s="13" t="s">
        <v>20</v>
      </c>
      <c r="D24" s="13">
        <v>430</v>
      </c>
      <c r="E24" s="13"/>
      <c r="F24" s="15">
        <v>80</v>
      </c>
      <c r="G24" s="15"/>
    </row>
    <row r="25" spans="1:7" ht="15">
      <c r="A25" s="13">
        <v>20</v>
      </c>
      <c r="B25" s="17" t="s">
        <v>37</v>
      </c>
      <c r="C25" s="15" t="s">
        <v>20</v>
      </c>
      <c r="D25" s="15">
        <v>800</v>
      </c>
      <c r="E25" s="15"/>
      <c r="F25" s="15">
        <v>200</v>
      </c>
      <c r="G25" s="15"/>
    </row>
    <row r="26" spans="1:7" ht="15">
      <c r="A26" s="13">
        <v>21</v>
      </c>
      <c r="B26" s="17" t="s">
        <v>38</v>
      </c>
      <c r="C26" s="13" t="s">
        <v>20</v>
      </c>
      <c r="D26" s="13"/>
      <c r="E26" s="13"/>
      <c r="F26" s="15"/>
      <c r="G26" s="15"/>
    </row>
    <row r="27" spans="1:7" ht="15">
      <c r="A27" s="13">
        <v>24</v>
      </c>
      <c r="B27" s="17" t="s">
        <v>39</v>
      </c>
      <c r="C27" s="13" t="s">
        <v>20</v>
      </c>
      <c r="D27" s="13">
        <v>70</v>
      </c>
      <c r="E27" s="13"/>
      <c r="F27" s="15"/>
      <c r="G27" s="15"/>
    </row>
    <row r="28" spans="1:7" ht="15">
      <c r="A28" s="13">
        <v>25</v>
      </c>
      <c r="B28" s="17" t="s">
        <v>40</v>
      </c>
      <c r="C28" s="13" t="s">
        <v>20</v>
      </c>
      <c r="D28" s="13">
        <v>60</v>
      </c>
      <c r="E28" s="13"/>
      <c r="F28" s="15">
        <v>28</v>
      </c>
      <c r="G28" s="15"/>
    </row>
    <row r="29" spans="1:7" ht="15">
      <c r="A29" s="13">
        <v>26</v>
      </c>
      <c r="B29" s="17" t="s">
        <v>41</v>
      </c>
      <c r="C29" s="13" t="s">
        <v>20</v>
      </c>
      <c r="D29" s="15">
        <v>280</v>
      </c>
      <c r="E29" s="15"/>
      <c r="F29" s="15">
        <v>60</v>
      </c>
      <c r="G29" s="15"/>
    </row>
    <row r="30" spans="1:7" ht="15">
      <c r="A30" s="13">
        <v>27</v>
      </c>
      <c r="B30" s="17" t="s">
        <v>42</v>
      </c>
      <c r="C30" s="13" t="s">
        <v>20</v>
      </c>
      <c r="D30" s="15">
        <v>380</v>
      </c>
      <c r="E30" s="15"/>
      <c r="F30" s="15">
        <v>130</v>
      </c>
      <c r="G30" s="15"/>
    </row>
    <row r="31" spans="1:7" ht="15">
      <c r="A31" s="13">
        <v>28</v>
      </c>
      <c r="B31" s="17" t="s">
        <v>43</v>
      </c>
      <c r="C31" s="13" t="s">
        <v>20</v>
      </c>
      <c r="D31" s="13">
        <v>240</v>
      </c>
      <c r="E31" s="13"/>
      <c r="F31" s="15">
        <v>35</v>
      </c>
      <c r="G31" s="15"/>
    </row>
    <row r="32" spans="1:7" ht="15">
      <c r="A32" s="13">
        <v>29</v>
      </c>
      <c r="B32" s="17" t="s">
        <v>44</v>
      </c>
      <c r="C32" s="13" t="s">
        <v>20</v>
      </c>
      <c r="D32" s="13">
        <v>80</v>
      </c>
      <c r="E32" s="13"/>
      <c r="F32" s="15">
        <v>20</v>
      </c>
      <c r="G32" s="15"/>
    </row>
    <row r="33" spans="1:7" ht="15">
      <c r="A33" s="13">
        <v>30</v>
      </c>
      <c r="B33" s="17" t="s">
        <v>45</v>
      </c>
      <c r="C33" s="13" t="s">
        <v>20</v>
      </c>
      <c r="D33" s="13">
        <v>330</v>
      </c>
      <c r="E33" s="13"/>
      <c r="F33" s="15">
        <v>10</v>
      </c>
      <c r="G33" s="15"/>
    </row>
    <row r="34" spans="1:7" ht="15">
      <c r="A34" s="13">
        <v>31</v>
      </c>
      <c r="B34" s="17" t="s">
        <v>46</v>
      </c>
      <c r="C34" s="13" t="s">
        <v>20</v>
      </c>
      <c r="D34" s="15">
        <v>50</v>
      </c>
      <c r="E34" s="15"/>
      <c r="F34" s="15">
        <f>E34*0.2</f>
        <v>0</v>
      </c>
      <c r="G34" s="15"/>
    </row>
    <row r="35" spans="1:7" ht="30">
      <c r="A35" s="13">
        <v>32</v>
      </c>
      <c r="B35" s="17" t="s">
        <v>47</v>
      </c>
      <c r="C35" s="15" t="s">
        <v>20</v>
      </c>
      <c r="D35" s="15">
        <v>50</v>
      </c>
      <c r="E35" s="15"/>
      <c r="F35" s="15">
        <f>E35*0.2</f>
        <v>0</v>
      </c>
      <c r="G35" s="15"/>
    </row>
    <row r="36" spans="1:7" ht="15">
      <c r="A36" s="13">
        <v>33</v>
      </c>
      <c r="B36" s="17" t="s">
        <v>48</v>
      </c>
      <c r="C36" s="13" t="s">
        <v>20</v>
      </c>
      <c r="D36" s="13">
        <v>3500</v>
      </c>
      <c r="E36" s="13"/>
      <c r="F36" s="15">
        <v>400</v>
      </c>
      <c r="G36" s="15"/>
    </row>
    <row r="37" spans="1:7" ht="15">
      <c r="A37" s="13">
        <v>34</v>
      </c>
      <c r="B37" s="17" t="s">
        <v>49</v>
      </c>
      <c r="C37" s="13" t="s">
        <v>20</v>
      </c>
      <c r="D37" s="13">
        <v>270</v>
      </c>
      <c r="E37" s="13"/>
      <c r="F37" s="15">
        <v>50</v>
      </c>
      <c r="G37" s="15"/>
    </row>
    <row r="38" spans="1:7" ht="15">
      <c r="A38" s="13">
        <v>35</v>
      </c>
      <c r="B38" s="17" t="s">
        <v>50</v>
      </c>
      <c r="C38" s="13" t="s">
        <v>17</v>
      </c>
      <c r="D38" s="13">
        <v>600</v>
      </c>
      <c r="E38" s="13"/>
      <c r="F38" s="15">
        <v>150</v>
      </c>
      <c r="G38" s="15"/>
    </row>
    <row r="39" spans="1:7" ht="30">
      <c r="A39" s="13">
        <v>36</v>
      </c>
      <c r="B39" s="18" t="s">
        <v>51</v>
      </c>
      <c r="C39" s="15" t="s">
        <v>20</v>
      </c>
      <c r="D39" s="15">
        <v>40</v>
      </c>
      <c r="E39" s="15"/>
      <c r="F39" s="15">
        <v>10</v>
      </c>
      <c r="G39" s="15"/>
    </row>
    <row r="40" spans="1:7" ht="15">
      <c r="A40" s="13">
        <v>37</v>
      </c>
      <c r="B40" s="18" t="s">
        <v>52</v>
      </c>
      <c r="C40" s="13" t="s">
        <v>53</v>
      </c>
      <c r="D40" s="13">
        <v>10</v>
      </c>
      <c r="E40" s="13"/>
      <c r="F40" s="15">
        <v>30</v>
      </c>
      <c r="G40" s="15"/>
    </row>
    <row r="41" spans="1:7" ht="15">
      <c r="A41" s="13">
        <v>38</v>
      </c>
      <c r="B41" s="18" t="s">
        <v>54</v>
      </c>
      <c r="C41" s="13" t="s">
        <v>20</v>
      </c>
      <c r="D41" s="13">
        <v>980</v>
      </c>
      <c r="E41" s="13"/>
      <c r="F41" s="15">
        <v>200</v>
      </c>
      <c r="G41" s="15"/>
    </row>
    <row r="42" spans="1:7" ht="15">
      <c r="A42" s="13">
        <v>39</v>
      </c>
      <c r="B42" s="18" t="s">
        <v>55</v>
      </c>
      <c r="C42" s="13" t="s">
        <v>20</v>
      </c>
      <c r="D42" s="19"/>
      <c r="E42" s="19"/>
      <c r="F42" s="15"/>
      <c r="G42" s="15"/>
    </row>
    <row r="43" spans="1:7" ht="15">
      <c r="A43" s="13">
        <v>40</v>
      </c>
      <c r="B43" s="18" t="s">
        <v>56</v>
      </c>
      <c r="C43" s="13" t="s">
        <v>20</v>
      </c>
      <c r="D43" s="13">
        <v>580</v>
      </c>
      <c r="E43" s="13"/>
      <c r="F43" s="230">
        <v>150</v>
      </c>
      <c r="G43" s="230"/>
    </row>
    <row r="44" spans="1:7" ht="15">
      <c r="A44" s="13">
        <v>41</v>
      </c>
      <c r="B44" s="18" t="s">
        <v>57</v>
      </c>
      <c r="C44" s="13" t="s">
        <v>20</v>
      </c>
      <c r="D44" s="13">
        <v>120</v>
      </c>
      <c r="E44" s="13"/>
      <c r="F44" s="231"/>
      <c r="G44" s="231"/>
    </row>
    <row r="45" spans="1:7" ht="15">
      <c r="A45" s="13">
        <v>42</v>
      </c>
      <c r="B45" s="18" t="s">
        <v>58</v>
      </c>
      <c r="C45" s="13" t="s">
        <v>20</v>
      </c>
      <c r="D45" s="13">
        <v>2800</v>
      </c>
      <c r="E45" s="13"/>
      <c r="F45" s="15">
        <v>500</v>
      </c>
      <c r="G45" s="15"/>
    </row>
    <row r="46" spans="1:7" ht="15">
      <c r="A46" s="13">
        <v>43</v>
      </c>
      <c r="B46" s="18" t="s">
        <v>59</v>
      </c>
      <c r="C46" s="13" t="s">
        <v>20</v>
      </c>
      <c r="D46" s="13">
        <v>390</v>
      </c>
      <c r="E46" s="13"/>
      <c r="F46" s="15">
        <v>80</v>
      </c>
      <c r="G46" s="15"/>
    </row>
    <row r="47" spans="1:7" ht="30">
      <c r="A47" s="13">
        <v>44</v>
      </c>
      <c r="B47" s="18" t="s">
        <v>60</v>
      </c>
      <c r="C47" s="15" t="s">
        <v>20</v>
      </c>
      <c r="D47" s="15">
        <v>280</v>
      </c>
      <c r="E47" s="15"/>
      <c r="F47" s="15">
        <v>50</v>
      </c>
      <c r="G47" s="15"/>
    </row>
    <row r="48" spans="1:7" ht="15">
      <c r="A48" s="13">
        <v>45</v>
      </c>
      <c r="B48" s="18" t="s">
        <v>61</v>
      </c>
      <c r="C48" s="13" t="s">
        <v>62</v>
      </c>
      <c r="D48" s="15">
        <v>20</v>
      </c>
      <c r="E48" s="15"/>
      <c r="F48" s="15">
        <v>15</v>
      </c>
      <c r="G48" s="15"/>
    </row>
    <row r="49" spans="1:7" ht="15">
      <c r="A49" s="13">
        <v>46</v>
      </c>
      <c r="B49" s="18" t="s">
        <v>63</v>
      </c>
      <c r="C49" s="13" t="s">
        <v>17</v>
      </c>
      <c r="D49" s="13">
        <v>350</v>
      </c>
      <c r="E49" s="13"/>
      <c r="F49" s="15">
        <v>50</v>
      </c>
      <c r="G49" s="15"/>
    </row>
    <row r="50" spans="1:7" ht="15">
      <c r="A50" s="13">
        <v>47</v>
      </c>
      <c r="B50" s="18" t="s">
        <v>64</v>
      </c>
      <c r="C50" s="15" t="s">
        <v>20</v>
      </c>
      <c r="D50" s="15">
        <v>350</v>
      </c>
      <c r="E50" s="15"/>
      <c r="F50" s="15">
        <v>50</v>
      </c>
      <c r="G50" s="15"/>
    </row>
    <row r="51" spans="1:7" ht="15">
      <c r="A51" s="13">
        <v>48</v>
      </c>
      <c r="B51" s="18" t="s">
        <v>65</v>
      </c>
      <c r="C51" s="15" t="s">
        <v>17</v>
      </c>
      <c r="D51" s="15">
        <v>350</v>
      </c>
      <c r="E51" s="15"/>
      <c r="F51" s="15">
        <v>50</v>
      </c>
      <c r="G51" s="15"/>
    </row>
    <row r="52" spans="1:7" ht="15">
      <c r="A52" s="13">
        <v>49</v>
      </c>
      <c r="B52" s="18" t="s">
        <v>66</v>
      </c>
      <c r="C52" s="13" t="s">
        <v>20</v>
      </c>
      <c r="D52" s="13">
        <v>450</v>
      </c>
      <c r="E52" s="13"/>
      <c r="F52" s="15">
        <v>80</v>
      </c>
      <c r="G52" s="15"/>
    </row>
    <row r="53" spans="1:7" ht="15">
      <c r="A53" s="13">
        <v>50</v>
      </c>
      <c r="B53" s="18" t="s">
        <v>67</v>
      </c>
      <c r="C53" s="13" t="s">
        <v>20</v>
      </c>
      <c r="D53" s="13">
        <v>100</v>
      </c>
      <c r="E53" s="13"/>
      <c r="F53" s="15">
        <f>E53*0.2</f>
        <v>0</v>
      </c>
      <c r="G53" s="15"/>
    </row>
    <row r="54" spans="1:7" ht="15">
      <c r="A54" s="13">
        <v>51</v>
      </c>
      <c r="B54" s="18" t="s">
        <v>68</v>
      </c>
      <c r="C54" s="13" t="s">
        <v>20</v>
      </c>
      <c r="D54" s="13">
        <v>120</v>
      </c>
      <c r="E54" s="13"/>
      <c r="F54" s="15">
        <v>15</v>
      </c>
      <c r="G54" s="15"/>
    </row>
    <row r="55" spans="1:7" ht="15">
      <c r="A55" s="13">
        <v>52</v>
      </c>
      <c r="B55" s="18" t="s">
        <v>69</v>
      </c>
      <c r="C55" s="13" t="s">
        <v>20</v>
      </c>
      <c r="D55" s="13">
        <v>40</v>
      </c>
      <c r="E55" s="13"/>
      <c r="F55" s="15">
        <v>10</v>
      </c>
      <c r="G55" s="15"/>
    </row>
    <row r="56" spans="1:7" ht="15">
      <c r="A56" s="13">
        <v>53</v>
      </c>
      <c r="B56" s="18" t="s">
        <v>70</v>
      </c>
      <c r="C56" s="13" t="s">
        <v>20</v>
      </c>
      <c r="D56" s="13">
        <v>250</v>
      </c>
      <c r="E56" s="13"/>
      <c r="F56" s="15">
        <v>50</v>
      </c>
      <c r="G56" s="15"/>
    </row>
    <row r="57" spans="1:7" ht="15">
      <c r="A57" s="13">
        <v>54</v>
      </c>
      <c r="B57" s="18" t="s">
        <v>71</v>
      </c>
      <c r="C57" s="15" t="s">
        <v>20</v>
      </c>
      <c r="D57" s="15">
        <v>1750</v>
      </c>
      <c r="E57" s="15"/>
      <c r="F57" s="15">
        <v>250</v>
      </c>
      <c r="G57" s="15"/>
    </row>
    <row r="58" spans="1:7" ht="15">
      <c r="A58" s="13">
        <v>55</v>
      </c>
      <c r="B58" s="18" t="s">
        <v>72</v>
      </c>
      <c r="C58" s="15" t="s">
        <v>20</v>
      </c>
      <c r="D58" s="15">
        <v>200</v>
      </c>
      <c r="E58" s="15"/>
      <c r="F58" s="15">
        <v>40</v>
      </c>
      <c r="G58" s="15"/>
    </row>
    <row r="59" spans="1:7" ht="15">
      <c r="A59" s="13">
        <v>56</v>
      </c>
      <c r="B59" s="18" t="s">
        <v>73</v>
      </c>
      <c r="C59" s="15" t="s">
        <v>20</v>
      </c>
      <c r="D59" s="15">
        <v>1580</v>
      </c>
      <c r="E59" s="15"/>
      <c r="F59" s="15">
        <v>300</v>
      </c>
      <c r="G59" s="15"/>
    </row>
    <row r="60" spans="1:7" ht="15">
      <c r="A60" s="13">
        <v>57</v>
      </c>
      <c r="B60" s="18" t="s">
        <v>74</v>
      </c>
      <c r="C60" s="15" t="s">
        <v>20</v>
      </c>
      <c r="D60" s="15">
        <v>20</v>
      </c>
      <c r="E60" s="15"/>
      <c r="F60" s="15">
        <v>5</v>
      </c>
      <c r="G60" s="15"/>
    </row>
    <row r="61" spans="1:7" ht="15">
      <c r="A61" s="13">
        <v>58</v>
      </c>
      <c r="B61" s="18" t="s">
        <v>75</v>
      </c>
      <c r="C61" s="15" t="s">
        <v>20</v>
      </c>
      <c r="D61" s="15">
        <v>10</v>
      </c>
      <c r="E61" s="15"/>
      <c r="F61" s="15">
        <v>30</v>
      </c>
      <c r="G61" s="15"/>
    </row>
    <row r="62" spans="1:7" ht="30">
      <c r="A62" s="13">
        <v>59</v>
      </c>
      <c r="B62" s="18" t="s">
        <v>76</v>
      </c>
      <c r="C62" s="15" t="s">
        <v>20</v>
      </c>
      <c r="D62" s="15">
        <v>200</v>
      </c>
      <c r="E62" s="15"/>
      <c r="F62" s="15">
        <v>40</v>
      </c>
      <c r="G62" s="15"/>
    </row>
    <row r="63" spans="1:7" ht="15">
      <c r="A63" s="13">
        <v>60</v>
      </c>
      <c r="B63" s="18" t="s">
        <v>77</v>
      </c>
      <c r="C63" s="15" t="s">
        <v>20</v>
      </c>
      <c r="D63" s="13"/>
      <c r="E63" s="13"/>
      <c r="F63" s="15"/>
      <c r="G63" s="15"/>
    </row>
    <row r="64" spans="1:7" ht="15">
      <c r="A64" s="13">
        <v>61</v>
      </c>
      <c r="B64" s="18" t="s">
        <v>78</v>
      </c>
      <c r="C64" s="15" t="s">
        <v>20</v>
      </c>
      <c r="D64" s="13">
        <v>1470</v>
      </c>
      <c r="E64" s="13"/>
      <c r="F64" s="15">
        <v>240</v>
      </c>
      <c r="G64" s="15"/>
    </row>
    <row r="65" spans="1:7" ht="15">
      <c r="A65" s="13">
        <v>62</v>
      </c>
      <c r="B65" s="18" t="s">
        <v>79</v>
      </c>
      <c r="C65" s="13" t="s">
        <v>20</v>
      </c>
      <c r="D65" s="13">
        <v>290</v>
      </c>
      <c r="E65" s="13"/>
      <c r="F65" s="15">
        <v>50</v>
      </c>
      <c r="G65" s="15"/>
    </row>
    <row r="66" spans="1:7" ht="15">
      <c r="A66" s="13">
        <v>63</v>
      </c>
      <c r="B66" s="18" t="s">
        <v>80</v>
      </c>
      <c r="C66" s="13" t="s">
        <v>20</v>
      </c>
      <c r="D66" s="15">
        <v>290</v>
      </c>
      <c r="E66" s="15"/>
      <c r="F66" s="15">
        <v>50</v>
      </c>
      <c r="G66" s="15"/>
    </row>
    <row r="67" spans="1:7" ht="15">
      <c r="A67" s="13">
        <v>64</v>
      </c>
      <c r="B67" s="18" t="s">
        <v>81</v>
      </c>
      <c r="C67" s="13" t="s">
        <v>20</v>
      </c>
      <c r="D67" s="13">
        <v>180</v>
      </c>
      <c r="E67" s="13"/>
      <c r="F67" s="15">
        <v>30</v>
      </c>
      <c r="G67" s="15"/>
    </row>
    <row r="68" spans="1:7" ht="15">
      <c r="A68" s="13">
        <v>65</v>
      </c>
      <c r="B68" s="18" t="s">
        <v>82</v>
      </c>
      <c r="C68" s="13" t="s">
        <v>20</v>
      </c>
      <c r="D68" s="15">
        <v>290</v>
      </c>
      <c r="E68" s="15"/>
      <c r="F68" s="15">
        <v>150</v>
      </c>
      <c r="G68" s="15"/>
    </row>
    <row r="69" spans="1:7" ht="15">
      <c r="A69" s="13">
        <v>66</v>
      </c>
      <c r="B69" s="18" t="s">
        <v>83</v>
      </c>
      <c r="C69" s="13" t="s">
        <v>20</v>
      </c>
      <c r="D69" s="20">
        <v>165</v>
      </c>
      <c r="E69" s="20"/>
      <c r="F69" s="15">
        <v>35</v>
      </c>
      <c r="G69" s="15"/>
    </row>
    <row r="70" spans="1:7" ht="15">
      <c r="A70" s="13">
        <v>67</v>
      </c>
      <c r="B70" s="18" t="s">
        <v>84</v>
      </c>
      <c r="C70" s="13" t="s">
        <v>20</v>
      </c>
      <c r="D70" s="13">
        <v>390</v>
      </c>
      <c r="E70" s="13"/>
      <c r="F70" s="15">
        <v>50</v>
      </c>
      <c r="G70" s="15"/>
    </row>
    <row r="71" spans="1:7" ht="15">
      <c r="A71" s="13">
        <v>68</v>
      </c>
      <c r="B71" s="18" t="s">
        <v>85</v>
      </c>
      <c r="C71" s="13" t="s">
        <v>20</v>
      </c>
      <c r="D71" s="15">
        <v>280</v>
      </c>
      <c r="E71" s="15"/>
      <c r="F71" s="15">
        <v>50</v>
      </c>
      <c r="G71" s="15"/>
    </row>
    <row r="72" spans="1:7" ht="15">
      <c r="A72" s="13">
        <v>69</v>
      </c>
      <c r="B72" s="18" t="s">
        <v>86</v>
      </c>
      <c r="C72" s="13" t="s">
        <v>20</v>
      </c>
      <c r="D72" s="15">
        <v>330</v>
      </c>
      <c r="E72" s="15"/>
      <c r="F72" s="15">
        <v>50</v>
      </c>
      <c r="G72" s="15"/>
    </row>
    <row r="73" spans="1:7" ht="15">
      <c r="A73" s="13">
        <v>70</v>
      </c>
      <c r="B73" s="18" t="s">
        <v>52</v>
      </c>
      <c r="C73" s="15" t="s">
        <v>53</v>
      </c>
      <c r="D73" s="15">
        <v>10</v>
      </c>
      <c r="E73" s="15"/>
      <c r="F73" s="15">
        <v>30</v>
      </c>
      <c r="G73" s="15"/>
    </row>
    <row r="74" spans="1:7" ht="15">
      <c r="A74" s="13">
        <v>71</v>
      </c>
      <c r="B74" s="18" t="s">
        <v>87</v>
      </c>
      <c r="C74" s="13" t="s">
        <v>20</v>
      </c>
      <c r="D74" s="15">
        <v>280</v>
      </c>
      <c r="E74" s="15"/>
      <c r="F74" s="15">
        <v>57</v>
      </c>
      <c r="G74" s="15"/>
    </row>
    <row r="75" spans="1:7" ht="15">
      <c r="A75" s="13">
        <v>72</v>
      </c>
      <c r="B75" s="18" t="s">
        <v>88</v>
      </c>
      <c r="C75" s="13" t="s">
        <v>20</v>
      </c>
      <c r="D75" s="15">
        <v>85</v>
      </c>
      <c r="E75" s="15"/>
      <c r="F75" s="15">
        <v>60</v>
      </c>
      <c r="G75" s="15"/>
    </row>
    <row r="76" spans="1:7" ht="15">
      <c r="A76" s="13">
        <v>73</v>
      </c>
      <c r="B76" s="18" t="s">
        <v>89</v>
      </c>
      <c r="C76" s="13" t="s">
        <v>20</v>
      </c>
      <c r="D76" s="13">
        <v>75</v>
      </c>
      <c r="E76" s="13"/>
      <c r="F76" s="15">
        <v>25</v>
      </c>
      <c r="G76" s="15"/>
    </row>
    <row r="77" spans="1:7" ht="15">
      <c r="A77" s="13">
        <v>74</v>
      </c>
      <c r="B77" s="18" t="s">
        <v>90</v>
      </c>
      <c r="C77" s="13" t="s">
        <v>20</v>
      </c>
      <c r="D77" s="13">
        <v>1900</v>
      </c>
      <c r="E77" s="13"/>
      <c r="F77" s="15">
        <v>350</v>
      </c>
      <c r="G77" s="15"/>
    </row>
    <row r="78" spans="1:7" ht="15">
      <c r="A78" s="13">
        <v>75</v>
      </c>
      <c r="B78" s="18" t="s">
        <v>91</v>
      </c>
      <c r="C78" s="13" t="s">
        <v>20</v>
      </c>
      <c r="D78" s="13">
        <v>540</v>
      </c>
      <c r="E78" s="13"/>
      <c r="F78" s="15">
        <v>250</v>
      </c>
      <c r="G78" s="15"/>
    </row>
    <row r="79" spans="1:7" ht="15">
      <c r="A79" s="13">
        <v>76</v>
      </c>
      <c r="B79" s="18" t="s">
        <v>92</v>
      </c>
      <c r="C79" s="13" t="s">
        <v>20</v>
      </c>
      <c r="D79" s="13">
        <v>480</v>
      </c>
      <c r="E79" s="13"/>
      <c r="F79" s="15">
        <v>15</v>
      </c>
      <c r="G79" s="15"/>
    </row>
    <row r="80" spans="1:7" ht="15">
      <c r="A80" s="13">
        <v>77</v>
      </c>
      <c r="B80" s="18" t="s">
        <v>93</v>
      </c>
      <c r="C80" s="13" t="s">
        <v>20</v>
      </c>
      <c r="D80" s="13">
        <v>680</v>
      </c>
      <c r="E80" s="13"/>
      <c r="F80" s="15">
        <v>120</v>
      </c>
      <c r="G80" s="15"/>
    </row>
    <row r="81" spans="1:7" ht="15">
      <c r="A81" s="13">
        <v>78</v>
      </c>
      <c r="B81" s="18" t="s">
        <v>94</v>
      </c>
      <c r="C81" s="13" t="s">
        <v>20</v>
      </c>
      <c r="D81" s="15">
        <v>140</v>
      </c>
      <c r="E81" s="15"/>
      <c r="F81" s="15">
        <v>30</v>
      </c>
      <c r="G81" s="15"/>
    </row>
    <row r="82" spans="1:7" ht="15">
      <c r="A82" s="13">
        <v>79</v>
      </c>
      <c r="B82" s="18" t="s">
        <v>95</v>
      </c>
      <c r="C82" s="13" t="s">
        <v>20</v>
      </c>
      <c r="D82" s="15">
        <v>65</v>
      </c>
      <c r="E82" s="15"/>
      <c r="F82" s="15">
        <v>10</v>
      </c>
      <c r="G82" s="15"/>
    </row>
    <row r="83" spans="1:7" ht="15">
      <c r="A83" s="13">
        <v>81</v>
      </c>
      <c r="B83" s="18" t="s">
        <v>96</v>
      </c>
      <c r="C83" s="13" t="s">
        <v>20</v>
      </c>
      <c r="D83" s="15">
        <v>45</v>
      </c>
      <c r="E83" s="15"/>
      <c r="F83" s="15">
        <v>15</v>
      </c>
      <c r="G83" s="15"/>
    </row>
    <row r="84" spans="1:7" ht="15">
      <c r="A84" s="13">
        <v>82</v>
      </c>
      <c r="B84" s="18" t="s">
        <v>97</v>
      </c>
      <c r="C84" s="13" t="s">
        <v>20</v>
      </c>
      <c r="D84" s="15">
        <v>65</v>
      </c>
      <c r="E84" s="15"/>
      <c r="F84" s="15">
        <v>25</v>
      </c>
      <c r="G84" s="15"/>
    </row>
    <row r="85" spans="1:7" ht="15">
      <c r="A85" s="13">
        <v>83</v>
      </c>
      <c r="B85" s="18" t="s">
        <v>98</v>
      </c>
      <c r="C85" s="13" t="s">
        <v>20</v>
      </c>
      <c r="D85" s="15">
        <v>2</v>
      </c>
      <c r="E85" s="15"/>
      <c r="F85" s="15">
        <v>5</v>
      </c>
      <c r="G85" s="15"/>
    </row>
    <row r="86" spans="1:7" ht="15">
      <c r="A86" s="13">
        <v>84</v>
      </c>
      <c r="B86" s="18" t="s">
        <v>99</v>
      </c>
      <c r="C86" s="13" t="s">
        <v>20</v>
      </c>
      <c r="D86" s="15">
        <v>480</v>
      </c>
      <c r="E86" s="15"/>
      <c r="F86" s="15">
        <v>120</v>
      </c>
      <c r="G86" s="15"/>
    </row>
    <row r="87" spans="1:7" ht="15">
      <c r="A87" s="13">
        <v>85</v>
      </c>
      <c r="B87" s="18" t="s">
        <v>100</v>
      </c>
      <c r="C87" s="13" t="s">
        <v>20</v>
      </c>
      <c r="D87" s="15">
        <v>350</v>
      </c>
      <c r="E87" s="15"/>
      <c r="F87" s="15">
        <v>120</v>
      </c>
      <c r="G87" s="15"/>
    </row>
    <row r="88" spans="1:7" ht="15">
      <c r="A88" s="13">
        <v>86</v>
      </c>
      <c r="B88" s="18" t="s">
        <v>101</v>
      </c>
      <c r="C88" s="13" t="s">
        <v>20</v>
      </c>
      <c r="D88" s="15">
        <v>30</v>
      </c>
      <c r="E88" s="15"/>
      <c r="F88" s="15">
        <v>10</v>
      </c>
      <c r="G88" s="15"/>
    </row>
    <row r="89" spans="1:7" ht="15">
      <c r="A89" s="13">
        <v>87</v>
      </c>
      <c r="B89" s="18" t="s">
        <v>102</v>
      </c>
      <c r="C89" s="13" t="s">
        <v>20</v>
      </c>
      <c r="D89" s="15">
        <v>30</v>
      </c>
      <c r="E89" s="15"/>
      <c r="F89" s="15">
        <v>15</v>
      </c>
      <c r="G89" s="15"/>
    </row>
    <row r="90" spans="1:7" ht="15">
      <c r="A90" s="13">
        <v>88</v>
      </c>
      <c r="B90" s="18" t="s">
        <v>103</v>
      </c>
      <c r="C90" s="13" t="s">
        <v>20</v>
      </c>
      <c r="D90" s="15">
        <v>12</v>
      </c>
      <c r="E90" s="15"/>
      <c r="F90" s="15">
        <v>5</v>
      </c>
      <c r="G90" s="15"/>
    </row>
    <row r="91" spans="1:7" ht="15">
      <c r="A91" s="13">
        <v>89</v>
      </c>
      <c r="B91" s="18" t="s">
        <v>104</v>
      </c>
      <c r="C91" s="13" t="s">
        <v>20</v>
      </c>
      <c r="D91" s="15">
        <v>280</v>
      </c>
      <c r="E91" s="15"/>
      <c r="F91" s="15">
        <v>60</v>
      </c>
      <c r="G91" s="15"/>
    </row>
    <row r="92" spans="1:7" ht="15">
      <c r="A92" s="13">
        <v>90</v>
      </c>
      <c r="B92" s="18" t="s">
        <v>105</v>
      </c>
      <c r="C92" s="13" t="s">
        <v>20</v>
      </c>
      <c r="D92" s="15">
        <v>1350</v>
      </c>
      <c r="E92" s="15"/>
      <c r="F92" s="15">
        <v>250</v>
      </c>
      <c r="G92" s="15"/>
    </row>
    <row r="93" spans="1:7" ht="15">
      <c r="A93" s="13">
        <v>91</v>
      </c>
      <c r="B93" s="18" t="s">
        <v>106</v>
      </c>
      <c r="C93" s="13" t="s">
        <v>20</v>
      </c>
      <c r="D93" s="15">
        <v>350</v>
      </c>
      <c r="E93" s="15"/>
      <c r="F93" s="15">
        <v>80</v>
      </c>
      <c r="G93" s="15"/>
    </row>
    <row r="94" spans="1:7" ht="15">
      <c r="A94" s="13">
        <v>92</v>
      </c>
      <c r="B94" s="18" t="s">
        <v>107</v>
      </c>
      <c r="C94" s="13" t="s">
        <v>20</v>
      </c>
      <c r="D94" s="15">
        <v>580</v>
      </c>
      <c r="E94" s="15"/>
      <c r="F94" s="15">
        <v>120</v>
      </c>
      <c r="G94" s="15"/>
    </row>
    <row r="95" spans="1:7" ht="15">
      <c r="A95" s="13">
        <v>93</v>
      </c>
      <c r="B95" s="18" t="s">
        <v>108</v>
      </c>
      <c r="C95" s="13" t="s">
        <v>20</v>
      </c>
      <c r="D95" s="15">
        <v>250</v>
      </c>
      <c r="E95" s="15"/>
      <c r="F95" s="15">
        <v>50</v>
      </c>
      <c r="G95" s="15"/>
    </row>
    <row r="96" spans="1:7" ht="15">
      <c r="A96" s="13">
        <v>94</v>
      </c>
      <c r="B96" s="18" t="s">
        <v>109</v>
      </c>
      <c r="C96" s="13" t="s">
        <v>20</v>
      </c>
      <c r="D96" s="15">
        <v>190</v>
      </c>
      <c r="E96" s="15"/>
      <c r="F96" s="15">
        <v>20</v>
      </c>
      <c r="G96" s="15"/>
    </row>
    <row r="97" spans="1:7" ht="15">
      <c r="A97" s="13">
        <v>95</v>
      </c>
      <c r="B97" s="18" t="s">
        <v>110</v>
      </c>
      <c r="C97" s="13" t="s">
        <v>20</v>
      </c>
      <c r="D97" s="15">
        <v>40</v>
      </c>
      <c r="E97" s="15"/>
      <c r="F97" s="15">
        <v>10</v>
      </c>
      <c r="G97" s="15"/>
    </row>
    <row r="98" spans="1:7" ht="15">
      <c r="A98" s="13">
        <v>96</v>
      </c>
      <c r="B98" s="18" t="s">
        <v>22</v>
      </c>
      <c r="C98" s="13" t="s">
        <v>20</v>
      </c>
      <c r="D98" s="15">
        <v>70</v>
      </c>
      <c r="E98" s="15"/>
      <c r="F98" s="15">
        <v>10</v>
      </c>
      <c r="G98" s="15"/>
    </row>
    <row r="99" spans="1:7" ht="15">
      <c r="A99" s="13">
        <v>97</v>
      </c>
      <c r="B99" s="18" t="s">
        <v>111</v>
      </c>
      <c r="C99" s="13" t="s">
        <v>20</v>
      </c>
      <c r="D99" s="15">
        <v>190</v>
      </c>
      <c r="E99" s="15"/>
      <c r="F99" s="15">
        <v>30</v>
      </c>
      <c r="G99" s="15"/>
    </row>
    <row r="100" spans="1:7" ht="15">
      <c r="A100" s="13">
        <v>98</v>
      </c>
      <c r="B100" s="18" t="s">
        <v>112</v>
      </c>
      <c r="C100" s="13" t="s">
        <v>20</v>
      </c>
      <c r="D100" s="15">
        <v>470</v>
      </c>
      <c r="E100" s="15"/>
      <c r="F100" s="15">
        <v>40</v>
      </c>
      <c r="G100" s="15"/>
    </row>
    <row r="101" spans="1:7" ht="15">
      <c r="A101" s="13">
        <v>99</v>
      </c>
      <c r="B101" s="18" t="s">
        <v>113</v>
      </c>
      <c r="C101" s="15" t="s">
        <v>20</v>
      </c>
      <c r="D101" s="15"/>
      <c r="E101" s="15"/>
      <c r="F101" s="15"/>
      <c r="G101" s="15"/>
    </row>
    <row r="102" spans="1:7" ht="15">
      <c r="A102" s="13">
        <v>100</v>
      </c>
      <c r="B102" s="18" t="s">
        <v>114</v>
      </c>
      <c r="C102" s="15" t="s">
        <v>20</v>
      </c>
      <c r="D102" s="15">
        <v>50</v>
      </c>
      <c r="E102" s="15"/>
      <c r="F102" s="15">
        <v>12</v>
      </c>
      <c r="G102" s="15"/>
    </row>
    <row r="103" spans="1:7" ht="15">
      <c r="A103" s="13">
        <v>101</v>
      </c>
      <c r="B103" s="18" t="s">
        <v>115</v>
      </c>
      <c r="C103" s="15" t="s">
        <v>20</v>
      </c>
      <c r="D103" s="15">
        <v>244</v>
      </c>
      <c r="E103" s="15"/>
      <c r="F103" s="15">
        <v>50</v>
      </c>
      <c r="G103" s="15"/>
    </row>
    <row r="104" spans="1:7" ht="15">
      <c r="A104" s="13">
        <v>102</v>
      </c>
      <c r="B104" s="18" t="s">
        <v>116</v>
      </c>
      <c r="C104" s="15" t="s">
        <v>20</v>
      </c>
      <c r="D104" s="15">
        <v>130</v>
      </c>
      <c r="E104" s="15"/>
      <c r="F104" s="15">
        <v>30</v>
      </c>
      <c r="G104" s="15"/>
    </row>
    <row r="105" spans="1:7" ht="15">
      <c r="A105" s="13">
        <v>103</v>
      </c>
      <c r="B105" s="18" t="s">
        <v>117</v>
      </c>
      <c r="C105" s="15" t="s">
        <v>20</v>
      </c>
      <c r="D105" s="15">
        <v>380</v>
      </c>
      <c r="E105" s="15"/>
      <c r="F105" s="15">
        <v>50</v>
      </c>
      <c r="G105" s="15"/>
    </row>
    <row r="106" spans="1:7" ht="15">
      <c r="A106" s="13">
        <v>104</v>
      </c>
      <c r="B106" s="18" t="s">
        <v>118</v>
      </c>
      <c r="C106" s="15" t="s">
        <v>20</v>
      </c>
      <c r="D106" s="15">
        <v>780</v>
      </c>
      <c r="E106" s="15"/>
      <c r="F106" s="15">
        <v>180</v>
      </c>
      <c r="G106" s="15"/>
    </row>
    <row r="107" spans="1:7" ht="15">
      <c r="A107" s="13">
        <v>105</v>
      </c>
      <c r="B107" s="18" t="s">
        <v>119</v>
      </c>
      <c r="C107" s="15" t="s">
        <v>53</v>
      </c>
      <c r="D107" s="15">
        <v>12</v>
      </c>
      <c r="E107" s="15"/>
      <c r="F107" s="15">
        <v>30</v>
      </c>
      <c r="G107" s="15"/>
    </row>
    <row r="108" spans="1:7" ht="15">
      <c r="A108" s="13">
        <v>106</v>
      </c>
      <c r="B108" s="18" t="s">
        <v>120</v>
      </c>
      <c r="C108" s="21" t="s">
        <v>20</v>
      </c>
      <c r="D108" s="15"/>
      <c r="E108" s="15"/>
      <c r="F108" s="15"/>
      <c r="G108" s="15"/>
    </row>
    <row r="109" spans="1:7" ht="15">
      <c r="A109" s="13">
        <v>107</v>
      </c>
      <c r="B109" s="18" t="s">
        <v>121</v>
      </c>
      <c r="C109" s="15" t="s">
        <v>20</v>
      </c>
      <c r="D109" s="15">
        <v>290</v>
      </c>
      <c r="E109" s="15"/>
      <c r="F109" s="15">
        <v>60</v>
      </c>
      <c r="G109" s="15"/>
    </row>
    <row r="110" spans="1:7" ht="15">
      <c r="A110" s="13">
        <v>108</v>
      </c>
      <c r="B110" s="18" t="s">
        <v>122</v>
      </c>
      <c r="C110" s="15"/>
      <c r="D110" s="15"/>
      <c r="E110" s="15"/>
      <c r="F110" s="15">
        <v>30</v>
      </c>
      <c r="G110" s="15"/>
    </row>
    <row r="111" spans="1:7" ht="30.75">
      <c r="A111" s="13">
        <v>109</v>
      </c>
      <c r="B111" s="18" t="s">
        <v>123</v>
      </c>
      <c r="C111" s="22" t="s">
        <v>53</v>
      </c>
      <c r="D111" s="23">
        <v>12</v>
      </c>
      <c r="E111" s="24"/>
      <c r="F111" s="24"/>
      <c r="G111" s="15"/>
    </row>
    <row r="112" spans="1:7" ht="15.75">
      <c r="A112" s="13">
        <v>110</v>
      </c>
      <c r="B112" s="18" t="s">
        <v>124</v>
      </c>
      <c r="C112" s="22" t="s">
        <v>53</v>
      </c>
      <c r="D112" s="23">
        <v>9</v>
      </c>
      <c r="F112" s="24">
        <v>15</v>
      </c>
      <c r="G112" s="15"/>
    </row>
    <row r="113" spans="1:7" ht="15.75">
      <c r="A113" s="13">
        <v>111</v>
      </c>
      <c r="B113" s="18" t="s">
        <v>125</v>
      </c>
      <c r="C113" s="22" t="s">
        <v>53</v>
      </c>
      <c r="D113" s="23">
        <v>10</v>
      </c>
      <c r="F113" s="24">
        <v>50</v>
      </c>
      <c r="G113" s="15"/>
    </row>
    <row r="114" spans="1:7" ht="15.75">
      <c r="A114" s="13">
        <v>112</v>
      </c>
      <c r="B114" s="18" t="s">
        <v>126</v>
      </c>
      <c r="C114" s="22" t="s">
        <v>127</v>
      </c>
      <c r="D114" s="23">
        <v>10</v>
      </c>
      <c r="F114" s="24">
        <v>15</v>
      </c>
      <c r="G114" s="15"/>
    </row>
    <row r="115" spans="1:7" ht="15.75">
      <c r="A115" s="13">
        <v>113</v>
      </c>
      <c r="B115" s="18" t="s">
        <v>128</v>
      </c>
      <c r="C115" s="22" t="s">
        <v>53</v>
      </c>
      <c r="D115" s="23">
        <v>8</v>
      </c>
      <c r="F115" s="24">
        <v>30</v>
      </c>
      <c r="G115" s="15"/>
    </row>
    <row r="116" spans="1:7" ht="15.75">
      <c r="A116" s="13">
        <v>114</v>
      </c>
      <c r="B116" s="18" t="s">
        <v>129</v>
      </c>
      <c r="C116" s="22" t="s">
        <v>130</v>
      </c>
      <c r="D116" s="23">
        <v>1</v>
      </c>
      <c r="E116" s="19"/>
      <c r="F116" s="24">
        <v>3</v>
      </c>
      <c r="G116" s="15"/>
    </row>
    <row r="117" spans="1:7" ht="15">
      <c r="A117" s="232" t="s">
        <v>131</v>
      </c>
      <c r="B117" s="232"/>
      <c r="C117" s="232"/>
      <c r="D117" s="9">
        <f>SUM(D6:D116)</f>
        <v>37204</v>
      </c>
      <c r="E117" s="19"/>
      <c r="F117" s="25">
        <f>SUM(F6:F116)</f>
        <v>7630</v>
      </c>
      <c r="G117" s="19"/>
    </row>
    <row r="118" spans="1:7" ht="15">
      <c r="A118" s="233" t="s">
        <v>132</v>
      </c>
      <c r="B118" s="234"/>
      <c r="C118" s="235"/>
      <c r="D118" s="226">
        <f>D117+F117</f>
        <v>44834</v>
      </c>
      <c r="E118" s="227"/>
      <c r="F118" s="226"/>
      <c r="G118" s="227"/>
    </row>
    <row r="120" ht="15">
      <c r="B120" s="1" t="s">
        <v>133</v>
      </c>
    </row>
    <row r="121" spans="2:4" ht="15">
      <c r="B121" s="225" t="s">
        <v>134</v>
      </c>
      <c r="C121" s="225"/>
      <c r="D121" s="225"/>
    </row>
  </sheetData>
  <sheetProtection/>
  <mergeCells count="10">
    <mergeCell ref="E1:G1"/>
    <mergeCell ref="B121:D121"/>
    <mergeCell ref="D118:E118"/>
    <mergeCell ref="F118:G118"/>
    <mergeCell ref="A2:B2"/>
    <mergeCell ref="A4:G4"/>
    <mergeCell ref="F43:F44"/>
    <mergeCell ref="G43:G44"/>
    <mergeCell ref="A117:C117"/>
    <mergeCell ref="A118:C11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"/>
  <sheetViews>
    <sheetView view="pageBreakPreview" zoomScale="60" zoomScalePageLayoutView="0" workbookViewId="0" topLeftCell="A1">
      <selection activeCell="D1" sqref="D1:F1"/>
    </sheetView>
  </sheetViews>
  <sheetFormatPr defaultColWidth="9.140625" defaultRowHeight="15"/>
  <cols>
    <col min="1" max="1" width="3.7109375" style="30" customWidth="1"/>
    <col min="2" max="2" width="43.57421875" style="30" customWidth="1"/>
    <col min="3" max="3" width="13.00390625" style="31" customWidth="1"/>
    <col min="4" max="4" width="12.8515625" style="32" customWidth="1"/>
    <col min="5" max="5" width="10.57421875" style="33" bestFit="1" customWidth="1"/>
    <col min="6" max="6" width="10.57421875" style="32" bestFit="1" customWidth="1"/>
    <col min="7" max="7" width="10.57421875" style="33" bestFit="1" customWidth="1"/>
    <col min="8" max="16384" width="9.140625" style="30" customWidth="1"/>
  </cols>
  <sheetData>
    <row r="1" spans="4:7" ht="15">
      <c r="D1" s="225" t="s">
        <v>882</v>
      </c>
      <c r="E1" s="225"/>
      <c r="F1" s="225"/>
      <c r="G1" s="31"/>
    </row>
    <row r="2" spans="1:8" ht="15" customHeight="1">
      <c r="A2" s="236" t="s">
        <v>9</v>
      </c>
      <c r="B2" s="236"/>
      <c r="D2" s="31"/>
      <c r="E2" s="31"/>
      <c r="F2" s="31"/>
      <c r="G2" s="30"/>
      <c r="H2" s="34"/>
    </row>
    <row r="3" spans="1:8" ht="15" customHeight="1">
      <c r="A3" s="35"/>
      <c r="B3" s="35"/>
      <c r="D3" s="31"/>
      <c r="E3" s="31"/>
      <c r="F3" s="31"/>
      <c r="G3" s="30"/>
      <c r="H3" s="34"/>
    </row>
    <row r="4" spans="1:7" ht="12.75">
      <c r="A4" s="237" t="s">
        <v>136</v>
      </c>
      <c r="B4" s="237"/>
      <c r="C4" s="237"/>
      <c r="D4" s="237"/>
      <c r="E4" s="237"/>
      <c r="F4" s="237"/>
      <c r="G4" s="237"/>
    </row>
    <row r="5" spans="1:7" ht="118.5" customHeight="1">
      <c r="A5" s="36" t="s">
        <v>3</v>
      </c>
      <c r="B5" s="37" t="s">
        <v>137</v>
      </c>
      <c r="C5" s="38" t="s">
        <v>138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7" ht="13.5">
      <c r="A6" s="39">
        <v>1</v>
      </c>
      <c r="B6" s="40" t="s">
        <v>139</v>
      </c>
      <c r="C6" s="41" t="s">
        <v>20</v>
      </c>
      <c r="D6" s="42">
        <v>150</v>
      </c>
      <c r="E6" s="42"/>
      <c r="F6" s="43">
        <v>38</v>
      </c>
      <c r="G6" s="43"/>
    </row>
    <row r="7" spans="1:7" ht="13.5">
      <c r="A7" s="39">
        <v>2</v>
      </c>
      <c r="B7" s="40" t="s">
        <v>140</v>
      </c>
      <c r="C7" s="41" t="s">
        <v>20</v>
      </c>
      <c r="D7" s="42">
        <v>130</v>
      </c>
      <c r="E7" s="42"/>
      <c r="F7" s="43">
        <v>38</v>
      </c>
      <c r="G7" s="43"/>
    </row>
    <row r="8" spans="1:7" ht="27">
      <c r="A8" s="39">
        <v>3</v>
      </c>
      <c r="B8" s="40" t="s">
        <v>141</v>
      </c>
      <c r="C8" s="41" t="s">
        <v>20</v>
      </c>
      <c r="D8" s="42">
        <v>40</v>
      </c>
      <c r="E8" s="42"/>
      <c r="F8" s="43" t="s">
        <v>142</v>
      </c>
      <c r="G8" s="43"/>
    </row>
    <row r="9" spans="1:7" ht="27">
      <c r="A9" s="39">
        <v>4</v>
      </c>
      <c r="B9" s="40" t="s">
        <v>143</v>
      </c>
      <c r="C9" s="41" t="s">
        <v>20</v>
      </c>
      <c r="D9" s="42">
        <v>25</v>
      </c>
      <c r="E9" s="42"/>
      <c r="F9" s="43" t="s">
        <v>142</v>
      </c>
      <c r="G9" s="43"/>
    </row>
    <row r="10" spans="1:7" ht="13.5">
      <c r="A10" s="39">
        <v>5</v>
      </c>
      <c r="B10" s="40" t="s">
        <v>144</v>
      </c>
      <c r="C10" s="41" t="s">
        <v>20</v>
      </c>
      <c r="D10" s="42">
        <v>40</v>
      </c>
      <c r="E10" s="42"/>
      <c r="F10" s="43">
        <v>10</v>
      </c>
      <c r="G10" s="43"/>
    </row>
    <row r="11" spans="1:7" ht="13.5">
      <c r="A11" s="39">
        <v>6</v>
      </c>
      <c r="B11" s="40" t="s">
        <v>145</v>
      </c>
      <c r="C11" s="41" t="s">
        <v>17</v>
      </c>
      <c r="D11" s="42">
        <v>100</v>
      </c>
      <c r="E11" s="42"/>
      <c r="F11" s="43">
        <v>20</v>
      </c>
      <c r="G11" s="43"/>
    </row>
    <row r="12" spans="1:7" ht="13.5">
      <c r="A12" s="39">
        <v>7</v>
      </c>
      <c r="B12" s="40" t="s">
        <v>146</v>
      </c>
      <c r="C12" s="41" t="s">
        <v>20</v>
      </c>
      <c r="D12" s="42">
        <v>45</v>
      </c>
      <c r="E12" s="42"/>
      <c r="F12" s="43">
        <v>20</v>
      </c>
      <c r="G12" s="43"/>
    </row>
    <row r="13" spans="1:7" ht="13.5">
      <c r="A13" s="39">
        <v>8</v>
      </c>
      <c r="B13" s="40" t="s">
        <v>147</v>
      </c>
      <c r="C13" s="41" t="s">
        <v>20</v>
      </c>
      <c r="D13" s="42">
        <v>60</v>
      </c>
      <c r="E13" s="42"/>
      <c r="F13" s="43">
        <v>20</v>
      </c>
      <c r="G13" s="43"/>
    </row>
    <row r="14" spans="1:7" ht="13.5">
      <c r="A14" s="39">
        <v>9</v>
      </c>
      <c r="B14" s="40" t="s">
        <v>148</v>
      </c>
      <c r="C14" s="41" t="s">
        <v>20</v>
      </c>
      <c r="D14" s="42">
        <v>50</v>
      </c>
      <c r="E14" s="42"/>
      <c r="F14" s="43">
        <v>20</v>
      </c>
      <c r="G14" s="43"/>
    </row>
    <row r="15" spans="1:7" ht="13.5">
      <c r="A15" s="39">
        <v>10</v>
      </c>
      <c r="B15" s="40" t="s">
        <v>149</v>
      </c>
      <c r="C15" s="41" t="s">
        <v>20</v>
      </c>
      <c r="D15" s="42">
        <v>30</v>
      </c>
      <c r="E15" s="42"/>
      <c r="F15" s="43">
        <v>50</v>
      </c>
      <c r="G15" s="43"/>
    </row>
    <row r="16" spans="1:7" ht="13.5">
      <c r="A16" s="39">
        <v>11</v>
      </c>
      <c r="B16" s="40" t="s">
        <v>150</v>
      </c>
      <c r="C16" s="41" t="s">
        <v>20</v>
      </c>
      <c r="D16" s="42">
        <v>70</v>
      </c>
      <c r="E16" s="42"/>
      <c r="F16" s="43">
        <v>20</v>
      </c>
      <c r="G16" s="43"/>
    </row>
    <row r="17" spans="1:7" ht="13.5">
      <c r="A17" s="39">
        <v>12</v>
      </c>
      <c r="B17" s="40" t="s">
        <v>151</v>
      </c>
      <c r="C17" s="41" t="s">
        <v>20</v>
      </c>
      <c r="D17" s="42">
        <v>15</v>
      </c>
      <c r="E17" s="42"/>
      <c r="F17" s="43">
        <v>10</v>
      </c>
      <c r="G17" s="43"/>
    </row>
    <row r="18" spans="1:7" ht="13.5">
      <c r="A18" s="39">
        <v>13</v>
      </c>
      <c r="B18" s="40" t="s">
        <v>152</v>
      </c>
      <c r="C18" s="41" t="s">
        <v>20</v>
      </c>
      <c r="D18" s="42">
        <v>40</v>
      </c>
      <c r="E18" s="42"/>
      <c r="F18" s="43">
        <v>10</v>
      </c>
      <c r="G18" s="43"/>
    </row>
    <row r="19" spans="1:7" ht="13.5">
      <c r="A19" s="39">
        <v>14</v>
      </c>
      <c r="B19" s="40" t="s">
        <v>153</v>
      </c>
      <c r="C19" s="41" t="s">
        <v>20</v>
      </c>
      <c r="D19" s="42">
        <v>60</v>
      </c>
      <c r="E19" s="42"/>
      <c r="F19" s="43">
        <v>30</v>
      </c>
      <c r="G19" s="43"/>
    </row>
    <row r="20" spans="1:7" ht="13.5">
      <c r="A20" s="39">
        <v>15</v>
      </c>
      <c r="B20" s="40" t="s">
        <v>154</v>
      </c>
      <c r="C20" s="41" t="s">
        <v>20</v>
      </c>
      <c r="D20" s="42">
        <v>70</v>
      </c>
      <c r="E20" s="42"/>
      <c r="F20" s="43">
        <v>30</v>
      </c>
      <c r="G20" s="43"/>
    </row>
    <row r="21" spans="1:7" ht="13.5">
      <c r="A21" s="39">
        <v>16</v>
      </c>
      <c r="B21" s="40" t="s">
        <v>155</v>
      </c>
      <c r="C21" s="41" t="s">
        <v>20</v>
      </c>
      <c r="D21" s="42">
        <v>40</v>
      </c>
      <c r="E21" s="42"/>
      <c r="F21" s="43">
        <v>20</v>
      </c>
      <c r="G21" s="43"/>
    </row>
    <row r="22" spans="1:7" ht="13.5">
      <c r="A22" s="39">
        <v>17</v>
      </c>
      <c r="B22" s="40" t="s">
        <v>156</v>
      </c>
      <c r="C22" s="41" t="s">
        <v>20</v>
      </c>
      <c r="D22" s="42">
        <v>80</v>
      </c>
      <c r="E22" s="42"/>
      <c r="F22" s="43">
        <v>40</v>
      </c>
      <c r="G22" s="43"/>
    </row>
    <row r="23" spans="1:7" ht="13.5">
      <c r="A23" s="39">
        <v>18</v>
      </c>
      <c r="B23" s="40" t="s">
        <v>157</v>
      </c>
      <c r="C23" s="41" t="s">
        <v>20</v>
      </c>
      <c r="D23" s="42">
        <v>80</v>
      </c>
      <c r="E23" s="42"/>
      <c r="F23" s="43">
        <v>30</v>
      </c>
      <c r="G23" s="43"/>
    </row>
    <row r="24" spans="1:7" ht="13.5">
      <c r="A24" s="39">
        <v>19</v>
      </c>
      <c r="B24" s="40" t="s">
        <v>158</v>
      </c>
      <c r="C24" s="41" t="s">
        <v>20</v>
      </c>
      <c r="D24" s="42">
        <v>50</v>
      </c>
      <c r="E24" s="42"/>
      <c r="F24" s="43">
        <v>40</v>
      </c>
      <c r="G24" s="43"/>
    </row>
    <row r="25" spans="1:7" ht="13.5">
      <c r="A25" s="39">
        <v>20</v>
      </c>
      <c r="B25" s="40" t="s">
        <v>159</v>
      </c>
      <c r="C25" s="41" t="s">
        <v>20</v>
      </c>
      <c r="D25" s="42">
        <v>60</v>
      </c>
      <c r="E25" s="42"/>
      <c r="F25" s="43">
        <v>20</v>
      </c>
      <c r="G25" s="43"/>
    </row>
    <row r="26" spans="1:7" ht="13.5">
      <c r="A26" s="39">
        <v>21</v>
      </c>
      <c r="B26" s="40" t="s">
        <v>160</v>
      </c>
      <c r="C26" s="41" t="s">
        <v>20</v>
      </c>
      <c r="D26" s="42">
        <v>30</v>
      </c>
      <c r="E26" s="42"/>
      <c r="F26" s="43">
        <v>10</v>
      </c>
      <c r="G26" s="43"/>
    </row>
    <row r="27" spans="1:7" ht="13.5">
      <c r="A27" s="39">
        <v>22</v>
      </c>
      <c r="B27" s="40" t="s">
        <v>161</v>
      </c>
      <c r="C27" s="41" t="s">
        <v>20</v>
      </c>
      <c r="D27" s="42">
        <v>30</v>
      </c>
      <c r="E27" s="42"/>
      <c r="F27" s="43">
        <v>10</v>
      </c>
      <c r="G27" s="43"/>
    </row>
    <row r="28" spans="1:7" ht="13.5">
      <c r="A28" s="39">
        <v>23</v>
      </c>
      <c r="B28" s="40" t="s">
        <v>162</v>
      </c>
      <c r="C28" s="41" t="s">
        <v>20</v>
      </c>
      <c r="D28" s="42">
        <v>20</v>
      </c>
      <c r="E28" s="42"/>
      <c r="F28" s="43">
        <v>10</v>
      </c>
      <c r="G28" s="43"/>
    </row>
    <row r="29" spans="1:7" ht="13.5">
      <c r="A29" s="39">
        <v>24</v>
      </c>
      <c r="B29" s="40" t="s">
        <v>163</v>
      </c>
      <c r="C29" s="41" t="s">
        <v>20</v>
      </c>
      <c r="D29" s="42">
        <v>40</v>
      </c>
      <c r="E29" s="42"/>
      <c r="F29" s="43">
        <v>10</v>
      </c>
      <c r="G29" s="43"/>
    </row>
    <row r="30" spans="1:7" ht="13.5">
      <c r="A30" s="39">
        <v>25</v>
      </c>
      <c r="B30" s="40" t="s">
        <v>164</v>
      </c>
      <c r="C30" s="41" t="s">
        <v>20</v>
      </c>
      <c r="D30" s="42">
        <v>16</v>
      </c>
      <c r="E30" s="42"/>
      <c r="F30" s="43">
        <v>10</v>
      </c>
      <c r="G30" s="43"/>
    </row>
    <row r="31" spans="1:7" ht="13.5">
      <c r="A31" s="39">
        <v>26</v>
      </c>
      <c r="B31" s="40" t="s">
        <v>165</v>
      </c>
      <c r="C31" s="41" t="s">
        <v>20</v>
      </c>
      <c r="D31" s="42">
        <v>30</v>
      </c>
      <c r="E31" s="42"/>
      <c r="F31" s="43">
        <v>10</v>
      </c>
      <c r="G31" s="43"/>
    </row>
    <row r="32" spans="1:7" ht="13.5">
      <c r="A32" s="39">
        <v>27</v>
      </c>
      <c r="B32" s="40" t="s">
        <v>166</v>
      </c>
      <c r="C32" s="41" t="s">
        <v>20</v>
      </c>
      <c r="D32" s="42">
        <v>150</v>
      </c>
      <c r="E32" s="42"/>
      <c r="F32" s="43">
        <v>20</v>
      </c>
      <c r="G32" s="43"/>
    </row>
    <row r="33" spans="1:7" ht="13.5">
      <c r="A33" s="39">
        <v>28</v>
      </c>
      <c r="B33" s="40" t="s">
        <v>167</v>
      </c>
      <c r="C33" s="41" t="s">
        <v>20</v>
      </c>
      <c r="D33" s="42">
        <v>120</v>
      </c>
      <c r="E33" s="42"/>
      <c r="F33" s="43">
        <v>20</v>
      </c>
      <c r="G33" s="43"/>
    </row>
    <row r="34" spans="1:7" ht="13.5">
      <c r="A34" s="39">
        <v>29</v>
      </c>
      <c r="B34" s="40" t="s">
        <v>168</v>
      </c>
      <c r="C34" s="41" t="s">
        <v>20</v>
      </c>
      <c r="D34" s="42">
        <v>80</v>
      </c>
      <c r="E34" s="42"/>
      <c r="F34" s="43">
        <v>25</v>
      </c>
      <c r="G34" s="43"/>
    </row>
    <row r="35" spans="1:7" ht="13.5">
      <c r="A35" s="39">
        <v>30</v>
      </c>
      <c r="B35" s="40" t="s">
        <v>169</v>
      </c>
      <c r="C35" s="41" t="s">
        <v>20</v>
      </c>
      <c r="D35" s="42">
        <v>30</v>
      </c>
      <c r="E35" s="42"/>
      <c r="F35" s="43">
        <v>10</v>
      </c>
      <c r="G35" s="43"/>
    </row>
    <row r="36" spans="1:7" ht="13.5">
      <c r="A36" s="39">
        <v>31</v>
      </c>
      <c r="B36" s="40" t="s">
        <v>170</v>
      </c>
      <c r="C36" s="41" t="s">
        <v>20</v>
      </c>
      <c r="D36" s="42">
        <v>60</v>
      </c>
      <c r="E36" s="42"/>
      <c r="F36" s="43">
        <v>15</v>
      </c>
      <c r="G36" s="43"/>
    </row>
    <row r="37" spans="1:7" ht="13.5">
      <c r="A37" s="39">
        <v>32</v>
      </c>
      <c r="B37" s="40" t="s">
        <v>171</v>
      </c>
      <c r="C37" s="41" t="s">
        <v>20</v>
      </c>
      <c r="D37" s="42">
        <v>70</v>
      </c>
      <c r="E37" s="42"/>
      <c r="F37" s="43">
        <v>25</v>
      </c>
      <c r="G37" s="43"/>
    </row>
    <row r="38" spans="1:7" ht="13.5">
      <c r="A38" s="39">
        <v>33</v>
      </c>
      <c r="B38" s="40" t="s">
        <v>172</v>
      </c>
      <c r="C38" s="41" t="s">
        <v>20</v>
      </c>
      <c r="D38" s="42">
        <v>16</v>
      </c>
      <c r="E38" s="42"/>
      <c r="F38" s="43">
        <v>0</v>
      </c>
      <c r="G38" s="43"/>
    </row>
    <row r="39" spans="1:7" ht="13.5">
      <c r="A39" s="39">
        <v>34</v>
      </c>
      <c r="B39" s="40" t="s">
        <v>173</v>
      </c>
      <c r="C39" s="41" t="s">
        <v>20</v>
      </c>
      <c r="D39" s="42">
        <v>100</v>
      </c>
      <c r="E39" s="42"/>
      <c r="F39" s="43">
        <v>35</v>
      </c>
      <c r="G39" s="43"/>
    </row>
    <row r="40" spans="1:7" ht="13.5">
      <c r="A40" s="39">
        <v>35</v>
      </c>
      <c r="B40" s="40" t="s">
        <v>174</v>
      </c>
      <c r="C40" s="41" t="s">
        <v>20</v>
      </c>
      <c r="D40" s="42">
        <v>100</v>
      </c>
      <c r="E40" s="42"/>
      <c r="F40" s="43">
        <v>35</v>
      </c>
      <c r="G40" s="43"/>
    </row>
    <row r="41" spans="1:7" ht="13.5">
      <c r="A41" s="39">
        <v>36</v>
      </c>
      <c r="B41" s="40" t="s">
        <v>175</v>
      </c>
      <c r="C41" s="41" t="s">
        <v>20</v>
      </c>
      <c r="D41" s="42">
        <v>150</v>
      </c>
      <c r="E41" s="42"/>
      <c r="F41" s="43">
        <v>40</v>
      </c>
      <c r="G41" s="43"/>
    </row>
    <row r="42" spans="1:7" ht="13.5">
      <c r="A42" s="39">
        <v>37</v>
      </c>
      <c r="B42" s="40" t="s">
        <v>176</v>
      </c>
      <c r="C42" s="41" t="s">
        <v>20</v>
      </c>
      <c r="D42" s="44"/>
      <c r="E42" s="44"/>
      <c r="F42" s="43">
        <v>10</v>
      </c>
      <c r="G42" s="43"/>
    </row>
    <row r="43" spans="1:7" ht="13.5">
      <c r="A43" s="39">
        <v>38</v>
      </c>
      <c r="B43" s="40" t="s">
        <v>177</v>
      </c>
      <c r="C43" s="41" t="s">
        <v>20</v>
      </c>
      <c r="D43" s="42">
        <v>120</v>
      </c>
      <c r="E43" s="42"/>
      <c r="F43" s="43">
        <v>25</v>
      </c>
      <c r="G43" s="43"/>
    </row>
    <row r="44" spans="1:7" ht="13.5">
      <c r="A44" s="39">
        <v>39</v>
      </c>
      <c r="B44" s="40" t="s">
        <v>178</v>
      </c>
      <c r="C44" s="41" t="s">
        <v>20</v>
      </c>
      <c r="D44" s="42">
        <v>120</v>
      </c>
      <c r="E44" s="42"/>
      <c r="F44" s="43">
        <v>25</v>
      </c>
      <c r="G44" s="43"/>
    </row>
    <row r="45" spans="1:7" ht="13.5">
      <c r="A45" s="39">
        <v>40</v>
      </c>
      <c r="B45" s="40" t="s">
        <v>179</v>
      </c>
      <c r="C45" s="41" t="s">
        <v>20</v>
      </c>
      <c r="D45" s="42">
        <v>130</v>
      </c>
      <c r="E45" s="42"/>
      <c r="F45" s="43">
        <v>25</v>
      </c>
      <c r="G45" s="43"/>
    </row>
    <row r="46" spans="1:7" ht="13.5">
      <c r="A46" s="39">
        <v>41</v>
      </c>
      <c r="B46" s="40" t="s">
        <v>180</v>
      </c>
      <c r="C46" s="41" t="s">
        <v>20</v>
      </c>
      <c r="D46" s="42">
        <v>100</v>
      </c>
      <c r="E46" s="42"/>
      <c r="F46" s="43">
        <v>25</v>
      </c>
      <c r="G46" s="43"/>
    </row>
    <row r="47" spans="1:7" ht="13.5">
      <c r="A47" s="39">
        <v>42</v>
      </c>
      <c r="B47" s="40" t="s">
        <v>181</v>
      </c>
      <c r="C47" s="41" t="s">
        <v>20</v>
      </c>
      <c r="D47" s="44"/>
      <c r="E47" s="44"/>
      <c r="F47" s="43">
        <v>35</v>
      </c>
      <c r="G47" s="43"/>
    </row>
    <row r="48" spans="1:7" ht="13.5">
      <c r="A48" s="39">
        <v>43</v>
      </c>
      <c r="B48" s="40" t="s">
        <v>182</v>
      </c>
      <c r="C48" s="41" t="s">
        <v>20</v>
      </c>
      <c r="D48" s="42">
        <v>80</v>
      </c>
      <c r="E48" s="42"/>
      <c r="F48" s="43">
        <v>10</v>
      </c>
      <c r="G48" s="43"/>
    </row>
    <row r="49" spans="1:7" ht="13.5">
      <c r="A49" s="39">
        <v>44</v>
      </c>
      <c r="B49" s="40" t="s">
        <v>183</v>
      </c>
      <c r="C49" s="41" t="s">
        <v>20</v>
      </c>
      <c r="D49" s="42">
        <v>130</v>
      </c>
      <c r="E49" s="42"/>
      <c r="F49" s="43">
        <v>50</v>
      </c>
      <c r="G49" s="43"/>
    </row>
    <row r="50" spans="1:7" ht="13.5">
      <c r="A50" s="39">
        <v>45</v>
      </c>
      <c r="B50" s="40" t="s">
        <v>184</v>
      </c>
      <c r="C50" s="41" t="s">
        <v>20</v>
      </c>
      <c r="D50" s="42">
        <v>25</v>
      </c>
      <c r="E50" s="42"/>
      <c r="F50" s="43">
        <v>5</v>
      </c>
      <c r="G50" s="43"/>
    </row>
    <row r="51" spans="1:7" ht="13.5">
      <c r="A51" s="39">
        <v>46</v>
      </c>
      <c r="B51" s="40" t="s">
        <v>185</v>
      </c>
      <c r="C51" s="41" t="s">
        <v>20</v>
      </c>
      <c r="D51" s="44"/>
      <c r="E51" s="44"/>
      <c r="F51" s="43">
        <v>50</v>
      </c>
      <c r="G51" s="43"/>
    </row>
    <row r="52" spans="1:7" ht="13.5">
      <c r="A52" s="39">
        <v>47</v>
      </c>
      <c r="B52" s="40" t="s">
        <v>186</v>
      </c>
      <c r="C52" s="41" t="s">
        <v>20</v>
      </c>
      <c r="D52" s="44"/>
      <c r="E52" s="44"/>
      <c r="F52" s="43">
        <v>50</v>
      </c>
      <c r="G52" s="43"/>
    </row>
    <row r="53" spans="1:7" ht="13.5">
      <c r="A53" s="39">
        <v>48</v>
      </c>
      <c r="B53" s="40" t="s">
        <v>187</v>
      </c>
      <c r="C53" s="41" t="s">
        <v>20</v>
      </c>
      <c r="D53" s="44"/>
      <c r="E53" s="44"/>
      <c r="F53" s="43">
        <v>15</v>
      </c>
      <c r="G53" s="43"/>
    </row>
    <row r="54" spans="1:7" ht="13.5">
      <c r="A54" s="39">
        <v>49</v>
      </c>
      <c r="B54" s="40" t="s">
        <v>188</v>
      </c>
      <c r="C54" s="41" t="s">
        <v>20</v>
      </c>
      <c r="D54" s="42">
        <v>40</v>
      </c>
      <c r="E54" s="42"/>
      <c r="F54" s="43">
        <v>20</v>
      </c>
      <c r="G54" s="43"/>
    </row>
    <row r="55" spans="1:7" ht="13.5">
      <c r="A55" s="39">
        <v>50</v>
      </c>
      <c r="B55" s="40" t="s">
        <v>189</v>
      </c>
      <c r="C55" s="41" t="s">
        <v>20</v>
      </c>
      <c r="D55" s="42">
        <v>20</v>
      </c>
      <c r="E55" s="42"/>
      <c r="F55" s="43">
        <v>5</v>
      </c>
      <c r="G55" s="43"/>
    </row>
    <row r="56" spans="1:7" ht="13.5">
      <c r="A56" s="39">
        <v>51</v>
      </c>
      <c r="B56" s="40" t="s">
        <v>190</v>
      </c>
      <c r="C56" s="41" t="s">
        <v>20</v>
      </c>
      <c r="D56" s="42">
        <v>150</v>
      </c>
      <c r="E56" s="42"/>
      <c r="F56" s="43">
        <v>30</v>
      </c>
      <c r="G56" s="43"/>
    </row>
    <row r="57" spans="1:7" ht="13.5">
      <c r="A57" s="39">
        <v>52</v>
      </c>
      <c r="B57" s="40" t="s">
        <v>191</v>
      </c>
      <c r="C57" s="41" t="s">
        <v>20</v>
      </c>
      <c r="D57" s="44"/>
      <c r="E57" s="44"/>
      <c r="F57" s="43">
        <v>30</v>
      </c>
      <c r="G57" s="43"/>
    </row>
    <row r="58" spans="1:7" ht="13.5">
      <c r="A58" s="39">
        <v>53</v>
      </c>
      <c r="B58" s="40" t="s">
        <v>192</v>
      </c>
      <c r="C58" s="41" t="s">
        <v>20</v>
      </c>
      <c r="D58" s="44"/>
      <c r="E58" s="44"/>
      <c r="F58" s="43">
        <v>25</v>
      </c>
      <c r="G58" s="43"/>
    </row>
    <row r="59" spans="1:7" ht="13.5">
      <c r="A59" s="39">
        <v>54</v>
      </c>
      <c r="B59" s="40" t="s">
        <v>193</v>
      </c>
      <c r="C59" s="41" t="s">
        <v>20</v>
      </c>
      <c r="D59" s="44">
        <v>600</v>
      </c>
      <c r="E59" s="44"/>
      <c r="F59" s="43">
        <v>40</v>
      </c>
      <c r="G59" s="43"/>
    </row>
    <row r="60" spans="1:7" ht="13.5">
      <c r="A60" s="39">
        <v>55</v>
      </c>
      <c r="B60" s="40" t="s">
        <v>194</v>
      </c>
      <c r="C60" s="41" t="s">
        <v>20</v>
      </c>
      <c r="D60" s="44">
        <v>200</v>
      </c>
      <c r="E60" s="44"/>
      <c r="F60" s="43">
        <v>40</v>
      </c>
      <c r="G60" s="43"/>
    </row>
    <row r="61" spans="1:7" ht="13.5">
      <c r="A61" s="39">
        <v>56</v>
      </c>
      <c r="B61" s="40" t="s">
        <v>195</v>
      </c>
      <c r="C61" s="41" t="s">
        <v>20</v>
      </c>
      <c r="D61" s="44"/>
      <c r="E61" s="44"/>
      <c r="F61" s="43">
        <v>250</v>
      </c>
      <c r="G61" s="43"/>
    </row>
    <row r="62" spans="1:7" ht="13.5">
      <c r="A62" s="39">
        <v>57</v>
      </c>
      <c r="B62" s="40" t="s">
        <v>196</v>
      </c>
      <c r="C62" s="41" t="s">
        <v>20</v>
      </c>
      <c r="D62" s="42">
        <v>40</v>
      </c>
      <c r="E62" s="42"/>
      <c r="F62" s="43">
        <v>20</v>
      </c>
      <c r="G62" s="43"/>
    </row>
    <row r="63" spans="1:7" ht="13.5">
      <c r="A63" s="39">
        <v>58</v>
      </c>
      <c r="B63" s="40" t="s">
        <v>197</v>
      </c>
      <c r="C63" s="41" t="s">
        <v>20</v>
      </c>
      <c r="D63" s="42">
        <v>900</v>
      </c>
      <c r="E63" s="42"/>
      <c r="F63" s="43">
        <v>70</v>
      </c>
      <c r="G63" s="43"/>
    </row>
    <row r="64" spans="1:7" ht="13.5">
      <c r="A64" s="39">
        <v>59</v>
      </c>
      <c r="B64" s="40" t="s">
        <v>198</v>
      </c>
      <c r="C64" s="41" t="s">
        <v>20</v>
      </c>
      <c r="D64" s="42">
        <v>3000</v>
      </c>
      <c r="E64" s="42"/>
      <c r="F64" s="43">
        <v>70</v>
      </c>
      <c r="G64" s="43"/>
    </row>
    <row r="65" spans="1:7" ht="13.5">
      <c r="A65" s="39">
        <v>60</v>
      </c>
      <c r="B65" s="40" t="s">
        <v>199</v>
      </c>
      <c r="C65" s="41" t="s">
        <v>20</v>
      </c>
      <c r="D65" s="42">
        <v>70</v>
      </c>
      <c r="E65" s="42"/>
      <c r="F65" s="43">
        <v>20</v>
      </c>
      <c r="G65" s="43"/>
    </row>
    <row r="66" spans="1:7" ht="13.5">
      <c r="A66" s="39">
        <v>61</v>
      </c>
      <c r="B66" s="40" t="s">
        <v>200</v>
      </c>
      <c r="C66" s="41" t="s">
        <v>20</v>
      </c>
      <c r="D66" s="42">
        <v>200</v>
      </c>
      <c r="E66" s="42"/>
      <c r="F66" s="43">
        <v>60</v>
      </c>
      <c r="G66" s="43"/>
    </row>
    <row r="67" spans="1:7" ht="13.5">
      <c r="A67" s="39">
        <v>62</v>
      </c>
      <c r="B67" s="40" t="s">
        <v>201</v>
      </c>
      <c r="C67" s="41" t="s">
        <v>20</v>
      </c>
      <c r="D67" s="44"/>
      <c r="E67" s="44"/>
      <c r="F67" s="43">
        <v>40</v>
      </c>
      <c r="G67" s="43"/>
    </row>
    <row r="68" spans="1:7" ht="13.5">
      <c r="A68" s="39">
        <v>63</v>
      </c>
      <c r="B68" s="40" t="s">
        <v>202</v>
      </c>
      <c r="C68" s="41" t="s">
        <v>20</v>
      </c>
      <c r="D68" s="42">
        <v>100</v>
      </c>
      <c r="E68" s="42"/>
      <c r="F68" s="43">
        <v>50</v>
      </c>
      <c r="G68" s="43"/>
    </row>
    <row r="69" spans="1:7" ht="13.5">
      <c r="A69" s="39">
        <v>64</v>
      </c>
      <c r="B69" s="40" t="s">
        <v>203</v>
      </c>
      <c r="C69" s="41" t="s">
        <v>20</v>
      </c>
      <c r="D69" s="42">
        <v>1500</v>
      </c>
      <c r="E69" s="42"/>
      <c r="F69" s="43">
        <v>150</v>
      </c>
      <c r="G69" s="43"/>
    </row>
    <row r="70" spans="1:7" ht="13.5">
      <c r="A70" s="39">
        <v>65</v>
      </c>
      <c r="B70" s="40" t="s">
        <v>204</v>
      </c>
      <c r="C70" s="41" t="s">
        <v>20</v>
      </c>
      <c r="D70" s="44"/>
      <c r="E70" s="44"/>
      <c r="F70" s="43">
        <v>350</v>
      </c>
      <c r="G70" s="43"/>
    </row>
    <row r="71" spans="1:7" ht="13.5">
      <c r="A71" s="39">
        <v>66</v>
      </c>
      <c r="B71" s="40" t="s">
        <v>205</v>
      </c>
      <c r="C71" s="41" t="s">
        <v>20</v>
      </c>
      <c r="D71" s="42">
        <v>80</v>
      </c>
      <c r="E71" s="42"/>
      <c r="F71" s="43">
        <v>30</v>
      </c>
      <c r="G71" s="43"/>
    </row>
    <row r="72" spans="1:7" ht="13.5">
      <c r="A72" s="39">
        <v>67</v>
      </c>
      <c r="B72" s="40" t="s">
        <v>206</v>
      </c>
      <c r="C72" s="41" t="s">
        <v>20</v>
      </c>
      <c r="D72" s="42">
        <v>100</v>
      </c>
      <c r="E72" s="42"/>
      <c r="F72" s="43">
        <v>20</v>
      </c>
      <c r="G72" s="43"/>
    </row>
    <row r="73" spans="1:7" ht="13.5">
      <c r="A73" s="39">
        <v>68</v>
      </c>
      <c r="B73" s="40" t="s">
        <v>207</v>
      </c>
      <c r="C73" s="41" t="s">
        <v>20</v>
      </c>
      <c r="D73" s="42">
        <v>170</v>
      </c>
      <c r="E73" s="42"/>
      <c r="F73" s="43">
        <v>40</v>
      </c>
      <c r="G73" s="43"/>
    </row>
    <row r="74" spans="1:7" ht="13.5">
      <c r="A74" s="39">
        <v>69</v>
      </c>
      <c r="B74" s="40" t="s">
        <v>208</v>
      </c>
      <c r="C74" s="41" t="s">
        <v>20</v>
      </c>
      <c r="D74" s="42">
        <v>90</v>
      </c>
      <c r="E74" s="42"/>
      <c r="F74" s="43">
        <v>50</v>
      </c>
      <c r="G74" s="43"/>
    </row>
    <row r="75" spans="1:7" ht="13.5">
      <c r="A75" s="39">
        <v>70</v>
      </c>
      <c r="B75" s="40" t="s">
        <v>209</v>
      </c>
      <c r="C75" s="41" t="s">
        <v>20</v>
      </c>
      <c r="D75" s="42">
        <v>150</v>
      </c>
      <c r="E75" s="42"/>
      <c r="F75" s="43">
        <v>50</v>
      </c>
      <c r="G75" s="43"/>
    </row>
    <row r="76" spans="1:7" ht="13.5">
      <c r="A76" s="39">
        <v>71</v>
      </c>
      <c r="B76" s="40" t="s">
        <v>210</v>
      </c>
      <c r="C76" s="41" t="s">
        <v>20</v>
      </c>
      <c r="D76" s="42">
        <v>15</v>
      </c>
      <c r="E76" s="42"/>
      <c r="F76" s="43">
        <v>50</v>
      </c>
      <c r="G76" s="43"/>
    </row>
    <row r="77" spans="1:7" ht="13.5">
      <c r="A77" s="39">
        <v>72</v>
      </c>
      <c r="B77" s="40" t="s">
        <v>211</v>
      </c>
      <c r="C77" s="41" t="s">
        <v>20</v>
      </c>
      <c r="D77" s="42">
        <v>200</v>
      </c>
      <c r="E77" s="42"/>
      <c r="F77" s="43">
        <v>70</v>
      </c>
      <c r="G77" s="43"/>
    </row>
    <row r="78" spans="1:7" ht="13.5">
      <c r="A78" s="39">
        <v>73</v>
      </c>
      <c r="B78" s="40" t="s">
        <v>212</v>
      </c>
      <c r="C78" s="41" t="s">
        <v>20</v>
      </c>
      <c r="D78" s="44"/>
      <c r="E78" s="44"/>
      <c r="F78" s="43">
        <v>60</v>
      </c>
      <c r="G78" s="43"/>
    </row>
    <row r="79" spans="1:7" ht="13.5">
      <c r="A79" s="39">
        <v>74</v>
      </c>
      <c r="B79" s="40" t="s">
        <v>213</v>
      </c>
      <c r="C79" s="41" t="s">
        <v>20</v>
      </c>
      <c r="D79" s="42">
        <v>15</v>
      </c>
      <c r="E79" s="42"/>
      <c r="F79" s="43">
        <v>15</v>
      </c>
      <c r="G79" s="43"/>
    </row>
    <row r="80" spans="1:7" ht="13.5">
      <c r="A80" s="39">
        <v>75</v>
      </c>
      <c r="B80" s="40" t="s">
        <v>214</v>
      </c>
      <c r="C80" s="41" t="s">
        <v>20</v>
      </c>
      <c r="D80" s="42">
        <v>60</v>
      </c>
      <c r="E80" s="42"/>
      <c r="F80" s="43">
        <v>30</v>
      </c>
      <c r="G80" s="43"/>
    </row>
    <row r="81" spans="1:7" ht="13.5">
      <c r="A81" s="39">
        <v>76</v>
      </c>
      <c r="B81" s="40" t="s">
        <v>215</v>
      </c>
      <c r="C81" s="41" t="s">
        <v>20</v>
      </c>
      <c r="D81" s="42">
        <v>90</v>
      </c>
      <c r="E81" s="42"/>
      <c r="F81" s="43">
        <v>50</v>
      </c>
      <c r="G81" s="43"/>
    </row>
    <row r="82" spans="1:7" ht="13.5">
      <c r="A82" s="39">
        <v>77</v>
      </c>
      <c r="B82" s="40" t="s">
        <v>216</v>
      </c>
      <c r="C82" s="41" t="s">
        <v>20</v>
      </c>
      <c r="D82" s="44"/>
      <c r="E82" s="44"/>
      <c r="F82" s="43"/>
      <c r="G82" s="43"/>
    </row>
    <row r="83" spans="1:7" ht="13.5">
      <c r="A83" s="39">
        <v>78</v>
      </c>
      <c r="B83" s="40" t="s">
        <v>217</v>
      </c>
      <c r="C83" s="41" t="s">
        <v>20</v>
      </c>
      <c r="D83" s="44" t="s">
        <v>218</v>
      </c>
      <c r="E83" s="44"/>
      <c r="F83" s="43">
        <v>400</v>
      </c>
      <c r="G83" s="43"/>
    </row>
    <row r="84" spans="1:7" ht="13.5">
      <c r="A84" s="39">
        <v>79</v>
      </c>
      <c r="B84" s="40" t="s">
        <v>219</v>
      </c>
      <c r="C84" s="41" t="s">
        <v>20</v>
      </c>
      <c r="D84" s="42">
        <v>40</v>
      </c>
      <c r="E84" s="42"/>
      <c r="F84" s="43">
        <v>20</v>
      </c>
      <c r="G84" s="43"/>
    </row>
    <row r="85" spans="1:7" ht="13.5">
      <c r="A85" s="39">
        <v>80</v>
      </c>
      <c r="B85" s="40" t="s">
        <v>220</v>
      </c>
      <c r="C85" s="41" t="s">
        <v>20</v>
      </c>
      <c r="D85" s="42">
        <v>20</v>
      </c>
      <c r="E85" s="42"/>
      <c r="F85" s="43">
        <v>20</v>
      </c>
      <c r="G85" s="43"/>
    </row>
    <row r="86" spans="1:7" ht="13.5">
      <c r="A86" s="39">
        <v>81</v>
      </c>
      <c r="B86" s="40" t="s">
        <v>221</v>
      </c>
      <c r="C86" s="41" t="s">
        <v>20</v>
      </c>
      <c r="D86" s="42">
        <v>30</v>
      </c>
      <c r="E86" s="42"/>
      <c r="F86" s="43">
        <v>20</v>
      </c>
      <c r="G86" s="43"/>
    </row>
    <row r="87" spans="1:7" ht="27">
      <c r="A87" s="39">
        <v>82</v>
      </c>
      <c r="B87" s="40" t="s">
        <v>222</v>
      </c>
      <c r="C87" s="41" t="s">
        <v>20</v>
      </c>
      <c r="D87" s="44"/>
      <c r="E87" s="44"/>
      <c r="F87" s="43">
        <v>40</v>
      </c>
      <c r="G87" s="43"/>
    </row>
    <row r="88" spans="1:7" ht="13.5">
      <c r="A88" s="39">
        <v>83</v>
      </c>
      <c r="B88" s="40" t="s">
        <v>223</v>
      </c>
      <c r="C88" s="41" t="s">
        <v>20</v>
      </c>
      <c r="D88" s="42">
        <v>150</v>
      </c>
      <c r="E88" s="42"/>
      <c r="F88" s="43">
        <v>10</v>
      </c>
      <c r="G88" s="43"/>
    </row>
    <row r="89" spans="1:7" ht="27">
      <c r="A89" s="39">
        <v>84</v>
      </c>
      <c r="B89" s="40" t="s">
        <v>224</v>
      </c>
      <c r="C89" s="41" t="s">
        <v>20</v>
      </c>
      <c r="D89" s="42">
        <v>150</v>
      </c>
      <c r="E89" s="42"/>
      <c r="F89" s="43">
        <v>20</v>
      </c>
      <c r="G89" s="43"/>
    </row>
    <row r="90" spans="1:7" ht="27">
      <c r="A90" s="39">
        <v>85</v>
      </c>
      <c r="B90" s="40" t="s">
        <v>225</v>
      </c>
      <c r="C90" s="41" t="s">
        <v>20</v>
      </c>
      <c r="D90" s="42">
        <v>100</v>
      </c>
      <c r="E90" s="42"/>
      <c r="F90" s="43">
        <v>30</v>
      </c>
      <c r="G90" s="43"/>
    </row>
    <row r="91" spans="1:7" ht="13.5">
      <c r="A91" s="39">
        <v>86</v>
      </c>
      <c r="B91" s="40" t="s">
        <v>226</v>
      </c>
      <c r="C91" s="41" t="s">
        <v>20</v>
      </c>
      <c r="D91" s="42">
        <v>50</v>
      </c>
      <c r="E91" s="42"/>
      <c r="F91" s="43">
        <v>40</v>
      </c>
      <c r="G91" s="43"/>
    </row>
    <row r="92" spans="1:7" ht="13.5">
      <c r="A92" s="39">
        <v>87</v>
      </c>
      <c r="B92" s="40" t="s">
        <v>227</v>
      </c>
      <c r="C92" s="41" t="s">
        <v>20</v>
      </c>
      <c r="D92" s="42">
        <v>300</v>
      </c>
      <c r="E92" s="42"/>
      <c r="F92" s="43">
        <v>50</v>
      </c>
      <c r="G92" s="43"/>
    </row>
    <row r="93" spans="1:7" ht="13.5">
      <c r="A93" s="39">
        <v>88</v>
      </c>
      <c r="B93" s="40" t="s">
        <v>228</v>
      </c>
      <c r="C93" s="41" t="s">
        <v>20</v>
      </c>
      <c r="D93" s="44" t="s">
        <v>218</v>
      </c>
      <c r="E93" s="44"/>
      <c r="F93" s="43">
        <v>150</v>
      </c>
      <c r="G93" s="43"/>
    </row>
    <row r="94" spans="1:7" ht="13.5">
      <c r="A94" s="39">
        <v>89</v>
      </c>
      <c r="B94" s="40" t="s">
        <v>229</v>
      </c>
      <c r="C94" s="41" t="s">
        <v>20</v>
      </c>
      <c r="D94" s="44"/>
      <c r="E94" s="44"/>
      <c r="F94" s="43">
        <v>70</v>
      </c>
      <c r="G94" s="43"/>
    </row>
    <row r="95" spans="1:7" ht="13.5">
      <c r="A95" s="39">
        <v>90</v>
      </c>
      <c r="B95" s="40" t="s">
        <v>230</v>
      </c>
      <c r="C95" s="41" t="s">
        <v>20</v>
      </c>
      <c r="D95" s="42">
        <v>40</v>
      </c>
      <c r="E95" s="42"/>
      <c r="F95" s="43">
        <v>50</v>
      </c>
      <c r="G95" s="43"/>
    </row>
    <row r="96" spans="1:7" ht="13.5">
      <c r="A96" s="39">
        <v>91</v>
      </c>
      <c r="B96" s="40" t="s">
        <v>231</v>
      </c>
      <c r="C96" s="41" t="s">
        <v>20</v>
      </c>
      <c r="D96" s="42">
        <v>30</v>
      </c>
      <c r="E96" s="42"/>
      <c r="F96" s="43">
        <v>50</v>
      </c>
      <c r="G96" s="43"/>
    </row>
    <row r="97" spans="1:7" ht="13.5">
      <c r="A97" s="39">
        <v>92</v>
      </c>
      <c r="B97" s="40" t="s">
        <v>232</v>
      </c>
      <c r="C97" s="41" t="s">
        <v>20</v>
      </c>
      <c r="D97" s="42">
        <v>400</v>
      </c>
      <c r="E97" s="42"/>
      <c r="F97" s="43">
        <v>50</v>
      </c>
      <c r="G97" s="43"/>
    </row>
    <row r="98" spans="1:7" ht="13.5">
      <c r="A98" s="39">
        <v>93</v>
      </c>
      <c r="B98" s="40" t="s">
        <v>233</v>
      </c>
      <c r="C98" s="41" t="s">
        <v>20</v>
      </c>
      <c r="D98" s="42">
        <v>200</v>
      </c>
      <c r="E98" s="42"/>
      <c r="F98" s="43">
        <v>50</v>
      </c>
      <c r="G98" s="43"/>
    </row>
    <row r="99" spans="1:7" ht="13.5">
      <c r="A99" s="39">
        <v>94</v>
      </c>
      <c r="B99" s="40" t="s">
        <v>234</v>
      </c>
      <c r="C99" s="41" t="s">
        <v>20</v>
      </c>
      <c r="D99" s="42">
        <v>35</v>
      </c>
      <c r="E99" s="42"/>
      <c r="F99" s="43">
        <v>20</v>
      </c>
      <c r="G99" s="43"/>
    </row>
    <row r="100" spans="1:7" ht="13.5">
      <c r="A100" s="39">
        <v>95</v>
      </c>
      <c r="B100" s="40" t="s">
        <v>235</v>
      </c>
      <c r="C100" s="41" t="s">
        <v>20</v>
      </c>
      <c r="D100" s="42">
        <v>120</v>
      </c>
      <c r="E100" s="42"/>
      <c r="F100" s="43">
        <v>20</v>
      </c>
      <c r="G100" s="43"/>
    </row>
    <row r="101" spans="1:7" ht="13.5">
      <c r="A101" s="39">
        <v>96</v>
      </c>
      <c r="B101" s="40" t="s">
        <v>236</v>
      </c>
      <c r="C101" s="41" t="s">
        <v>20</v>
      </c>
      <c r="D101" s="42">
        <v>60</v>
      </c>
      <c r="E101" s="42"/>
      <c r="F101" s="43">
        <v>30</v>
      </c>
      <c r="G101" s="43"/>
    </row>
    <row r="102" spans="1:7" ht="13.5">
      <c r="A102" s="39">
        <v>97</v>
      </c>
      <c r="B102" s="40" t="s">
        <v>237</v>
      </c>
      <c r="C102" s="41" t="s">
        <v>20</v>
      </c>
      <c r="D102" s="42">
        <v>180</v>
      </c>
      <c r="E102" s="42"/>
      <c r="F102" s="43">
        <v>40</v>
      </c>
      <c r="G102" s="43"/>
    </row>
    <row r="103" spans="1:7" ht="13.5">
      <c r="A103" s="39">
        <v>98</v>
      </c>
      <c r="B103" s="40" t="s">
        <v>238</v>
      </c>
      <c r="C103" s="41" t="s">
        <v>20</v>
      </c>
      <c r="D103" s="42">
        <v>20</v>
      </c>
      <c r="E103" s="42"/>
      <c r="F103" s="43">
        <v>10</v>
      </c>
      <c r="G103" s="43"/>
    </row>
    <row r="104" spans="1:7" ht="13.5">
      <c r="A104" s="39">
        <v>99</v>
      </c>
      <c r="B104" s="40" t="s">
        <v>239</v>
      </c>
      <c r="C104" s="41" t="s">
        <v>20</v>
      </c>
      <c r="D104" s="42">
        <v>70</v>
      </c>
      <c r="E104" s="42"/>
      <c r="F104" s="43">
        <v>20</v>
      </c>
      <c r="G104" s="43"/>
    </row>
    <row r="105" spans="1:7" ht="13.5">
      <c r="A105" s="39">
        <v>100</v>
      </c>
      <c r="B105" s="40" t="s">
        <v>240</v>
      </c>
      <c r="C105" s="41" t="s">
        <v>20</v>
      </c>
      <c r="D105" s="42">
        <v>90</v>
      </c>
      <c r="E105" s="42"/>
      <c r="F105" s="43">
        <v>40</v>
      </c>
      <c r="G105" s="43"/>
    </row>
    <row r="106" spans="1:7" ht="13.5">
      <c r="A106" s="39">
        <v>101</v>
      </c>
      <c r="B106" s="40" t="s">
        <v>241</v>
      </c>
      <c r="C106" s="41" t="s">
        <v>20</v>
      </c>
      <c r="D106" s="42">
        <v>100</v>
      </c>
      <c r="E106" s="42"/>
      <c r="F106" s="43">
        <v>40</v>
      </c>
      <c r="G106" s="43"/>
    </row>
    <row r="107" spans="1:7" ht="13.5">
      <c r="A107" s="39">
        <v>102</v>
      </c>
      <c r="B107" s="40" t="s">
        <v>242</v>
      </c>
      <c r="C107" s="41" t="s">
        <v>20</v>
      </c>
      <c r="D107" s="42">
        <v>200</v>
      </c>
      <c r="E107" s="42"/>
      <c r="F107" s="43">
        <v>30</v>
      </c>
      <c r="G107" s="43"/>
    </row>
    <row r="108" spans="1:7" ht="13.5">
      <c r="A108" s="39">
        <v>103</v>
      </c>
      <c r="B108" s="40" t="s">
        <v>243</v>
      </c>
      <c r="C108" s="41" t="s">
        <v>20</v>
      </c>
      <c r="D108" s="42">
        <v>80</v>
      </c>
      <c r="E108" s="42"/>
      <c r="F108" s="43">
        <v>40</v>
      </c>
      <c r="G108" s="43"/>
    </row>
    <row r="109" spans="1:7" ht="13.5">
      <c r="A109" s="39">
        <v>104</v>
      </c>
      <c r="B109" s="40" t="s">
        <v>244</v>
      </c>
      <c r="C109" s="41" t="s">
        <v>20</v>
      </c>
      <c r="D109" s="42">
        <v>50</v>
      </c>
      <c r="E109" s="42"/>
      <c r="F109" s="43">
        <v>40</v>
      </c>
      <c r="G109" s="43"/>
    </row>
    <row r="110" spans="1:7" ht="13.5">
      <c r="A110" s="39">
        <v>105</v>
      </c>
      <c r="B110" s="40" t="s">
        <v>245</v>
      </c>
      <c r="C110" s="41" t="s">
        <v>20</v>
      </c>
      <c r="D110" s="44"/>
      <c r="E110" s="44"/>
      <c r="F110" s="43">
        <v>50</v>
      </c>
      <c r="G110" s="43"/>
    </row>
    <row r="111" spans="1:7" ht="13.5">
      <c r="A111" s="39">
        <v>106</v>
      </c>
      <c r="B111" s="40" t="s">
        <v>246</v>
      </c>
      <c r="C111" s="41" t="s">
        <v>20</v>
      </c>
      <c r="D111" s="44"/>
      <c r="E111" s="44"/>
      <c r="F111" s="43">
        <v>60</v>
      </c>
      <c r="G111" s="43"/>
    </row>
    <row r="112" spans="1:7" ht="13.5">
      <c r="A112" s="39">
        <v>107</v>
      </c>
      <c r="B112" s="40" t="s">
        <v>247</v>
      </c>
      <c r="C112" s="41" t="s">
        <v>20</v>
      </c>
      <c r="D112" s="44"/>
      <c r="E112" s="44"/>
      <c r="F112" s="43">
        <v>70</v>
      </c>
      <c r="G112" s="43"/>
    </row>
    <row r="113" spans="1:7" ht="13.5">
      <c r="A113" s="39">
        <v>108</v>
      </c>
      <c r="B113" s="40" t="s">
        <v>248</v>
      </c>
      <c r="C113" s="41" t="s">
        <v>20</v>
      </c>
      <c r="D113" s="44"/>
      <c r="E113" s="44"/>
      <c r="F113" s="43">
        <v>80</v>
      </c>
      <c r="G113" s="43"/>
    </row>
    <row r="114" spans="1:7" ht="13.5">
      <c r="A114" s="39">
        <v>109</v>
      </c>
      <c r="B114" s="40" t="s">
        <v>249</v>
      </c>
      <c r="C114" s="41" t="s">
        <v>20</v>
      </c>
      <c r="D114" s="42">
        <v>200</v>
      </c>
      <c r="E114" s="42"/>
      <c r="F114" s="43">
        <v>50</v>
      </c>
      <c r="G114" s="43"/>
    </row>
    <row r="115" spans="1:7" ht="27">
      <c r="A115" s="39">
        <v>110</v>
      </c>
      <c r="B115" s="40" t="s">
        <v>250</v>
      </c>
      <c r="C115" s="41" t="s">
        <v>20</v>
      </c>
      <c r="D115" s="44"/>
      <c r="E115" s="44"/>
      <c r="F115" s="43">
        <v>30</v>
      </c>
      <c r="G115" s="43"/>
    </row>
    <row r="116" spans="1:7" ht="13.5">
      <c r="A116" s="39">
        <v>111</v>
      </c>
      <c r="B116" s="40" t="s">
        <v>251</v>
      </c>
      <c r="C116" s="41" t="s">
        <v>20</v>
      </c>
      <c r="D116" s="42">
        <v>50</v>
      </c>
      <c r="E116" s="42"/>
      <c r="F116" s="43">
        <v>30</v>
      </c>
      <c r="G116" s="43"/>
    </row>
    <row r="117" spans="1:7" ht="13.5">
      <c r="A117" s="39">
        <v>112</v>
      </c>
      <c r="B117" s="40" t="s">
        <v>252</v>
      </c>
      <c r="C117" s="41" t="s">
        <v>20</v>
      </c>
      <c r="D117" s="44"/>
      <c r="E117" s="44"/>
      <c r="F117" s="43">
        <v>40</v>
      </c>
      <c r="G117" s="43"/>
    </row>
    <row r="118" spans="1:7" ht="13.5">
      <c r="A118" s="39">
        <v>113</v>
      </c>
      <c r="B118" s="40" t="s">
        <v>253</v>
      </c>
      <c r="C118" s="41" t="s">
        <v>20</v>
      </c>
      <c r="D118" s="42">
        <v>40</v>
      </c>
      <c r="E118" s="42"/>
      <c r="F118" s="43">
        <v>30</v>
      </c>
      <c r="G118" s="43"/>
    </row>
    <row r="119" spans="1:7" ht="13.5">
      <c r="A119" s="39">
        <v>114</v>
      </c>
      <c r="B119" s="40" t="s">
        <v>254</v>
      </c>
      <c r="C119" s="41" t="s">
        <v>20</v>
      </c>
      <c r="D119" s="42">
        <v>170</v>
      </c>
      <c r="E119" s="42"/>
      <c r="F119" s="43">
        <v>30</v>
      </c>
      <c r="G119" s="43"/>
    </row>
    <row r="120" spans="1:7" ht="13.5">
      <c r="A120" s="39">
        <v>115</v>
      </c>
      <c r="B120" s="40" t="s">
        <v>255</v>
      </c>
      <c r="C120" s="41" t="s">
        <v>20</v>
      </c>
      <c r="D120" s="42">
        <v>15</v>
      </c>
      <c r="E120" s="42"/>
      <c r="F120" s="43">
        <v>5</v>
      </c>
      <c r="G120" s="43"/>
    </row>
    <row r="121" spans="1:7" ht="13.5">
      <c r="A121" s="39">
        <v>116</v>
      </c>
      <c r="B121" s="40" t="s">
        <v>256</v>
      </c>
      <c r="C121" s="41" t="s">
        <v>20</v>
      </c>
      <c r="D121" s="42">
        <v>10</v>
      </c>
      <c r="E121" s="42"/>
      <c r="F121" s="43">
        <v>5</v>
      </c>
      <c r="G121" s="43"/>
    </row>
    <row r="122" spans="1:7" ht="13.5">
      <c r="A122" s="39">
        <v>117</v>
      </c>
      <c r="B122" s="40" t="s">
        <v>257</v>
      </c>
      <c r="C122" s="41" t="s">
        <v>20</v>
      </c>
      <c r="D122" s="42">
        <v>29</v>
      </c>
      <c r="E122" s="42"/>
      <c r="F122" s="43">
        <v>5</v>
      </c>
      <c r="G122" s="43"/>
    </row>
    <row r="123" spans="1:7" ht="13.5">
      <c r="A123" s="39">
        <v>118</v>
      </c>
      <c r="B123" s="40" t="s">
        <v>258</v>
      </c>
      <c r="C123" s="41" t="s">
        <v>20</v>
      </c>
      <c r="D123" s="44"/>
      <c r="E123" s="44"/>
      <c r="F123" s="43">
        <v>120</v>
      </c>
      <c r="G123" s="43"/>
    </row>
    <row r="124" spans="1:7" ht="13.5">
      <c r="A124" s="39">
        <v>119</v>
      </c>
      <c r="B124" s="40" t="s">
        <v>259</v>
      </c>
      <c r="C124" s="41" t="s">
        <v>20</v>
      </c>
      <c r="D124" s="44"/>
      <c r="E124" s="44"/>
      <c r="F124" s="43">
        <v>120</v>
      </c>
      <c r="G124" s="43"/>
    </row>
    <row r="125" spans="1:7" ht="13.5">
      <c r="A125" s="39">
        <v>120</v>
      </c>
      <c r="B125" s="40" t="s">
        <v>260</v>
      </c>
      <c r="C125" s="41" t="s">
        <v>20</v>
      </c>
      <c r="D125" s="44"/>
      <c r="E125" s="44"/>
      <c r="F125" s="43">
        <v>50</v>
      </c>
      <c r="G125" s="43"/>
    </row>
    <row r="126" spans="1:7" ht="13.5">
      <c r="A126" s="39">
        <v>121</v>
      </c>
      <c r="B126" s="40" t="s">
        <v>261</v>
      </c>
      <c r="C126" s="41" t="s">
        <v>20</v>
      </c>
      <c r="D126" s="42">
        <v>30</v>
      </c>
      <c r="E126" s="42"/>
      <c r="F126" s="43">
        <v>30</v>
      </c>
      <c r="G126" s="43"/>
    </row>
    <row r="127" spans="1:7" ht="13.5">
      <c r="A127" s="39">
        <v>122</v>
      </c>
      <c r="B127" s="40" t="s">
        <v>262</v>
      </c>
      <c r="C127" s="41" t="s">
        <v>20</v>
      </c>
      <c r="D127" s="42">
        <v>30</v>
      </c>
      <c r="E127" s="42"/>
      <c r="F127" s="43">
        <v>20</v>
      </c>
      <c r="G127" s="43"/>
    </row>
    <row r="128" spans="1:7" ht="13.5">
      <c r="A128" s="39">
        <v>123</v>
      </c>
      <c r="B128" s="40" t="s">
        <v>263</v>
      </c>
      <c r="C128" s="41" t="s">
        <v>20</v>
      </c>
      <c r="D128" s="42">
        <v>50</v>
      </c>
      <c r="E128" s="42"/>
      <c r="F128" s="43">
        <v>20</v>
      </c>
      <c r="G128" s="43"/>
    </row>
    <row r="129" spans="1:7" ht="13.5">
      <c r="A129" s="39">
        <v>124</v>
      </c>
      <c r="B129" s="40" t="s">
        <v>264</v>
      </c>
      <c r="C129" s="41" t="s">
        <v>20</v>
      </c>
      <c r="D129" s="42">
        <v>50</v>
      </c>
      <c r="E129" s="42"/>
      <c r="F129" s="43">
        <v>30</v>
      </c>
      <c r="G129" s="43"/>
    </row>
    <row r="130" spans="1:7" ht="13.5">
      <c r="A130" s="39">
        <v>125</v>
      </c>
      <c r="B130" s="40" t="s">
        <v>265</v>
      </c>
      <c r="C130" s="41" t="s">
        <v>20</v>
      </c>
      <c r="D130" s="44"/>
      <c r="E130" s="44"/>
      <c r="F130" s="43">
        <v>70</v>
      </c>
      <c r="G130" s="43"/>
    </row>
    <row r="131" spans="1:7" ht="13.5">
      <c r="A131" s="39">
        <v>126</v>
      </c>
      <c r="B131" s="40" t="s">
        <v>266</v>
      </c>
      <c r="C131" s="41" t="s">
        <v>20</v>
      </c>
      <c r="D131" s="42">
        <v>50</v>
      </c>
      <c r="E131" s="42"/>
      <c r="F131" s="43">
        <v>30</v>
      </c>
      <c r="G131" s="43"/>
    </row>
    <row r="132" spans="1:7" ht="13.5">
      <c r="A132" s="39">
        <v>127</v>
      </c>
      <c r="B132" s="40" t="s">
        <v>267</v>
      </c>
      <c r="C132" s="41" t="s">
        <v>20</v>
      </c>
      <c r="D132" s="44"/>
      <c r="E132" s="44"/>
      <c r="F132" s="43">
        <v>50</v>
      </c>
      <c r="G132" s="43"/>
    </row>
    <row r="133" spans="1:7" ht="27">
      <c r="A133" s="39">
        <v>128</v>
      </c>
      <c r="B133" s="40" t="s">
        <v>268</v>
      </c>
      <c r="C133" s="41" t="s">
        <v>20</v>
      </c>
      <c r="D133" s="42">
        <v>80</v>
      </c>
      <c r="E133" s="42"/>
      <c r="F133" s="43">
        <v>50</v>
      </c>
      <c r="G133" s="43"/>
    </row>
    <row r="134" spans="1:7" ht="13.5">
      <c r="A134" s="39">
        <v>129</v>
      </c>
      <c r="B134" s="40" t="s">
        <v>269</v>
      </c>
      <c r="C134" s="41" t="s">
        <v>20</v>
      </c>
      <c r="D134" s="42">
        <v>30</v>
      </c>
      <c r="E134" s="42"/>
      <c r="F134" s="43">
        <v>15</v>
      </c>
      <c r="G134" s="43"/>
    </row>
    <row r="135" spans="1:7" ht="13.5">
      <c r="A135" s="39">
        <v>130</v>
      </c>
      <c r="B135" s="40" t="s">
        <v>270</v>
      </c>
      <c r="C135" s="41" t="s">
        <v>20</v>
      </c>
      <c r="D135" s="44"/>
      <c r="E135" s="44"/>
      <c r="F135" s="43">
        <v>20</v>
      </c>
      <c r="G135" s="43"/>
    </row>
    <row r="136" spans="1:7" ht="13.5">
      <c r="A136" s="39">
        <v>131</v>
      </c>
      <c r="B136" s="40" t="s">
        <v>271</v>
      </c>
      <c r="C136" s="41" t="s">
        <v>20</v>
      </c>
      <c r="D136" s="44"/>
      <c r="E136" s="44"/>
      <c r="F136" s="43">
        <v>80</v>
      </c>
      <c r="G136" s="43"/>
    </row>
    <row r="137" spans="1:7" ht="13.5">
      <c r="A137" s="39">
        <v>132</v>
      </c>
      <c r="B137" s="40" t="s">
        <v>272</v>
      </c>
      <c r="C137" s="41" t="s">
        <v>20</v>
      </c>
      <c r="D137" s="44"/>
      <c r="E137" s="44"/>
      <c r="F137" s="43">
        <v>40</v>
      </c>
      <c r="G137" s="43"/>
    </row>
    <row r="138" spans="1:7" ht="13.5">
      <c r="A138" s="39">
        <v>133</v>
      </c>
      <c r="B138" s="40" t="s">
        <v>273</v>
      </c>
      <c r="C138" s="41" t="s">
        <v>20</v>
      </c>
      <c r="D138" s="42">
        <v>80</v>
      </c>
      <c r="E138" s="42"/>
      <c r="F138" s="43">
        <v>50</v>
      </c>
      <c r="G138" s="43"/>
    </row>
    <row r="139" spans="1:7" ht="13.5">
      <c r="A139" s="39">
        <v>134</v>
      </c>
      <c r="B139" s="40" t="s">
        <v>274</v>
      </c>
      <c r="C139" s="41" t="s">
        <v>20</v>
      </c>
      <c r="D139" s="42">
        <v>80</v>
      </c>
      <c r="E139" s="42"/>
      <c r="F139" s="43">
        <v>60</v>
      </c>
      <c r="G139" s="43"/>
    </row>
    <row r="140" spans="1:7" ht="13.5">
      <c r="A140" s="39">
        <v>135</v>
      </c>
      <c r="B140" s="40" t="s">
        <v>275</v>
      </c>
      <c r="C140" s="41" t="s">
        <v>20</v>
      </c>
      <c r="D140" s="42">
        <v>350</v>
      </c>
      <c r="E140" s="42"/>
      <c r="F140" s="43">
        <v>300</v>
      </c>
      <c r="G140" s="43"/>
    </row>
    <row r="141" spans="1:7" ht="13.5">
      <c r="A141" s="39">
        <v>136</v>
      </c>
      <c r="B141" s="40" t="s">
        <v>276</v>
      </c>
      <c r="C141" s="41" t="s">
        <v>20</v>
      </c>
      <c r="D141" s="44"/>
      <c r="E141" s="44"/>
      <c r="F141" s="43">
        <v>600</v>
      </c>
      <c r="G141" s="43"/>
    </row>
    <row r="142" spans="1:7" ht="13.5">
      <c r="A142" s="39">
        <v>137</v>
      </c>
      <c r="B142" s="40" t="s">
        <v>277</v>
      </c>
      <c r="C142" s="41" t="s">
        <v>20</v>
      </c>
      <c r="D142" s="44"/>
      <c r="E142" s="44"/>
      <c r="F142" s="43">
        <v>800</v>
      </c>
      <c r="G142" s="43"/>
    </row>
    <row r="143" spans="1:7" ht="13.5">
      <c r="A143" s="39">
        <v>138</v>
      </c>
      <c r="B143" s="40" t="s">
        <v>278</v>
      </c>
      <c r="C143" s="41" t="s">
        <v>20</v>
      </c>
      <c r="D143" s="42">
        <v>1200</v>
      </c>
      <c r="E143" s="42"/>
      <c r="F143" s="43">
        <v>200</v>
      </c>
      <c r="G143" s="43"/>
    </row>
    <row r="144" spans="1:7" ht="13.5">
      <c r="A144" s="39">
        <v>139</v>
      </c>
      <c r="B144" s="40" t="s">
        <v>279</v>
      </c>
      <c r="C144" s="41" t="s">
        <v>20</v>
      </c>
      <c r="D144" s="44"/>
      <c r="E144" s="44"/>
      <c r="F144" s="43">
        <v>100</v>
      </c>
      <c r="G144" s="43"/>
    </row>
    <row r="145" spans="1:7" ht="13.5">
      <c r="A145" s="39">
        <v>140</v>
      </c>
      <c r="B145" s="40" t="s">
        <v>280</v>
      </c>
      <c r="C145" s="41" t="s">
        <v>20</v>
      </c>
      <c r="D145" s="44"/>
      <c r="E145" s="44"/>
      <c r="F145" s="43">
        <v>40</v>
      </c>
      <c r="G145" s="43"/>
    </row>
    <row r="146" spans="1:7" ht="13.5">
      <c r="A146" s="39">
        <v>141</v>
      </c>
      <c r="B146" s="40" t="s">
        <v>281</v>
      </c>
      <c r="C146" s="41" t="s">
        <v>20</v>
      </c>
      <c r="D146" s="42">
        <v>140</v>
      </c>
      <c r="E146" s="42"/>
      <c r="F146" s="43">
        <v>80</v>
      </c>
      <c r="G146" s="43"/>
    </row>
    <row r="147" spans="1:7" ht="13.5">
      <c r="A147" s="39">
        <v>142</v>
      </c>
      <c r="B147" s="40" t="s">
        <v>282</v>
      </c>
      <c r="C147" s="41" t="s">
        <v>20</v>
      </c>
      <c r="D147" s="42">
        <v>50</v>
      </c>
      <c r="E147" s="42"/>
      <c r="F147" s="43">
        <v>40</v>
      </c>
      <c r="G147" s="43"/>
    </row>
    <row r="148" spans="1:7" ht="13.5">
      <c r="A148" s="39">
        <v>143</v>
      </c>
      <c r="B148" s="40" t="s">
        <v>283</v>
      </c>
      <c r="C148" s="41" t="s">
        <v>20</v>
      </c>
      <c r="D148" s="42">
        <v>40</v>
      </c>
      <c r="E148" s="42"/>
      <c r="F148" s="43">
        <v>40</v>
      </c>
      <c r="G148" s="43"/>
    </row>
    <row r="149" spans="1:7" ht="13.5">
      <c r="A149" s="39">
        <v>144</v>
      </c>
      <c r="B149" s="40" t="s">
        <v>284</v>
      </c>
      <c r="C149" s="41" t="s">
        <v>20</v>
      </c>
      <c r="D149" s="42">
        <v>100</v>
      </c>
      <c r="E149" s="42"/>
      <c r="F149" s="43">
        <v>30</v>
      </c>
      <c r="G149" s="43"/>
    </row>
    <row r="150" spans="1:7" ht="13.5">
      <c r="A150" s="39">
        <v>145</v>
      </c>
      <c r="B150" s="40" t="s">
        <v>285</v>
      </c>
      <c r="C150" s="41" t="s">
        <v>20</v>
      </c>
      <c r="D150" s="42">
        <v>50</v>
      </c>
      <c r="E150" s="42"/>
      <c r="F150" s="43">
        <v>30</v>
      </c>
      <c r="G150" s="43"/>
    </row>
    <row r="151" spans="1:7" ht="13.5">
      <c r="A151" s="39">
        <v>146</v>
      </c>
      <c r="B151" s="40" t="s">
        <v>286</v>
      </c>
      <c r="C151" s="41" t="s">
        <v>20</v>
      </c>
      <c r="D151" s="42">
        <v>150</v>
      </c>
      <c r="E151" s="42"/>
      <c r="F151" s="43">
        <v>150</v>
      </c>
      <c r="G151" s="43"/>
    </row>
    <row r="152" spans="1:7" ht="27">
      <c r="A152" s="39">
        <v>147</v>
      </c>
      <c r="B152" s="40" t="s">
        <v>287</v>
      </c>
      <c r="C152" s="41" t="s">
        <v>20</v>
      </c>
      <c r="D152" s="42">
        <v>300</v>
      </c>
      <c r="E152" s="42"/>
      <c r="F152" s="43">
        <v>200</v>
      </c>
      <c r="G152" s="43"/>
    </row>
    <row r="153" spans="1:7" ht="13.5">
      <c r="A153" s="39">
        <v>148</v>
      </c>
      <c r="B153" s="40" t="s">
        <v>288</v>
      </c>
      <c r="C153" s="41" t="s">
        <v>20</v>
      </c>
      <c r="D153" s="42">
        <v>120</v>
      </c>
      <c r="E153" s="42"/>
      <c r="F153" s="43">
        <v>45</v>
      </c>
      <c r="G153" s="43"/>
    </row>
    <row r="154" spans="1:7" ht="13.5">
      <c r="A154" s="39">
        <v>149</v>
      </c>
      <c r="B154" s="40" t="s">
        <v>289</v>
      </c>
      <c r="C154" s="41" t="s">
        <v>20</v>
      </c>
      <c r="D154" s="42">
        <v>150</v>
      </c>
      <c r="E154" s="42"/>
      <c r="F154" s="43">
        <v>100</v>
      </c>
      <c r="G154" s="43"/>
    </row>
    <row r="155" spans="1:7" ht="13.5">
      <c r="A155" s="39">
        <v>150</v>
      </c>
      <c r="B155" s="40" t="s">
        <v>290</v>
      </c>
      <c r="C155" s="41" t="s">
        <v>20</v>
      </c>
      <c r="D155" s="42">
        <v>40</v>
      </c>
      <c r="E155" s="42"/>
      <c r="F155" s="43">
        <v>100</v>
      </c>
      <c r="G155" s="43"/>
    </row>
    <row r="156" spans="1:7" ht="13.5">
      <c r="A156" s="39">
        <v>151</v>
      </c>
      <c r="B156" s="40" t="s">
        <v>291</v>
      </c>
      <c r="C156" s="41" t="s">
        <v>20</v>
      </c>
      <c r="D156" s="42">
        <v>40</v>
      </c>
      <c r="E156" s="42"/>
      <c r="F156" s="43">
        <v>100</v>
      </c>
      <c r="G156" s="43"/>
    </row>
    <row r="157" spans="1:7" ht="27">
      <c r="A157" s="39">
        <v>152</v>
      </c>
      <c r="B157" s="40" t="s">
        <v>292</v>
      </c>
      <c r="C157" s="41" t="s">
        <v>20</v>
      </c>
      <c r="D157" s="42">
        <v>40</v>
      </c>
      <c r="E157" s="42"/>
      <c r="F157" s="43">
        <v>20</v>
      </c>
      <c r="G157" s="43"/>
    </row>
    <row r="158" spans="1:7" ht="13.5">
      <c r="A158" s="39">
        <v>153</v>
      </c>
      <c r="B158" s="40" t="s">
        <v>293</v>
      </c>
      <c r="C158" s="41" t="s">
        <v>20</v>
      </c>
      <c r="D158" s="42">
        <v>80</v>
      </c>
      <c r="E158" s="42"/>
      <c r="F158" s="43">
        <v>60</v>
      </c>
      <c r="G158" s="43"/>
    </row>
    <row r="159" spans="1:7" ht="13.5">
      <c r="A159" s="39">
        <v>154</v>
      </c>
      <c r="B159" s="40" t="s">
        <v>294</v>
      </c>
      <c r="C159" s="41" t="s">
        <v>20</v>
      </c>
      <c r="D159" s="42">
        <v>40</v>
      </c>
      <c r="E159" s="42"/>
      <c r="F159" s="43">
        <v>20</v>
      </c>
      <c r="G159" s="43"/>
    </row>
    <row r="160" spans="1:7" ht="13.5">
      <c r="A160" s="39">
        <v>155</v>
      </c>
      <c r="B160" s="40" t="s">
        <v>295</v>
      </c>
      <c r="C160" s="41" t="s">
        <v>20</v>
      </c>
      <c r="D160" s="42">
        <v>280</v>
      </c>
      <c r="E160" s="42"/>
      <c r="F160" s="43">
        <v>150</v>
      </c>
      <c r="G160" s="43"/>
    </row>
    <row r="161" spans="1:7" ht="13.5">
      <c r="A161" s="39">
        <v>156</v>
      </c>
      <c r="B161" s="40" t="s">
        <v>296</v>
      </c>
      <c r="C161" s="41" t="s">
        <v>20</v>
      </c>
      <c r="D161" s="42">
        <v>250</v>
      </c>
      <c r="E161" s="42"/>
      <c r="F161" s="43">
        <v>150</v>
      </c>
      <c r="G161" s="43"/>
    </row>
    <row r="162" spans="1:7" ht="13.5">
      <c r="A162" s="39">
        <v>157</v>
      </c>
      <c r="B162" s="40" t="s">
        <v>297</v>
      </c>
      <c r="C162" s="41" t="s">
        <v>20</v>
      </c>
      <c r="D162" s="42">
        <v>250</v>
      </c>
      <c r="E162" s="42"/>
      <c r="F162" s="43">
        <v>150</v>
      </c>
      <c r="G162" s="43"/>
    </row>
    <row r="163" spans="1:7" ht="13.5">
      <c r="A163" s="39">
        <v>158</v>
      </c>
      <c r="B163" s="40" t="s">
        <v>298</v>
      </c>
      <c r="C163" s="41" t="s">
        <v>20</v>
      </c>
      <c r="D163" s="42">
        <v>270</v>
      </c>
      <c r="E163" s="42"/>
      <c r="F163" s="43">
        <v>150</v>
      </c>
      <c r="G163" s="43"/>
    </row>
    <row r="164" spans="1:7" ht="13.5">
      <c r="A164" s="39">
        <v>159</v>
      </c>
      <c r="B164" s="40" t="s">
        <v>299</v>
      </c>
      <c r="C164" s="41" t="s">
        <v>20</v>
      </c>
      <c r="D164" s="42">
        <v>40</v>
      </c>
      <c r="E164" s="42"/>
      <c r="F164" s="43">
        <v>20</v>
      </c>
      <c r="G164" s="43"/>
    </row>
    <row r="165" spans="1:7" ht="13.5">
      <c r="A165" s="39">
        <v>160</v>
      </c>
      <c r="B165" s="40" t="s">
        <v>300</v>
      </c>
      <c r="C165" s="41" t="s">
        <v>20</v>
      </c>
      <c r="D165" s="42">
        <v>60</v>
      </c>
      <c r="E165" s="42"/>
      <c r="F165" s="43">
        <v>40</v>
      </c>
      <c r="G165" s="43"/>
    </row>
    <row r="166" spans="1:7" ht="13.5">
      <c r="A166" s="39">
        <v>161</v>
      </c>
      <c r="B166" s="40" t="s">
        <v>301</v>
      </c>
      <c r="C166" s="41" t="s">
        <v>20</v>
      </c>
      <c r="D166" s="42">
        <v>60</v>
      </c>
      <c r="E166" s="42"/>
      <c r="F166" s="43">
        <v>40</v>
      </c>
      <c r="G166" s="43"/>
    </row>
    <row r="167" spans="1:7" ht="13.5">
      <c r="A167" s="39">
        <v>162</v>
      </c>
      <c r="B167" s="40" t="s">
        <v>302</v>
      </c>
      <c r="C167" s="41" t="s">
        <v>20</v>
      </c>
      <c r="D167" s="44"/>
      <c r="E167" s="44"/>
      <c r="F167" s="45"/>
      <c r="G167" s="45"/>
    </row>
    <row r="168" spans="1:7" ht="27">
      <c r="A168" s="39">
        <v>163</v>
      </c>
      <c r="B168" s="40" t="s">
        <v>303</v>
      </c>
      <c r="C168" s="41" t="s">
        <v>20</v>
      </c>
      <c r="D168" s="44"/>
      <c r="E168" s="44"/>
      <c r="F168" s="43">
        <v>650</v>
      </c>
      <c r="G168" s="43"/>
    </row>
    <row r="169" spans="1:7" ht="13.5">
      <c r="A169" s="39">
        <v>164</v>
      </c>
      <c r="B169" s="40" t="s">
        <v>304</v>
      </c>
      <c r="C169" s="41" t="s">
        <v>20</v>
      </c>
      <c r="D169" s="42">
        <v>50</v>
      </c>
      <c r="E169" s="42"/>
      <c r="F169" s="43">
        <v>60</v>
      </c>
      <c r="G169" s="43"/>
    </row>
    <row r="170" spans="1:7" ht="13.5">
      <c r="A170" s="39">
        <v>165</v>
      </c>
      <c r="B170" s="40" t="s">
        <v>305</v>
      </c>
      <c r="C170" s="41" t="s">
        <v>20</v>
      </c>
      <c r="D170" s="42">
        <v>60</v>
      </c>
      <c r="E170" s="42"/>
      <c r="F170" s="43">
        <v>40</v>
      </c>
      <c r="G170" s="43"/>
    </row>
    <row r="171" spans="1:7" ht="13.5">
      <c r="A171" s="39">
        <v>166</v>
      </c>
      <c r="B171" s="40" t="s">
        <v>306</v>
      </c>
      <c r="C171" s="41" t="s">
        <v>20</v>
      </c>
      <c r="D171" s="42">
        <v>280</v>
      </c>
      <c r="E171" s="42"/>
      <c r="F171" s="43">
        <v>250</v>
      </c>
      <c r="G171" s="43"/>
    </row>
    <row r="172" spans="1:7" ht="13.5">
      <c r="A172" s="39">
        <v>167</v>
      </c>
      <c r="B172" s="40" t="s">
        <v>307</v>
      </c>
      <c r="C172" s="41" t="s">
        <v>20</v>
      </c>
      <c r="D172" s="42">
        <v>150</v>
      </c>
      <c r="E172" s="42"/>
      <c r="F172" s="43">
        <v>250</v>
      </c>
      <c r="G172" s="43"/>
    </row>
    <row r="173" spans="1:7" ht="13.5">
      <c r="A173" s="39">
        <v>168</v>
      </c>
      <c r="B173" s="40" t="s">
        <v>308</v>
      </c>
      <c r="C173" s="41" t="s">
        <v>20</v>
      </c>
      <c r="D173" s="42">
        <v>70</v>
      </c>
      <c r="E173" s="42"/>
      <c r="F173" s="43">
        <v>250</v>
      </c>
      <c r="G173" s="43"/>
    </row>
    <row r="174" spans="1:7" ht="13.5">
      <c r="A174" s="39">
        <v>169</v>
      </c>
      <c r="B174" s="40" t="s">
        <v>309</v>
      </c>
      <c r="C174" s="41" t="s">
        <v>20</v>
      </c>
      <c r="D174" s="42">
        <v>30</v>
      </c>
      <c r="E174" s="42"/>
      <c r="F174" s="43">
        <v>20</v>
      </c>
      <c r="G174" s="43"/>
    </row>
    <row r="175" spans="1:7" ht="13.5">
      <c r="A175" s="39">
        <v>170</v>
      </c>
      <c r="B175" s="40" t="s">
        <v>310</v>
      </c>
      <c r="C175" s="41" t="s">
        <v>20</v>
      </c>
      <c r="D175" s="44"/>
      <c r="E175" s="44"/>
      <c r="F175" s="43">
        <v>50</v>
      </c>
      <c r="G175" s="43"/>
    </row>
    <row r="176" spans="1:7" ht="13.5">
      <c r="A176" s="39">
        <v>171</v>
      </c>
      <c r="B176" s="40" t="s">
        <v>311</v>
      </c>
      <c r="C176" s="41" t="s">
        <v>20</v>
      </c>
      <c r="D176" s="42">
        <v>1000</v>
      </c>
      <c r="E176" s="42"/>
      <c r="F176" s="43">
        <v>120</v>
      </c>
      <c r="G176" s="43"/>
    </row>
    <row r="177" spans="1:7" ht="13.5">
      <c r="A177" s="39">
        <v>172</v>
      </c>
      <c r="B177" s="40" t="s">
        <v>312</v>
      </c>
      <c r="C177" s="41" t="s">
        <v>20</v>
      </c>
      <c r="D177" s="42">
        <v>40</v>
      </c>
      <c r="E177" s="42"/>
      <c r="F177" s="43">
        <v>30</v>
      </c>
      <c r="G177" s="43"/>
    </row>
    <row r="178" spans="1:7" ht="13.5">
      <c r="A178" s="39">
        <v>173</v>
      </c>
      <c r="B178" s="40" t="s">
        <v>313</v>
      </c>
      <c r="C178" s="41" t="s">
        <v>20</v>
      </c>
      <c r="D178" s="42">
        <v>30</v>
      </c>
      <c r="E178" s="42"/>
      <c r="F178" s="43">
        <v>25</v>
      </c>
      <c r="G178" s="43"/>
    </row>
    <row r="179" spans="1:7" ht="13.5">
      <c r="A179" s="39">
        <v>174</v>
      </c>
      <c r="B179" s="40" t="s">
        <v>314</v>
      </c>
      <c r="C179" s="41" t="s">
        <v>20</v>
      </c>
      <c r="D179" s="42">
        <v>130</v>
      </c>
      <c r="E179" s="42"/>
      <c r="F179" s="45"/>
      <c r="G179" s="45"/>
    </row>
    <row r="180" spans="1:7" ht="13.5">
      <c r="A180" s="39">
        <v>175</v>
      </c>
      <c r="B180" s="40" t="s">
        <v>315</v>
      </c>
      <c r="C180" s="41" t="s">
        <v>20</v>
      </c>
      <c r="D180" s="42">
        <v>110</v>
      </c>
      <c r="E180" s="42"/>
      <c r="F180" s="45"/>
      <c r="G180" s="45"/>
    </row>
    <row r="181" spans="1:7" ht="13.5">
      <c r="A181" s="39">
        <v>176</v>
      </c>
      <c r="B181" s="40" t="s">
        <v>316</v>
      </c>
      <c r="C181" s="41" t="s">
        <v>20</v>
      </c>
      <c r="D181" s="42">
        <v>120</v>
      </c>
      <c r="E181" s="42"/>
      <c r="F181" s="45"/>
      <c r="G181" s="45"/>
    </row>
    <row r="182" spans="1:7" ht="13.5">
      <c r="A182" s="39">
        <v>177</v>
      </c>
      <c r="B182" s="40" t="s">
        <v>317</v>
      </c>
      <c r="C182" s="41" t="s">
        <v>20</v>
      </c>
      <c r="D182" s="42">
        <v>120</v>
      </c>
      <c r="E182" s="42"/>
      <c r="F182" s="45"/>
      <c r="G182" s="45"/>
    </row>
    <row r="183" spans="1:7" ht="27">
      <c r="A183" s="39">
        <v>178</v>
      </c>
      <c r="B183" s="40" t="s">
        <v>318</v>
      </c>
      <c r="C183" s="41" t="s">
        <v>20</v>
      </c>
      <c r="D183" s="44"/>
      <c r="E183" s="44"/>
      <c r="F183" s="43">
        <v>50</v>
      </c>
      <c r="G183" s="43"/>
    </row>
    <row r="184" spans="1:7" ht="13.5">
      <c r="A184" s="39">
        <v>179</v>
      </c>
      <c r="B184" s="40" t="s">
        <v>319</v>
      </c>
      <c r="C184" s="41" t="s">
        <v>20</v>
      </c>
      <c r="D184" s="42">
        <v>30</v>
      </c>
      <c r="E184" s="42"/>
      <c r="F184" s="43">
        <v>40</v>
      </c>
      <c r="G184" s="43"/>
    </row>
    <row r="185" spans="1:7" ht="13.5">
      <c r="A185" s="39">
        <v>180</v>
      </c>
      <c r="B185" s="40" t="s">
        <v>320</v>
      </c>
      <c r="C185" s="41" t="s">
        <v>20</v>
      </c>
      <c r="D185" s="42">
        <v>100</v>
      </c>
      <c r="E185" s="42"/>
      <c r="F185" s="43">
        <v>70</v>
      </c>
      <c r="G185" s="43"/>
    </row>
    <row r="186" spans="1:7" ht="27">
      <c r="A186" s="39">
        <v>181</v>
      </c>
      <c r="B186" s="40" t="s">
        <v>321</v>
      </c>
      <c r="C186" s="41" t="s">
        <v>20</v>
      </c>
      <c r="D186" s="44"/>
      <c r="E186" s="44"/>
      <c r="F186" s="43">
        <v>280</v>
      </c>
      <c r="G186" s="43"/>
    </row>
    <row r="187" spans="1:7" ht="13.5">
      <c r="A187" s="39">
        <v>182</v>
      </c>
      <c r="B187" s="40" t="s">
        <v>322</v>
      </c>
      <c r="C187" s="41" t="s">
        <v>20</v>
      </c>
      <c r="D187" s="42">
        <v>120</v>
      </c>
      <c r="E187" s="42"/>
      <c r="F187" s="43">
        <v>50</v>
      </c>
      <c r="G187" s="43"/>
    </row>
    <row r="188" spans="1:7" ht="13.5">
      <c r="A188" s="39">
        <v>183</v>
      </c>
      <c r="B188" s="40" t="s">
        <v>323</v>
      </c>
      <c r="C188" s="41" t="s">
        <v>20</v>
      </c>
      <c r="D188" s="42">
        <v>50</v>
      </c>
      <c r="E188" s="42"/>
      <c r="F188" s="43">
        <v>50</v>
      </c>
      <c r="G188" s="43"/>
    </row>
    <row r="189" spans="1:7" ht="13.5">
      <c r="A189" s="39">
        <v>184</v>
      </c>
      <c r="B189" s="40" t="s">
        <v>324</v>
      </c>
      <c r="C189" s="41" t="s">
        <v>20</v>
      </c>
      <c r="D189" s="42">
        <v>120</v>
      </c>
      <c r="E189" s="42"/>
      <c r="F189" s="43">
        <v>50</v>
      </c>
      <c r="G189" s="43"/>
    </row>
    <row r="190" spans="1:7" ht="13.5">
      <c r="A190" s="39">
        <v>185</v>
      </c>
      <c r="B190" s="40" t="s">
        <v>325</v>
      </c>
      <c r="C190" s="41" t="s">
        <v>20</v>
      </c>
      <c r="D190" s="42">
        <v>40</v>
      </c>
      <c r="E190" s="42"/>
      <c r="F190" s="43">
        <v>50</v>
      </c>
      <c r="G190" s="43"/>
    </row>
    <row r="191" spans="1:7" ht="13.5">
      <c r="A191" s="39">
        <v>186</v>
      </c>
      <c r="B191" s="40" t="s">
        <v>326</v>
      </c>
      <c r="C191" s="41" t="s">
        <v>20</v>
      </c>
      <c r="D191" s="44"/>
      <c r="E191" s="44"/>
      <c r="F191" s="46"/>
      <c r="G191" s="46"/>
    </row>
    <row r="192" spans="1:7" ht="13.5">
      <c r="A192" s="39">
        <v>187</v>
      </c>
      <c r="B192" s="40" t="s">
        <v>327</v>
      </c>
      <c r="C192" s="41" t="s">
        <v>20</v>
      </c>
      <c r="D192" s="42">
        <v>350</v>
      </c>
      <c r="E192" s="42"/>
      <c r="F192" s="43">
        <v>150</v>
      </c>
      <c r="G192" s="43"/>
    </row>
    <row r="193" spans="1:7" ht="13.5">
      <c r="A193" s="39">
        <v>188</v>
      </c>
      <c r="B193" s="40" t="s">
        <v>328</v>
      </c>
      <c r="C193" s="41" t="s">
        <v>20</v>
      </c>
      <c r="D193" s="42">
        <v>50</v>
      </c>
      <c r="E193" s="42"/>
      <c r="F193" s="43">
        <v>40</v>
      </c>
      <c r="G193" s="43"/>
    </row>
    <row r="194" spans="1:7" ht="13.5">
      <c r="A194" s="39">
        <v>189</v>
      </c>
      <c r="B194" s="40" t="s">
        <v>329</v>
      </c>
      <c r="C194" s="41" t="s">
        <v>20</v>
      </c>
      <c r="D194" s="42">
        <v>20</v>
      </c>
      <c r="E194" s="42"/>
      <c r="F194" s="43">
        <v>20</v>
      </c>
      <c r="G194" s="43"/>
    </row>
    <row r="195" spans="1:7" ht="13.5">
      <c r="A195" s="39">
        <v>190</v>
      </c>
      <c r="B195" s="40" t="s">
        <v>330</v>
      </c>
      <c r="C195" s="41" t="s">
        <v>20</v>
      </c>
      <c r="D195" s="42">
        <v>250</v>
      </c>
      <c r="E195" s="42"/>
      <c r="F195" s="43">
        <v>60</v>
      </c>
      <c r="G195" s="43"/>
    </row>
    <row r="196" spans="1:7" ht="13.5">
      <c r="A196" s="39">
        <v>191</v>
      </c>
      <c r="B196" s="40" t="s">
        <v>331</v>
      </c>
      <c r="C196" s="41" t="s">
        <v>20</v>
      </c>
      <c r="D196" s="42">
        <v>150</v>
      </c>
      <c r="E196" s="42"/>
      <c r="F196" s="43">
        <v>60</v>
      </c>
      <c r="G196" s="43"/>
    </row>
    <row r="197" spans="1:7" ht="13.5">
      <c r="A197" s="39">
        <v>192</v>
      </c>
      <c r="B197" s="40" t="s">
        <v>332</v>
      </c>
      <c r="C197" s="41" t="s">
        <v>20</v>
      </c>
      <c r="D197" s="42">
        <v>65</v>
      </c>
      <c r="E197" s="42"/>
      <c r="F197" s="43">
        <v>60</v>
      </c>
      <c r="G197" s="43"/>
    </row>
    <row r="198" spans="1:7" ht="13.5">
      <c r="A198" s="39">
        <v>193</v>
      </c>
      <c r="B198" s="40" t="s">
        <v>333</v>
      </c>
      <c r="C198" s="41" t="s">
        <v>20</v>
      </c>
      <c r="D198" s="42">
        <v>8</v>
      </c>
      <c r="E198" s="42"/>
      <c r="F198" s="43">
        <v>10</v>
      </c>
      <c r="G198" s="43"/>
    </row>
    <row r="199" spans="1:7" ht="13.5">
      <c r="A199" s="39">
        <v>194</v>
      </c>
      <c r="B199" s="40" t="s">
        <v>334</v>
      </c>
      <c r="C199" s="41" t="s">
        <v>20</v>
      </c>
      <c r="D199" s="42">
        <v>140</v>
      </c>
      <c r="E199" s="42"/>
      <c r="F199" s="43">
        <v>50</v>
      </c>
      <c r="G199" s="43"/>
    </row>
    <row r="200" spans="1:7" ht="13.5">
      <c r="A200" s="39">
        <v>195</v>
      </c>
      <c r="B200" s="40" t="s">
        <v>335</v>
      </c>
      <c r="C200" s="41" t="s">
        <v>20</v>
      </c>
      <c r="D200" s="42">
        <v>2000</v>
      </c>
      <c r="E200" s="42"/>
      <c r="F200" s="43">
        <v>200</v>
      </c>
      <c r="G200" s="43"/>
    </row>
    <row r="201" spans="1:7" ht="13.5">
      <c r="A201" s="39">
        <v>196</v>
      </c>
      <c r="B201" s="40" t="s">
        <v>336</v>
      </c>
      <c r="C201" s="41" t="s">
        <v>20</v>
      </c>
      <c r="D201" s="44"/>
      <c r="E201" s="44"/>
      <c r="F201" s="43">
        <v>300</v>
      </c>
      <c r="G201" s="43"/>
    </row>
    <row r="202" spans="1:7" ht="13.5">
      <c r="A202" s="39">
        <v>197</v>
      </c>
      <c r="B202" s="40" t="s">
        <v>337</v>
      </c>
      <c r="C202" s="41" t="s">
        <v>20</v>
      </c>
      <c r="D202" s="42">
        <v>180</v>
      </c>
      <c r="E202" s="42"/>
      <c r="F202" s="43">
        <v>60</v>
      </c>
      <c r="G202" s="43"/>
    </row>
    <row r="203" spans="1:7" ht="13.5">
      <c r="A203" s="39">
        <v>198</v>
      </c>
      <c r="B203" s="40" t="s">
        <v>338</v>
      </c>
      <c r="C203" s="41" t="s">
        <v>20</v>
      </c>
      <c r="D203" s="42">
        <v>100</v>
      </c>
      <c r="E203" s="42"/>
      <c r="F203" s="43">
        <v>60</v>
      </c>
      <c r="G203" s="43"/>
    </row>
    <row r="204" spans="1:7" ht="13.5">
      <c r="A204" s="39">
        <v>199</v>
      </c>
      <c r="B204" s="40" t="s">
        <v>339</v>
      </c>
      <c r="C204" s="41" t="s">
        <v>20</v>
      </c>
      <c r="D204" s="42">
        <v>90</v>
      </c>
      <c r="E204" s="42"/>
      <c r="F204" s="43">
        <v>50</v>
      </c>
      <c r="G204" s="43"/>
    </row>
    <row r="205" spans="1:7" ht="13.5">
      <c r="A205" s="39">
        <v>200</v>
      </c>
      <c r="B205" s="40" t="s">
        <v>340</v>
      </c>
      <c r="C205" s="41" t="s">
        <v>20</v>
      </c>
      <c r="D205" s="42">
        <v>50</v>
      </c>
      <c r="E205" s="42"/>
      <c r="F205" s="43">
        <v>50</v>
      </c>
      <c r="G205" s="43"/>
    </row>
    <row r="206" spans="1:7" ht="13.5">
      <c r="A206" s="39">
        <v>201</v>
      </c>
      <c r="B206" s="40" t="s">
        <v>341</v>
      </c>
      <c r="C206" s="41" t="s">
        <v>20</v>
      </c>
      <c r="D206" s="42">
        <v>120</v>
      </c>
      <c r="E206" s="42"/>
      <c r="F206" s="43">
        <v>70</v>
      </c>
      <c r="G206" s="43"/>
    </row>
    <row r="207" spans="1:7" ht="13.5">
      <c r="A207" s="39">
        <v>202</v>
      </c>
      <c r="B207" s="40" t="s">
        <v>342</v>
      </c>
      <c r="C207" s="41" t="s">
        <v>20</v>
      </c>
      <c r="D207" s="44"/>
      <c r="E207" s="44"/>
      <c r="F207" s="45"/>
      <c r="G207" s="45"/>
    </row>
    <row r="208" spans="1:7" ht="13.5">
      <c r="A208" s="39">
        <v>203</v>
      </c>
      <c r="B208" s="40" t="s">
        <v>343</v>
      </c>
      <c r="C208" s="41" t="s">
        <v>20</v>
      </c>
      <c r="D208" s="44"/>
      <c r="E208" s="44"/>
      <c r="F208" s="43">
        <v>150</v>
      </c>
      <c r="G208" s="43"/>
    </row>
    <row r="209" spans="1:7" ht="13.5">
      <c r="A209" s="39">
        <v>204</v>
      </c>
      <c r="B209" s="40" t="s">
        <v>344</v>
      </c>
      <c r="C209" s="41" t="s">
        <v>20</v>
      </c>
      <c r="D209" s="42">
        <v>200</v>
      </c>
      <c r="E209" s="42"/>
      <c r="F209" s="43">
        <v>10</v>
      </c>
      <c r="G209" s="43"/>
    </row>
    <row r="210" spans="1:7" ht="13.5">
      <c r="A210" s="39">
        <v>205</v>
      </c>
      <c r="B210" s="40" t="s">
        <v>345</v>
      </c>
      <c r="C210" s="41" t="s">
        <v>20</v>
      </c>
      <c r="D210" s="42">
        <v>80</v>
      </c>
      <c r="E210" s="42"/>
      <c r="F210" s="43">
        <v>10</v>
      </c>
      <c r="G210" s="43"/>
    </row>
    <row r="211" spans="1:7" ht="13.5">
      <c r="A211" s="39">
        <v>206</v>
      </c>
      <c r="B211" s="40" t="s">
        <v>346</v>
      </c>
      <c r="C211" s="41" t="s">
        <v>20</v>
      </c>
      <c r="D211" s="42">
        <v>200</v>
      </c>
      <c r="E211" s="42"/>
      <c r="F211" s="43">
        <v>120</v>
      </c>
      <c r="G211" s="43"/>
    </row>
    <row r="212" spans="1:7" ht="13.5">
      <c r="A212" s="39">
        <v>207</v>
      </c>
      <c r="B212" s="40" t="s">
        <v>347</v>
      </c>
      <c r="C212" s="41" t="s">
        <v>20</v>
      </c>
      <c r="D212" s="42">
        <v>140</v>
      </c>
      <c r="E212" s="42"/>
      <c r="F212" s="43">
        <v>80</v>
      </c>
      <c r="G212" s="43"/>
    </row>
    <row r="213" spans="1:7" ht="13.5">
      <c r="A213" s="39">
        <v>208</v>
      </c>
      <c r="B213" s="40" t="s">
        <v>348</v>
      </c>
      <c r="C213" s="41" t="s">
        <v>20</v>
      </c>
      <c r="D213" s="42">
        <v>100</v>
      </c>
      <c r="E213" s="42"/>
      <c r="F213" s="43">
        <v>60</v>
      </c>
      <c r="G213" s="43"/>
    </row>
    <row r="214" spans="1:7" ht="13.5">
      <c r="A214" s="39">
        <v>209</v>
      </c>
      <c r="B214" s="40" t="s">
        <v>349</v>
      </c>
      <c r="C214" s="41" t="s">
        <v>20</v>
      </c>
      <c r="D214" s="42">
        <v>140</v>
      </c>
      <c r="E214" s="42"/>
      <c r="F214" s="43">
        <v>60</v>
      </c>
      <c r="G214" s="43"/>
    </row>
    <row r="215" spans="1:7" ht="13.5">
      <c r="A215" s="39">
        <v>210</v>
      </c>
      <c r="B215" s="40" t="s">
        <v>350</v>
      </c>
      <c r="C215" s="41" t="s">
        <v>20</v>
      </c>
      <c r="D215" s="42">
        <v>130</v>
      </c>
      <c r="E215" s="42"/>
      <c r="F215" s="43">
        <v>60</v>
      </c>
      <c r="G215" s="43"/>
    </row>
    <row r="216" spans="1:7" ht="13.5">
      <c r="A216" s="39">
        <v>211</v>
      </c>
      <c r="B216" s="40" t="s">
        <v>351</v>
      </c>
      <c r="C216" s="41" t="s">
        <v>20</v>
      </c>
      <c r="D216" s="42">
        <v>30</v>
      </c>
      <c r="E216" s="42"/>
      <c r="F216" s="43">
        <v>15</v>
      </c>
      <c r="G216" s="43"/>
    </row>
    <row r="217" spans="1:7" ht="13.5">
      <c r="A217" s="39">
        <v>212</v>
      </c>
      <c r="B217" s="40" t="s">
        <v>352</v>
      </c>
      <c r="C217" s="41" t="s">
        <v>20</v>
      </c>
      <c r="D217" s="42">
        <v>90</v>
      </c>
      <c r="E217" s="42"/>
      <c r="F217" s="43">
        <v>15</v>
      </c>
      <c r="G217" s="43"/>
    </row>
    <row r="218" spans="1:7" ht="13.5">
      <c r="A218" s="39">
        <v>213</v>
      </c>
      <c r="B218" s="40" t="s">
        <v>353</v>
      </c>
      <c r="C218" s="41" t="s">
        <v>20</v>
      </c>
      <c r="D218" s="44"/>
      <c r="E218" s="44"/>
      <c r="F218" s="43">
        <v>70</v>
      </c>
      <c r="G218" s="43"/>
    </row>
    <row r="219" spans="1:7" ht="13.5">
      <c r="A219" s="39">
        <v>214</v>
      </c>
      <c r="B219" s="40" t="s">
        <v>354</v>
      </c>
      <c r="C219" s="41" t="s">
        <v>20</v>
      </c>
      <c r="D219" s="44"/>
      <c r="E219" s="44"/>
      <c r="F219" s="43">
        <v>70</v>
      </c>
      <c r="G219" s="43"/>
    </row>
    <row r="220" spans="1:7" ht="13.5">
      <c r="A220" s="39">
        <v>215</v>
      </c>
      <c r="B220" s="40" t="s">
        <v>355</v>
      </c>
      <c r="C220" s="41" t="s">
        <v>20</v>
      </c>
      <c r="D220" s="42">
        <v>40</v>
      </c>
      <c r="E220" s="42"/>
      <c r="F220" s="43">
        <v>30</v>
      </c>
      <c r="G220" s="43"/>
    </row>
    <row r="221" spans="1:7" ht="13.5">
      <c r="A221" s="39">
        <v>216</v>
      </c>
      <c r="B221" s="40" t="s">
        <v>356</v>
      </c>
      <c r="C221" s="41" t="s">
        <v>20</v>
      </c>
      <c r="D221" s="44"/>
      <c r="E221" s="44"/>
      <c r="F221" s="43">
        <v>30</v>
      </c>
      <c r="G221" s="43"/>
    </row>
    <row r="222" spans="1:7" ht="13.5">
      <c r="A222" s="39">
        <v>217</v>
      </c>
      <c r="B222" s="40" t="s">
        <v>357</v>
      </c>
      <c r="C222" s="41" t="s">
        <v>20</v>
      </c>
      <c r="D222" s="44"/>
      <c r="E222" s="44"/>
      <c r="F222" s="43">
        <v>30</v>
      </c>
      <c r="G222" s="43"/>
    </row>
    <row r="223" spans="1:7" ht="13.5">
      <c r="A223" s="39">
        <v>218</v>
      </c>
      <c r="B223" s="40" t="s">
        <v>358</v>
      </c>
      <c r="C223" s="41" t="s">
        <v>20</v>
      </c>
      <c r="D223" s="42">
        <v>40</v>
      </c>
      <c r="E223" s="42"/>
      <c r="F223" s="43">
        <v>5</v>
      </c>
      <c r="G223" s="43"/>
    </row>
    <row r="224" spans="1:7" ht="13.5">
      <c r="A224" s="39">
        <v>219</v>
      </c>
      <c r="B224" s="40" t="s">
        <v>359</v>
      </c>
      <c r="C224" s="41" t="s">
        <v>20</v>
      </c>
      <c r="D224" s="44" t="s">
        <v>218</v>
      </c>
      <c r="E224" s="44"/>
      <c r="F224" s="43">
        <v>70</v>
      </c>
      <c r="G224" s="43"/>
    </row>
    <row r="225" spans="1:7" ht="13.5">
      <c r="A225" s="39">
        <v>220</v>
      </c>
      <c r="B225" s="40" t="s">
        <v>360</v>
      </c>
      <c r="C225" s="41" t="s">
        <v>20</v>
      </c>
      <c r="D225" s="44"/>
      <c r="E225" s="44"/>
      <c r="F225" s="45"/>
      <c r="G225" s="45"/>
    </row>
    <row r="226" spans="1:7" ht="27">
      <c r="A226" s="39">
        <v>221</v>
      </c>
      <c r="B226" s="40" t="s">
        <v>361</v>
      </c>
      <c r="C226" s="41" t="s">
        <v>20</v>
      </c>
      <c r="D226" s="44"/>
      <c r="E226" s="44"/>
      <c r="F226" s="43">
        <v>40</v>
      </c>
      <c r="G226" s="43"/>
    </row>
    <row r="227" spans="1:7" ht="13.5">
      <c r="A227" s="39">
        <v>222</v>
      </c>
      <c r="B227" s="40" t="s">
        <v>362</v>
      </c>
      <c r="C227" s="41" t="s">
        <v>20</v>
      </c>
      <c r="D227" s="44">
        <v>250</v>
      </c>
      <c r="E227" s="44"/>
      <c r="F227" s="43">
        <v>5</v>
      </c>
      <c r="G227" s="43"/>
    </row>
    <row r="228" spans="1:7" ht="13.5">
      <c r="A228" s="39">
        <v>223</v>
      </c>
      <c r="B228" s="40" t="s">
        <v>363</v>
      </c>
      <c r="C228" s="41" t="s">
        <v>20</v>
      </c>
      <c r="D228" s="42">
        <v>15</v>
      </c>
      <c r="E228" s="42"/>
      <c r="F228" s="43">
        <v>0</v>
      </c>
      <c r="G228" s="43"/>
    </row>
    <row r="229" spans="1:7" ht="13.5">
      <c r="A229" s="39">
        <v>224</v>
      </c>
      <c r="B229" s="40" t="s">
        <v>364</v>
      </c>
      <c r="C229" s="41" t="s">
        <v>20</v>
      </c>
      <c r="D229" s="44"/>
      <c r="E229" s="44"/>
      <c r="F229" s="43">
        <v>70</v>
      </c>
      <c r="G229" s="43"/>
    </row>
    <row r="230" spans="1:7" ht="13.5">
      <c r="A230" s="39">
        <v>225</v>
      </c>
      <c r="B230" s="40" t="s">
        <v>365</v>
      </c>
      <c r="C230" s="41" t="s">
        <v>20</v>
      </c>
      <c r="D230" s="42">
        <v>50</v>
      </c>
      <c r="E230" s="42"/>
      <c r="F230" s="43">
        <v>20</v>
      </c>
      <c r="G230" s="43"/>
    </row>
    <row r="231" spans="1:7" ht="13.5">
      <c r="A231" s="39">
        <v>226</v>
      </c>
      <c r="B231" s="40" t="s">
        <v>366</v>
      </c>
      <c r="C231" s="41" t="s">
        <v>20</v>
      </c>
      <c r="D231" s="44"/>
      <c r="E231" s="44"/>
      <c r="F231" s="43">
        <v>50</v>
      </c>
      <c r="G231" s="43"/>
    </row>
    <row r="232" spans="1:7" ht="13.5">
      <c r="A232" s="39">
        <v>227</v>
      </c>
      <c r="B232" s="40" t="s">
        <v>358</v>
      </c>
      <c r="C232" s="41" t="s">
        <v>20</v>
      </c>
      <c r="D232" s="42">
        <v>35</v>
      </c>
      <c r="E232" s="42"/>
      <c r="F232" s="43">
        <v>5</v>
      </c>
      <c r="G232" s="43"/>
    </row>
    <row r="233" spans="1:7" ht="13.5">
      <c r="A233" s="39">
        <v>228</v>
      </c>
      <c r="B233" s="40" t="s">
        <v>191</v>
      </c>
      <c r="C233" s="41" t="s">
        <v>20</v>
      </c>
      <c r="D233" s="44"/>
      <c r="E233" s="44"/>
      <c r="F233" s="43">
        <v>60</v>
      </c>
      <c r="G233" s="43"/>
    </row>
    <row r="234" spans="1:7" ht="13.5">
      <c r="A234" s="39">
        <v>229</v>
      </c>
      <c r="B234" s="40" t="s">
        <v>367</v>
      </c>
      <c r="C234" s="41" t="s">
        <v>20</v>
      </c>
      <c r="D234" s="42">
        <v>10</v>
      </c>
      <c r="E234" s="42"/>
      <c r="F234" s="43">
        <v>0</v>
      </c>
      <c r="G234" s="43"/>
    </row>
    <row r="235" spans="1:7" ht="13.5">
      <c r="A235" s="39">
        <v>230</v>
      </c>
      <c r="B235" s="40" t="s">
        <v>368</v>
      </c>
      <c r="C235" s="41" t="s">
        <v>20</v>
      </c>
      <c r="D235" s="42">
        <v>50</v>
      </c>
      <c r="E235" s="42"/>
      <c r="F235" s="43">
        <v>30</v>
      </c>
      <c r="G235" s="43"/>
    </row>
    <row r="236" spans="1:7" ht="13.5">
      <c r="A236" s="39">
        <v>231</v>
      </c>
      <c r="B236" s="40" t="s">
        <v>369</v>
      </c>
      <c r="C236" s="41" t="s">
        <v>20</v>
      </c>
      <c r="D236" s="44"/>
      <c r="E236" s="44"/>
      <c r="F236" s="43">
        <v>50</v>
      </c>
      <c r="G236" s="43"/>
    </row>
    <row r="237" spans="1:7" ht="13.5">
      <c r="A237" s="39">
        <v>232</v>
      </c>
      <c r="B237" s="40" t="s">
        <v>370</v>
      </c>
      <c r="C237" s="41" t="s">
        <v>20</v>
      </c>
      <c r="D237" s="44"/>
      <c r="E237" s="44"/>
      <c r="F237" s="43">
        <v>40</v>
      </c>
      <c r="G237" s="43"/>
    </row>
    <row r="238" spans="1:7" ht="13.5">
      <c r="A238" s="39">
        <v>233</v>
      </c>
      <c r="B238" s="40" t="s">
        <v>371</v>
      </c>
      <c r="C238" s="41" t="s">
        <v>20</v>
      </c>
      <c r="D238" s="44"/>
      <c r="E238" s="44"/>
      <c r="F238" s="43">
        <v>50</v>
      </c>
      <c r="G238" s="43"/>
    </row>
    <row r="239" spans="1:7" ht="13.5">
      <c r="A239" s="39">
        <v>234</v>
      </c>
      <c r="B239" s="40" t="s">
        <v>372</v>
      </c>
      <c r="C239" s="41" t="s">
        <v>20</v>
      </c>
      <c r="D239" s="44"/>
      <c r="E239" s="44"/>
      <c r="F239" s="43">
        <v>30</v>
      </c>
      <c r="G239" s="43"/>
    </row>
    <row r="240" spans="1:7" ht="27">
      <c r="A240" s="39">
        <v>235</v>
      </c>
      <c r="B240" s="40" t="s">
        <v>373</v>
      </c>
      <c r="C240" s="41" t="s">
        <v>20</v>
      </c>
      <c r="D240" s="42">
        <v>50</v>
      </c>
      <c r="E240" s="42"/>
      <c r="F240" s="43">
        <v>30</v>
      </c>
      <c r="G240" s="43"/>
    </row>
    <row r="241" spans="1:7" ht="13.5">
      <c r="A241" s="39">
        <v>236</v>
      </c>
      <c r="B241" s="40" t="s">
        <v>374</v>
      </c>
      <c r="C241" s="41" t="s">
        <v>20</v>
      </c>
      <c r="D241" s="42">
        <v>30</v>
      </c>
      <c r="E241" s="42"/>
      <c r="F241" s="43">
        <v>30</v>
      </c>
      <c r="G241" s="43"/>
    </row>
    <row r="242" spans="1:7" ht="13.5">
      <c r="A242" s="39">
        <v>237</v>
      </c>
      <c r="B242" s="40" t="s">
        <v>375</v>
      </c>
      <c r="C242" s="41" t="s">
        <v>20</v>
      </c>
      <c r="D242" s="42">
        <v>80</v>
      </c>
      <c r="E242" s="42"/>
      <c r="F242" s="43">
        <v>20</v>
      </c>
      <c r="G242" s="43"/>
    </row>
    <row r="243" spans="1:7" ht="27">
      <c r="A243" s="39">
        <v>238</v>
      </c>
      <c r="B243" s="40" t="s">
        <v>376</v>
      </c>
      <c r="C243" s="41" t="s">
        <v>20</v>
      </c>
      <c r="D243" s="42">
        <v>30</v>
      </c>
      <c r="E243" s="42"/>
      <c r="F243" s="43">
        <v>5</v>
      </c>
      <c r="G243" s="43"/>
    </row>
    <row r="244" spans="1:7" ht="13.5">
      <c r="A244" s="39">
        <v>239</v>
      </c>
      <c r="B244" s="40" t="s">
        <v>377</v>
      </c>
      <c r="C244" s="41" t="s">
        <v>20</v>
      </c>
      <c r="D244" s="42">
        <v>10</v>
      </c>
      <c r="E244" s="42"/>
      <c r="F244" s="43">
        <v>5</v>
      </c>
      <c r="G244" s="43"/>
    </row>
    <row r="245" spans="1:7" ht="13.5">
      <c r="A245" s="39">
        <v>240</v>
      </c>
      <c r="B245" s="40" t="s">
        <v>378</v>
      </c>
      <c r="C245" s="41" t="s">
        <v>20</v>
      </c>
      <c r="D245" s="44" t="s">
        <v>218</v>
      </c>
      <c r="E245" s="44"/>
      <c r="F245" s="43">
        <v>3</v>
      </c>
      <c r="G245" s="43"/>
    </row>
    <row r="246" spans="1:7" ht="13.5">
      <c r="A246" s="39">
        <v>241</v>
      </c>
      <c r="B246" s="40" t="s">
        <v>379</v>
      </c>
      <c r="C246" s="41" t="s">
        <v>20</v>
      </c>
      <c r="D246" s="44" t="s">
        <v>218</v>
      </c>
      <c r="E246" s="44"/>
      <c r="F246" s="43">
        <v>4</v>
      </c>
      <c r="G246" s="43"/>
    </row>
    <row r="247" spans="1:7" ht="13.5">
      <c r="A247" s="39">
        <v>242</v>
      </c>
      <c r="B247" s="40" t="s">
        <v>380</v>
      </c>
      <c r="C247" s="41" t="s">
        <v>20</v>
      </c>
      <c r="D247" s="44" t="s">
        <v>218</v>
      </c>
      <c r="E247" s="44"/>
      <c r="F247" s="43">
        <v>6</v>
      </c>
      <c r="G247" s="43"/>
    </row>
    <row r="248" spans="1:7" ht="13.5">
      <c r="A248" s="39">
        <v>243</v>
      </c>
      <c r="B248" s="40" t="s">
        <v>381</v>
      </c>
      <c r="C248" s="41" t="s">
        <v>20</v>
      </c>
      <c r="D248" s="44"/>
      <c r="E248" s="44"/>
      <c r="F248" s="43">
        <v>20</v>
      </c>
      <c r="G248" s="43"/>
    </row>
    <row r="249" spans="1:7" ht="13.5">
      <c r="A249" s="39">
        <v>244</v>
      </c>
      <c r="B249" s="40" t="s">
        <v>382</v>
      </c>
      <c r="C249" s="41" t="s">
        <v>20</v>
      </c>
      <c r="D249" s="42">
        <v>15</v>
      </c>
      <c r="E249" s="42"/>
      <c r="F249" s="45"/>
      <c r="G249" s="45"/>
    </row>
    <row r="250" spans="1:7" ht="13.5">
      <c r="A250" s="39">
        <v>245</v>
      </c>
      <c r="B250" s="40" t="s">
        <v>383</v>
      </c>
      <c r="C250" s="41" t="s">
        <v>20</v>
      </c>
      <c r="D250" s="42">
        <v>15</v>
      </c>
      <c r="E250" s="42"/>
      <c r="F250" s="45"/>
      <c r="G250" s="45"/>
    </row>
    <row r="251" spans="1:7" ht="13.5">
      <c r="A251" s="39">
        <v>246</v>
      </c>
      <c r="B251" s="40" t="s">
        <v>384</v>
      </c>
      <c r="C251" s="41" t="s">
        <v>20</v>
      </c>
      <c r="D251" s="42">
        <v>40</v>
      </c>
      <c r="E251" s="42"/>
      <c r="F251" s="43">
        <v>10</v>
      </c>
      <c r="G251" s="43"/>
    </row>
    <row r="252" spans="1:7" ht="13.5">
      <c r="A252" s="39">
        <v>247</v>
      </c>
      <c r="B252" s="40" t="s">
        <v>385</v>
      </c>
      <c r="C252" s="41" t="s">
        <v>20</v>
      </c>
      <c r="D252" s="42">
        <v>15</v>
      </c>
      <c r="E252" s="42"/>
      <c r="F252" s="45"/>
      <c r="G252" s="45"/>
    </row>
    <row r="253" spans="1:7" ht="13.5">
      <c r="A253" s="39">
        <v>248</v>
      </c>
      <c r="B253" s="40" t="s">
        <v>386</v>
      </c>
      <c r="C253" s="41" t="s">
        <v>20</v>
      </c>
      <c r="D253" s="44"/>
      <c r="E253" s="44"/>
      <c r="F253" s="43">
        <v>20</v>
      </c>
      <c r="G253" s="43"/>
    </row>
    <row r="254" spans="1:7" ht="27">
      <c r="A254" s="39">
        <v>249</v>
      </c>
      <c r="B254" s="40" t="s">
        <v>387</v>
      </c>
      <c r="C254" s="41" t="s">
        <v>20</v>
      </c>
      <c r="D254" s="44"/>
      <c r="E254" s="44"/>
      <c r="F254" s="43">
        <v>120</v>
      </c>
      <c r="G254" s="43"/>
    </row>
    <row r="255" spans="1:7" ht="13.5">
      <c r="A255" s="39">
        <v>250</v>
      </c>
      <c r="B255" s="40" t="s">
        <v>388</v>
      </c>
      <c r="C255" s="41" t="s">
        <v>20</v>
      </c>
      <c r="D255" s="44"/>
      <c r="E255" s="44"/>
      <c r="F255" s="43">
        <v>70</v>
      </c>
      <c r="G255" s="43"/>
    </row>
    <row r="256" spans="1:7" ht="13.5">
      <c r="A256" s="39">
        <v>251</v>
      </c>
      <c r="B256" s="40" t="s">
        <v>389</v>
      </c>
      <c r="C256" s="41" t="s">
        <v>20</v>
      </c>
      <c r="D256" s="42">
        <v>90</v>
      </c>
      <c r="E256" s="42"/>
      <c r="F256" s="43">
        <v>40</v>
      </c>
      <c r="G256" s="43"/>
    </row>
    <row r="257" spans="1:7" ht="13.5">
      <c r="A257" s="39">
        <v>252</v>
      </c>
      <c r="B257" s="40" t="s">
        <v>390</v>
      </c>
      <c r="C257" s="41" t="s">
        <v>20</v>
      </c>
      <c r="D257" s="42">
        <v>60</v>
      </c>
      <c r="E257" s="42"/>
      <c r="F257" s="43">
        <v>40</v>
      </c>
      <c r="G257" s="43"/>
    </row>
    <row r="258" spans="1:7" ht="13.5">
      <c r="A258" s="39">
        <v>253</v>
      </c>
      <c r="B258" s="40" t="s">
        <v>391</v>
      </c>
      <c r="C258" s="41" t="s">
        <v>20</v>
      </c>
      <c r="D258" s="42">
        <v>90</v>
      </c>
      <c r="E258" s="42"/>
      <c r="F258" s="43">
        <v>40</v>
      </c>
      <c r="G258" s="43"/>
    </row>
    <row r="259" spans="1:7" ht="13.5">
      <c r="A259" s="39">
        <v>254</v>
      </c>
      <c r="B259" s="40" t="s">
        <v>392</v>
      </c>
      <c r="C259" s="41" t="s">
        <v>20</v>
      </c>
      <c r="D259" s="42">
        <v>80</v>
      </c>
      <c r="E259" s="42"/>
      <c r="F259" s="43">
        <v>40</v>
      </c>
      <c r="G259" s="43"/>
    </row>
    <row r="260" spans="1:7" ht="13.5">
      <c r="A260" s="39">
        <v>255</v>
      </c>
      <c r="B260" s="40" t="s">
        <v>393</v>
      </c>
      <c r="C260" s="41" t="s">
        <v>394</v>
      </c>
      <c r="D260" s="42"/>
      <c r="E260" s="42"/>
      <c r="F260" s="43">
        <v>390</v>
      </c>
      <c r="G260" s="43"/>
    </row>
    <row r="261" spans="1:7" ht="13.5">
      <c r="A261" s="39">
        <v>256</v>
      </c>
      <c r="B261" s="40" t="s">
        <v>395</v>
      </c>
      <c r="C261" s="41"/>
      <c r="D261" s="42"/>
      <c r="E261" s="42"/>
      <c r="F261" s="43">
        <v>12</v>
      </c>
      <c r="G261" s="43"/>
    </row>
    <row r="262" spans="1:7" ht="13.5">
      <c r="A262" s="39">
        <v>257</v>
      </c>
      <c r="B262" s="40" t="s">
        <v>396</v>
      </c>
      <c r="C262" s="41"/>
      <c r="D262" s="42"/>
      <c r="E262" s="42"/>
      <c r="F262" s="43">
        <v>36</v>
      </c>
      <c r="G262" s="43"/>
    </row>
    <row r="263" spans="1:7" ht="13.5">
      <c r="A263" s="39">
        <v>258</v>
      </c>
      <c r="B263" s="40" t="s">
        <v>397</v>
      </c>
      <c r="C263" s="41"/>
      <c r="D263" s="42">
        <v>1</v>
      </c>
      <c r="E263" s="42"/>
      <c r="F263" s="43"/>
      <c r="G263" s="43"/>
    </row>
    <row r="264" spans="1:7" ht="13.5">
      <c r="A264" s="39">
        <v>259</v>
      </c>
      <c r="B264" s="40" t="s">
        <v>398</v>
      </c>
      <c r="C264" s="41"/>
      <c r="D264" s="42"/>
      <c r="E264" s="42"/>
      <c r="F264" s="43">
        <v>70</v>
      </c>
      <c r="G264" s="43"/>
    </row>
    <row r="265" spans="1:7" ht="13.5">
      <c r="A265" s="39">
        <v>260</v>
      </c>
      <c r="B265" s="40" t="s">
        <v>399</v>
      </c>
      <c r="C265" s="41"/>
      <c r="D265" s="42"/>
      <c r="E265" s="42"/>
      <c r="F265" s="43">
        <v>100</v>
      </c>
      <c r="G265" s="43"/>
    </row>
    <row r="266" spans="1:7" ht="13.5">
      <c r="A266" s="39">
        <v>261</v>
      </c>
      <c r="B266" s="40" t="s">
        <v>400</v>
      </c>
      <c r="C266" s="41" t="s">
        <v>20</v>
      </c>
      <c r="D266" s="42">
        <v>175</v>
      </c>
      <c r="E266" s="42"/>
      <c r="F266" s="43"/>
      <c r="G266" s="43"/>
    </row>
    <row r="267" spans="1:7" ht="13.5">
      <c r="A267" s="39">
        <v>262</v>
      </c>
      <c r="B267" s="40" t="s">
        <v>401</v>
      </c>
      <c r="C267" s="41" t="s">
        <v>20</v>
      </c>
      <c r="D267" s="42">
        <v>12</v>
      </c>
      <c r="E267" s="42"/>
      <c r="F267" s="43">
        <v>2</v>
      </c>
      <c r="G267" s="43"/>
    </row>
    <row r="268" spans="1:7" ht="13.5">
      <c r="A268" s="39">
        <v>263</v>
      </c>
      <c r="B268" s="40" t="s">
        <v>402</v>
      </c>
      <c r="C268" s="41" t="s">
        <v>20</v>
      </c>
      <c r="D268" s="42">
        <v>25</v>
      </c>
      <c r="E268" s="42"/>
      <c r="F268" s="43">
        <v>5</v>
      </c>
      <c r="G268" s="43"/>
    </row>
    <row r="269" spans="1:9" ht="13.5">
      <c r="A269" s="39">
        <v>264</v>
      </c>
      <c r="B269" s="40" t="s">
        <v>403</v>
      </c>
      <c r="C269" s="41"/>
      <c r="D269" s="42"/>
      <c r="E269" s="42"/>
      <c r="F269" s="43"/>
      <c r="G269" s="43"/>
      <c r="I269" s="47"/>
    </row>
    <row r="270" spans="1:7" ht="13.5">
      <c r="A270" s="39">
        <v>265</v>
      </c>
      <c r="B270" s="40" t="s">
        <v>404</v>
      </c>
      <c r="C270" s="41" t="s">
        <v>20</v>
      </c>
      <c r="D270" s="42">
        <v>80</v>
      </c>
      <c r="E270" s="42"/>
      <c r="F270" s="43">
        <v>10</v>
      </c>
      <c r="G270" s="43"/>
    </row>
    <row r="271" spans="1:7" ht="26.25">
      <c r="A271" s="39">
        <v>266</v>
      </c>
      <c r="B271" s="40" t="s">
        <v>405</v>
      </c>
      <c r="C271" s="48" t="s">
        <v>53</v>
      </c>
      <c r="D271" s="49">
        <v>10</v>
      </c>
      <c r="E271" s="50"/>
      <c r="F271" s="50">
        <v>15</v>
      </c>
      <c r="G271" s="43"/>
    </row>
    <row r="272" spans="1:7" ht="13.5">
      <c r="A272" s="39">
        <v>267</v>
      </c>
      <c r="B272" s="40" t="s">
        <v>406</v>
      </c>
      <c r="C272" s="48" t="s">
        <v>53</v>
      </c>
      <c r="D272" s="49">
        <v>9</v>
      </c>
      <c r="E272" s="50"/>
      <c r="F272" s="50">
        <v>15</v>
      </c>
      <c r="G272" s="43"/>
    </row>
    <row r="273" spans="1:7" ht="13.5">
      <c r="A273" s="39">
        <v>268</v>
      </c>
      <c r="B273" s="40" t="s">
        <v>407</v>
      </c>
      <c r="C273" s="48" t="s">
        <v>53</v>
      </c>
      <c r="D273" s="49">
        <v>10</v>
      </c>
      <c r="E273" s="50"/>
      <c r="F273" s="50">
        <v>50</v>
      </c>
      <c r="G273" s="43"/>
    </row>
    <row r="274" spans="1:7" ht="13.5">
      <c r="A274" s="39">
        <v>269</v>
      </c>
      <c r="B274" s="40" t="s">
        <v>126</v>
      </c>
      <c r="C274" s="48" t="s">
        <v>127</v>
      </c>
      <c r="D274" s="49">
        <v>10</v>
      </c>
      <c r="E274" s="50"/>
      <c r="F274" s="50">
        <v>15</v>
      </c>
      <c r="G274" s="43"/>
    </row>
    <row r="275" spans="1:7" ht="13.5">
      <c r="A275" s="39">
        <v>270</v>
      </c>
      <c r="B275" s="40" t="s">
        <v>129</v>
      </c>
      <c r="C275" s="48" t="s">
        <v>130</v>
      </c>
      <c r="D275" s="49">
        <v>1</v>
      </c>
      <c r="E275" s="51"/>
      <c r="F275" s="50">
        <v>3</v>
      </c>
      <c r="G275" s="43"/>
    </row>
    <row r="276" spans="1:7" ht="12.75">
      <c r="A276" s="238" t="s">
        <v>408</v>
      </c>
      <c r="B276" s="239"/>
      <c r="C276" s="240"/>
      <c r="D276" s="52">
        <f>SUM(D6:D275)</f>
        <v>27142</v>
      </c>
      <c r="E276" s="52">
        <f>SUM(E6:E270)</f>
        <v>0</v>
      </c>
      <c r="F276" s="52">
        <f>SUM(F6:F275)</f>
        <v>15492</v>
      </c>
      <c r="G276" s="52">
        <f>SUM(G6:G270)</f>
        <v>0</v>
      </c>
    </row>
    <row r="277" spans="1:7" ht="12.75">
      <c r="A277" s="241" t="s">
        <v>132</v>
      </c>
      <c r="B277" s="242"/>
      <c r="C277" s="243"/>
      <c r="D277" s="53"/>
      <c r="E277" s="54">
        <f>D276+F276</f>
        <v>42634</v>
      </c>
      <c r="F277" s="54"/>
      <c r="G277" s="55"/>
    </row>
    <row r="278" spans="2:4" ht="12.75">
      <c r="B278" s="30" t="s">
        <v>133</v>
      </c>
      <c r="D278" s="31"/>
    </row>
    <row r="279" spans="2:4" ht="12.75">
      <c r="B279" s="244" t="s">
        <v>134</v>
      </c>
      <c r="C279" s="244"/>
      <c r="D279" s="244"/>
    </row>
  </sheetData>
  <sheetProtection/>
  <mergeCells count="6">
    <mergeCell ref="A2:B2"/>
    <mergeCell ref="A4:G4"/>
    <mergeCell ref="A276:C276"/>
    <mergeCell ref="A277:C277"/>
    <mergeCell ref="B279:D279"/>
    <mergeCell ref="D1:F1"/>
  </mergeCells>
  <printOptions/>
  <pageMargins left="0.7" right="0.7" top="0.75" bottom="0.75" header="0.3" footer="0.3"/>
  <pageSetup horizontalDpi="600" verticalDpi="600" orientation="portrait" scale="81" r:id="rId1"/>
  <rowBreaks count="1" manualBreakCount="1">
    <brk id="22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7109375" style="57" customWidth="1"/>
    <col min="2" max="2" width="48.57421875" style="0" customWidth="1"/>
    <col min="3" max="3" width="17.140625" style="0" customWidth="1"/>
    <col min="4" max="4" width="10.57421875" style="58" bestFit="1" customWidth="1"/>
    <col min="5" max="5" width="10.57421875" style="3" bestFit="1" customWidth="1"/>
    <col min="6" max="6" width="10.57421875" style="77" bestFit="1" customWidth="1"/>
    <col min="7" max="7" width="12.57421875" style="77" bestFit="1" customWidth="1"/>
  </cols>
  <sheetData>
    <row r="1" spans="4:7" ht="15.75" customHeight="1">
      <c r="D1" s="225" t="s">
        <v>883</v>
      </c>
      <c r="E1" s="225"/>
      <c r="F1" s="225"/>
      <c r="G1" s="207"/>
    </row>
    <row r="2" spans="1:6" s="62" customFormat="1" ht="16.5">
      <c r="A2" s="245" t="s">
        <v>410</v>
      </c>
      <c r="B2" s="245"/>
      <c r="C2" s="245"/>
      <c r="D2" s="59"/>
      <c r="E2" s="60"/>
      <c r="F2" s="61"/>
    </row>
    <row r="3" spans="1:7" s="62" customFormat="1" ht="16.5">
      <c r="A3" s="63"/>
      <c r="B3" s="64"/>
      <c r="C3" s="65"/>
      <c r="D3" s="59"/>
      <c r="E3" s="60"/>
      <c r="F3" s="61"/>
      <c r="G3" s="66"/>
    </row>
    <row r="4" spans="1:7" s="7" customFormat="1" ht="15">
      <c r="A4" s="246" t="s">
        <v>563</v>
      </c>
      <c r="B4" s="246"/>
      <c r="C4" s="246"/>
      <c r="D4" s="246"/>
      <c r="E4" s="246"/>
      <c r="F4" s="246"/>
      <c r="G4" s="246"/>
    </row>
    <row r="5" spans="1:7" s="69" customFormat="1" ht="121.5" customHeight="1">
      <c r="A5" s="67" t="s">
        <v>3</v>
      </c>
      <c r="B5" s="68" t="s">
        <v>411</v>
      </c>
      <c r="C5" s="68" t="s">
        <v>138</v>
      </c>
      <c r="D5" s="11" t="s">
        <v>13</v>
      </c>
      <c r="E5" s="12" t="s">
        <v>14</v>
      </c>
      <c r="F5" s="11" t="s">
        <v>15</v>
      </c>
      <c r="G5" s="12" t="s">
        <v>14</v>
      </c>
    </row>
    <row r="6" spans="1:8" s="77" customFormat="1" ht="15.75">
      <c r="A6" s="70">
        <v>1</v>
      </c>
      <c r="B6" s="71" t="s">
        <v>412</v>
      </c>
      <c r="C6" s="72" t="s">
        <v>413</v>
      </c>
      <c r="D6" s="73" t="s">
        <v>414</v>
      </c>
      <c r="E6" s="74"/>
      <c r="F6" s="73">
        <v>40</v>
      </c>
      <c r="G6" s="75"/>
      <c r="H6" s="76"/>
    </row>
    <row r="7" spans="1:8" s="80" customFormat="1" ht="15">
      <c r="A7" s="72">
        <v>2</v>
      </c>
      <c r="B7" s="71" t="s">
        <v>415</v>
      </c>
      <c r="C7" s="72" t="s">
        <v>413</v>
      </c>
      <c r="D7" s="73" t="s">
        <v>414</v>
      </c>
      <c r="E7" s="78"/>
      <c r="F7" s="73">
        <v>50</v>
      </c>
      <c r="G7" s="75"/>
      <c r="H7" s="79"/>
    </row>
    <row r="8" spans="1:8" s="58" customFormat="1" ht="15">
      <c r="A8" s="72">
        <v>3</v>
      </c>
      <c r="B8" s="71" t="s">
        <v>416</v>
      </c>
      <c r="C8" s="81" t="s">
        <v>130</v>
      </c>
      <c r="D8" s="73" t="s">
        <v>414</v>
      </c>
      <c r="E8" s="82"/>
      <c r="F8" s="72">
        <v>2</v>
      </c>
      <c r="G8" s="75"/>
      <c r="H8" s="76"/>
    </row>
    <row r="9" spans="1:7" s="58" customFormat="1" ht="15">
      <c r="A9" s="70">
        <v>4</v>
      </c>
      <c r="B9" s="71" t="s">
        <v>417</v>
      </c>
      <c r="C9" s="83" t="s">
        <v>17</v>
      </c>
      <c r="D9" s="84">
        <v>100</v>
      </c>
      <c r="E9" s="82"/>
      <c r="F9" s="84">
        <v>15</v>
      </c>
      <c r="G9" s="85"/>
    </row>
    <row r="10" spans="1:7" s="58" customFormat="1" ht="15">
      <c r="A10" s="70">
        <v>5</v>
      </c>
      <c r="B10" s="71" t="s">
        <v>418</v>
      </c>
      <c r="C10" s="83" t="s">
        <v>17</v>
      </c>
      <c r="D10" s="84">
        <v>100</v>
      </c>
      <c r="E10" s="82"/>
      <c r="F10" s="84">
        <v>20</v>
      </c>
      <c r="G10" s="85"/>
    </row>
    <row r="11" spans="1:7" s="58" customFormat="1" ht="15">
      <c r="A11" s="72">
        <v>6</v>
      </c>
      <c r="B11" s="71" t="s">
        <v>419</v>
      </c>
      <c r="C11" s="83" t="s">
        <v>20</v>
      </c>
      <c r="D11" s="84">
        <v>100</v>
      </c>
      <c r="E11" s="82"/>
      <c r="F11" s="84">
        <v>20</v>
      </c>
      <c r="G11" s="85"/>
    </row>
    <row r="12" spans="1:7" s="58" customFormat="1" ht="15">
      <c r="A12" s="72">
        <v>7</v>
      </c>
      <c r="B12" s="71" t="s">
        <v>420</v>
      </c>
      <c r="C12" s="83" t="s">
        <v>17</v>
      </c>
      <c r="D12" s="84">
        <v>300</v>
      </c>
      <c r="E12" s="82"/>
      <c r="F12" s="84">
        <v>20</v>
      </c>
      <c r="G12" s="85"/>
    </row>
    <row r="13" spans="1:7" s="58" customFormat="1" ht="15">
      <c r="A13" s="70">
        <v>8</v>
      </c>
      <c r="B13" s="71" t="s">
        <v>421</v>
      </c>
      <c r="C13" s="83" t="s">
        <v>20</v>
      </c>
      <c r="D13" s="84">
        <v>160</v>
      </c>
      <c r="E13" s="82"/>
      <c r="F13" s="84">
        <v>30</v>
      </c>
      <c r="G13" s="85"/>
    </row>
    <row r="14" spans="1:7" s="58" customFormat="1" ht="15">
      <c r="A14" s="70">
        <v>9</v>
      </c>
      <c r="B14" s="71" t="s">
        <v>139</v>
      </c>
      <c r="C14" s="83" t="s">
        <v>20</v>
      </c>
      <c r="D14" s="84">
        <v>200</v>
      </c>
      <c r="E14" s="82"/>
      <c r="F14" s="84">
        <v>30</v>
      </c>
      <c r="G14" s="85"/>
    </row>
    <row r="15" spans="1:7" s="58" customFormat="1" ht="15">
      <c r="A15" s="72">
        <v>10</v>
      </c>
      <c r="B15" s="71" t="s">
        <v>140</v>
      </c>
      <c r="C15" s="83" t="s">
        <v>20</v>
      </c>
      <c r="D15" s="84">
        <v>150</v>
      </c>
      <c r="E15" s="82"/>
      <c r="F15" s="84">
        <v>30</v>
      </c>
      <c r="G15" s="85"/>
    </row>
    <row r="16" spans="1:7" s="58" customFormat="1" ht="15">
      <c r="A16" s="72">
        <v>11</v>
      </c>
      <c r="B16" s="71" t="s">
        <v>422</v>
      </c>
      <c r="C16" s="83" t="s">
        <v>20</v>
      </c>
      <c r="D16" s="84">
        <v>80</v>
      </c>
      <c r="E16" s="82"/>
      <c r="F16" s="84">
        <v>30</v>
      </c>
      <c r="G16" s="85"/>
    </row>
    <row r="17" spans="1:7" s="58" customFormat="1" ht="15">
      <c r="A17" s="70">
        <v>12</v>
      </c>
      <c r="B17" s="71" t="s">
        <v>423</v>
      </c>
      <c r="C17" s="83" t="s">
        <v>20</v>
      </c>
      <c r="D17" s="84">
        <v>100</v>
      </c>
      <c r="E17" s="82"/>
      <c r="F17" s="84">
        <v>35</v>
      </c>
      <c r="G17" s="85"/>
    </row>
    <row r="18" spans="1:7" s="58" customFormat="1" ht="15">
      <c r="A18" s="70">
        <v>13</v>
      </c>
      <c r="B18" s="71" t="s">
        <v>424</v>
      </c>
      <c r="C18" s="83" t="s">
        <v>20</v>
      </c>
      <c r="D18" s="84">
        <v>70</v>
      </c>
      <c r="E18" s="82"/>
      <c r="F18" s="84">
        <v>30</v>
      </c>
      <c r="G18" s="85"/>
    </row>
    <row r="19" spans="1:7" s="58" customFormat="1" ht="15">
      <c r="A19" s="72">
        <v>14</v>
      </c>
      <c r="B19" s="71" t="s">
        <v>425</v>
      </c>
      <c r="C19" s="83" t="s">
        <v>20</v>
      </c>
      <c r="D19" s="84">
        <v>70</v>
      </c>
      <c r="E19" s="82"/>
      <c r="F19" s="84">
        <v>30</v>
      </c>
      <c r="G19" s="85"/>
    </row>
    <row r="20" spans="1:7" s="58" customFormat="1" ht="15">
      <c r="A20" s="72">
        <v>15</v>
      </c>
      <c r="B20" s="71" t="s">
        <v>426</v>
      </c>
      <c r="C20" s="83" t="s">
        <v>20</v>
      </c>
      <c r="D20" s="84">
        <v>500</v>
      </c>
      <c r="E20" s="82"/>
      <c r="F20" s="84">
        <v>40</v>
      </c>
      <c r="G20" s="85"/>
    </row>
    <row r="21" spans="1:7" s="58" customFormat="1" ht="15">
      <c r="A21" s="70">
        <v>16</v>
      </c>
      <c r="B21" s="71" t="s">
        <v>427</v>
      </c>
      <c r="C21" s="83" t="s">
        <v>20</v>
      </c>
      <c r="D21" s="84">
        <v>510</v>
      </c>
      <c r="E21" s="82"/>
      <c r="F21" s="84">
        <v>40</v>
      </c>
      <c r="G21" s="85"/>
    </row>
    <row r="22" spans="1:7" s="58" customFormat="1" ht="15">
      <c r="A22" s="70">
        <v>17</v>
      </c>
      <c r="B22" s="71" t="s">
        <v>428</v>
      </c>
      <c r="C22" s="83" t="s">
        <v>20</v>
      </c>
      <c r="D22" s="84">
        <v>25</v>
      </c>
      <c r="E22" s="82"/>
      <c r="F22" s="84">
        <v>10</v>
      </c>
      <c r="G22" s="85"/>
    </row>
    <row r="23" spans="1:7" s="58" customFormat="1" ht="15">
      <c r="A23" s="72">
        <v>18</v>
      </c>
      <c r="B23" s="71" t="s">
        <v>429</v>
      </c>
      <c r="C23" s="83" t="s">
        <v>20</v>
      </c>
      <c r="D23" s="84">
        <v>50</v>
      </c>
      <c r="E23" s="82"/>
      <c r="F23" s="84">
        <v>10</v>
      </c>
      <c r="G23" s="85"/>
    </row>
    <row r="24" spans="1:7" s="58" customFormat="1" ht="15">
      <c r="A24" s="72">
        <v>19</v>
      </c>
      <c r="B24" s="71" t="s">
        <v>430</v>
      </c>
      <c r="C24" s="83" t="s">
        <v>20</v>
      </c>
      <c r="D24" s="84">
        <v>75</v>
      </c>
      <c r="E24" s="82"/>
      <c r="F24" s="84">
        <v>30</v>
      </c>
      <c r="G24" s="85"/>
    </row>
    <row r="25" spans="1:7" s="58" customFormat="1" ht="15">
      <c r="A25" s="70">
        <v>20</v>
      </c>
      <c r="B25" s="71" t="s">
        <v>431</v>
      </c>
      <c r="C25" s="83" t="s">
        <v>20</v>
      </c>
      <c r="D25" s="84">
        <v>90</v>
      </c>
      <c r="E25" s="82"/>
      <c r="F25" s="84">
        <v>30</v>
      </c>
      <c r="G25" s="85"/>
    </row>
    <row r="26" spans="1:7" s="58" customFormat="1" ht="15">
      <c r="A26" s="70">
        <v>21</v>
      </c>
      <c r="B26" s="71" t="s">
        <v>432</v>
      </c>
      <c r="C26" s="83" t="s">
        <v>20</v>
      </c>
      <c r="D26" s="84">
        <v>50</v>
      </c>
      <c r="E26" s="82"/>
      <c r="F26" s="84">
        <v>30</v>
      </c>
      <c r="G26" s="85"/>
    </row>
    <row r="27" spans="1:7" s="58" customFormat="1" ht="15">
      <c r="A27" s="72">
        <v>22</v>
      </c>
      <c r="B27" s="71" t="s">
        <v>433</v>
      </c>
      <c r="C27" s="83" t="s">
        <v>20</v>
      </c>
      <c r="D27" s="84">
        <v>50</v>
      </c>
      <c r="E27" s="82"/>
      <c r="F27" s="84">
        <v>15</v>
      </c>
      <c r="G27" s="85"/>
    </row>
    <row r="28" spans="1:7" s="58" customFormat="1" ht="15">
      <c r="A28" s="72">
        <v>23</v>
      </c>
      <c r="B28" s="71" t="s">
        <v>434</v>
      </c>
      <c r="C28" s="83" t="s">
        <v>20</v>
      </c>
      <c r="D28" s="84">
        <v>35</v>
      </c>
      <c r="E28" s="82"/>
      <c r="F28" s="84">
        <v>15</v>
      </c>
      <c r="G28" s="85"/>
    </row>
    <row r="29" spans="1:7" s="58" customFormat="1" ht="15">
      <c r="A29" s="70">
        <v>24</v>
      </c>
      <c r="B29" s="71" t="s">
        <v>435</v>
      </c>
      <c r="C29" s="83" t="s">
        <v>20</v>
      </c>
      <c r="D29" s="84">
        <v>50</v>
      </c>
      <c r="E29" s="82"/>
      <c r="F29" s="84">
        <v>15</v>
      </c>
      <c r="G29" s="85"/>
    </row>
    <row r="30" spans="1:7" s="58" customFormat="1" ht="15">
      <c r="A30" s="70">
        <v>25</v>
      </c>
      <c r="B30" s="71" t="s">
        <v>436</v>
      </c>
      <c r="C30" s="83" t="s">
        <v>20</v>
      </c>
      <c r="D30" s="84">
        <v>235</v>
      </c>
      <c r="E30" s="82"/>
      <c r="F30" s="84">
        <v>70</v>
      </c>
      <c r="G30" s="85"/>
    </row>
    <row r="31" spans="1:7" s="58" customFormat="1" ht="15">
      <c r="A31" s="72">
        <v>26</v>
      </c>
      <c r="B31" s="71" t="s">
        <v>437</v>
      </c>
      <c r="C31" s="83" t="s">
        <v>20</v>
      </c>
      <c r="D31" s="84">
        <v>75</v>
      </c>
      <c r="E31" s="82"/>
      <c r="F31" s="84">
        <v>70</v>
      </c>
      <c r="G31" s="85"/>
    </row>
    <row r="32" spans="1:7" s="58" customFormat="1" ht="15">
      <c r="A32" s="72">
        <v>27</v>
      </c>
      <c r="B32" s="71" t="s">
        <v>438</v>
      </c>
      <c r="C32" s="83" t="s">
        <v>20</v>
      </c>
      <c r="D32" s="84">
        <v>450</v>
      </c>
      <c r="E32" s="82"/>
      <c r="F32" s="84">
        <v>33</v>
      </c>
      <c r="G32" s="85"/>
    </row>
    <row r="33" spans="1:7" s="58" customFormat="1" ht="15">
      <c r="A33" s="70">
        <v>28</v>
      </c>
      <c r="B33" s="71" t="s">
        <v>439</v>
      </c>
      <c r="C33" s="83" t="s">
        <v>20</v>
      </c>
      <c r="D33" s="84">
        <v>380</v>
      </c>
      <c r="E33" s="82"/>
      <c r="F33" s="84">
        <v>38</v>
      </c>
      <c r="G33" s="85"/>
    </row>
    <row r="34" spans="1:7" s="58" customFormat="1" ht="15">
      <c r="A34" s="70">
        <v>29</v>
      </c>
      <c r="B34" s="71" t="s">
        <v>440</v>
      </c>
      <c r="C34" s="83" t="s">
        <v>17</v>
      </c>
      <c r="D34" s="84">
        <v>600</v>
      </c>
      <c r="E34" s="82"/>
      <c r="F34" s="84">
        <v>43</v>
      </c>
      <c r="G34" s="85"/>
    </row>
    <row r="35" spans="1:7" s="58" customFormat="1" ht="15">
      <c r="A35" s="72">
        <v>30</v>
      </c>
      <c r="B35" s="71" t="s">
        <v>441</v>
      </c>
      <c r="C35" s="83" t="s">
        <v>20</v>
      </c>
      <c r="D35" s="84">
        <v>35</v>
      </c>
      <c r="E35" s="82"/>
      <c r="F35" s="84">
        <v>35</v>
      </c>
      <c r="G35" s="85"/>
    </row>
    <row r="36" spans="1:7" s="58" customFormat="1" ht="15">
      <c r="A36" s="72">
        <v>31</v>
      </c>
      <c r="B36" s="71" t="s">
        <v>442</v>
      </c>
      <c r="C36" s="83" t="s">
        <v>20</v>
      </c>
      <c r="D36" s="84">
        <v>120</v>
      </c>
      <c r="E36" s="82"/>
      <c r="F36" s="84">
        <v>40</v>
      </c>
      <c r="G36" s="85"/>
    </row>
    <row r="37" spans="1:7" s="58" customFormat="1" ht="15">
      <c r="A37" s="70">
        <v>32</v>
      </c>
      <c r="B37" s="71" t="s">
        <v>443</v>
      </c>
      <c r="C37" s="83" t="s">
        <v>17</v>
      </c>
      <c r="D37" s="84">
        <v>500</v>
      </c>
      <c r="E37" s="82"/>
      <c r="F37" s="84">
        <v>70</v>
      </c>
      <c r="G37" s="85"/>
    </row>
    <row r="38" spans="1:7" s="58" customFormat="1" ht="15">
      <c r="A38" s="70">
        <v>33</v>
      </c>
      <c r="B38" s="71" t="s">
        <v>444</v>
      </c>
      <c r="C38" s="83" t="s">
        <v>20</v>
      </c>
      <c r="D38" s="84">
        <v>35</v>
      </c>
      <c r="E38" s="82"/>
      <c r="F38" s="84">
        <v>30</v>
      </c>
      <c r="G38" s="85"/>
    </row>
    <row r="39" spans="1:7" s="58" customFormat="1" ht="15">
      <c r="A39" s="72">
        <v>34</v>
      </c>
      <c r="B39" s="71" t="s">
        <v>445</v>
      </c>
      <c r="C39" s="83" t="s">
        <v>20</v>
      </c>
      <c r="D39" s="84">
        <v>100</v>
      </c>
      <c r="E39" s="82"/>
      <c r="F39" s="84">
        <v>40</v>
      </c>
      <c r="G39" s="85"/>
    </row>
    <row r="40" spans="1:7" s="58" customFormat="1" ht="15">
      <c r="A40" s="72">
        <v>35</v>
      </c>
      <c r="B40" s="71" t="s">
        <v>446</v>
      </c>
      <c r="C40" s="83" t="s">
        <v>20</v>
      </c>
      <c r="D40" s="84">
        <v>240</v>
      </c>
      <c r="E40" s="82"/>
      <c r="F40" s="84">
        <v>40</v>
      </c>
      <c r="G40" s="85"/>
    </row>
    <row r="41" spans="1:7" s="58" customFormat="1" ht="15">
      <c r="A41" s="70">
        <v>36</v>
      </c>
      <c r="B41" s="71" t="s">
        <v>447</v>
      </c>
      <c r="C41" s="83" t="s">
        <v>20</v>
      </c>
      <c r="D41" s="84">
        <v>105</v>
      </c>
      <c r="E41" s="82"/>
      <c r="F41" s="84">
        <v>60</v>
      </c>
      <c r="G41" s="85"/>
    </row>
    <row r="42" spans="1:7" s="58" customFormat="1" ht="15">
      <c r="A42" s="70">
        <v>37</v>
      </c>
      <c r="B42" s="71" t="s">
        <v>448</v>
      </c>
      <c r="C42" s="83" t="s">
        <v>20</v>
      </c>
      <c r="D42" s="84">
        <v>250</v>
      </c>
      <c r="E42" s="82"/>
      <c r="F42" s="84">
        <v>35</v>
      </c>
      <c r="G42" s="85"/>
    </row>
    <row r="43" spans="1:7" s="58" customFormat="1" ht="15">
      <c r="A43" s="72">
        <v>38</v>
      </c>
      <c r="B43" s="71" t="s">
        <v>449</v>
      </c>
      <c r="C43" s="83" t="s">
        <v>20</v>
      </c>
      <c r="D43" s="84">
        <v>300</v>
      </c>
      <c r="E43" s="82"/>
      <c r="F43" s="84">
        <v>250</v>
      </c>
      <c r="G43" s="85"/>
    </row>
    <row r="44" spans="1:7" s="58" customFormat="1" ht="15">
      <c r="A44" s="72">
        <v>39</v>
      </c>
      <c r="B44" s="71" t="s">
        <v>450</v>
      </c>
      <c r="C44" s="83" t="s">
        <v>20</v>
      </c>
      <c r="D44" s="84">
        <v>380</v>
      </c>
      <c r="E44" s="82"/>
      <c r="F44" s="84">
        <v>150</v>
      </c>
      <c r="G44" s="85"/>
    </row>
    <row r="45" spans="1:7" s="58" customFormat="1" ht="15">
      <c r="A45" s="70">
        <v>40</v>
      </c>
      <c r="B45" s="71" t="s">
        <v>451</v>
      </c>
      <c r="C45" s="83" t="s">
        <v>20</v>
      </c>
      <c r="D45" s="84">
        <v>155</v>
      </c>
      <c r="E45" s="82"/>
      <c r="F45" s="84">
        <v>145</v>
      </c>
      <c r="G45" s="85"/>
    </row>
    <row r="46" spans="1:7" s="58" customFormat="1" ht="15">
      <c r="A46" s="70">
        <v>41</v>
      </c>
      <c r="B46" s="71" t="s">
        <v>452</v>
      </c>
      <c r="C46" s="83" t="s">
        <v>20</v>
      </c>
      <c r="D46" s="84">
        <v>110</v>
      </c>
      <c r="E46" s="82"/>
      <c r="F46" s="84">
        <v>40</v>
      </c>
      <c r="G46" s="85"/>
    </row>
    <row r="47" spans="1:7" s="58" customFormat="1" ht="15">
      <c r="A47" s="72">
        <v>42</v>
      </c>
      <c r="B47" s="71" t="s">
        <v>453</v>
      </c>
      <c r="C47" s="83" t="s">
        <v>20</v>
      </c>
      <c r="D47" s="84">
        <v>140</v>
      </c>
      <c r="E47" s="82"/>
      <c r="F47" s="84">
        <v>105</v>
      </c>
      <c r="G47" s="85"/>
    </row>
    <row r="48" spans="1:7" s="58" customFormat="1" ht="15">
      <c r="A48" s="72">
        <v>43</v>
      </c>
      <c r="B48" s="71" t="s">
        <v>454</v>
      </c>
      <c r="C48" s="83" t="s">
        <v>20</v>
      </c>
      <c r="D48" s="84">
        <v>140</v>
      </c>
      <c r="E48" s="82"/>
      <c r="F48" s="84">
        <v>130</v>
      </c>
      <c r="G48" s="85"/>
    </row>
    <row r="49" spans="1:7" s="58" customFormat="1" ht="15">
      <c r="A49" s="70">
        <v>44</v>
      </c>
      <c r="B49" s="71" t="s">
        <v>455</v>
      </c>
      <c r="C49" s="83" t="s">
        <v>20</v>
      </c>
      <c r="D49" s="84">
        <v>170</v>
      </c>
      <c r="E49" s="82"/>
      <c r="F49" s="84" t="s">
        <v>414</v>
      </c>
      <c r="G49" s="85"/>
    </row>
    <row r="50" spans="1:7" s="58" customFormat="1" ht="15">
      <c r="A50" s="70">
        <v>45</v>
      </c>
      <c r="B50" s="71" t="s">
        <v>456</v>
      </c>
      <c r="C50" s="86" t="s">
        <v>20</v>
      </c>
      <c r="D50" s="84">
        <v>170</v>
      </c>
      <c r="E50" s="82"/>
      <c r="F50" s="84">
        <v>80</v>
      </c>
      <c r="G50" s="85"/>
    </row>
    <row r="51" spans="1:7" s="58" customFormat="1" ht="15">
      <c r="A51" s="72">
        <v>46</v>
      </c>
      <c r="B51" s="71" t="s">
        <v>457</v>
      </c>
      <c r="C51" s="83" t="s">
        <v>20</v>
      </c>
      <c r="D51" s="84">
        <v>350</v>
      </c>
      <c r="E51" s="82"/>
      <c r="F51" s="84">
        <v>120</v>
      </c>
      <c r="G51" s="85"/>
    </row>
    <row r="52" spans="1:7" s="58" customFormat="1" ht="15">
      <c r="A52" s="72">
        <v>47</v>
      </c>
      <c r="B52" s="71" t="s">
        <v>458</v>
      </c>
      <c r="C52" s="83" t="s">
        <v>20</v>
      </c>
      <c r="D52" s="84">
        <v>100</v>
      </c>
      <c r="E52" s="82"/>
      <c r="F52" s="84">
        <v>30</v>
      </c>
      <c r="G52" s="85"/>
    </row>
    <row r="53" spans="1:7" s="58" customFormat="1" ht="15">
      <c r="A53" s="70">
        <v>48</v>
      </c>
      <c r="B53" s="71" t="s">
        <v>459</v>
      </c>
      <c r="C53" s="83" t="s">
        <v>20</v>
      </c>
      <c r="D53" s="84">
        <v>150</v>
      </c>
      <c r="E53" s="82"/>
      <c r="F53" s="84">
        <v>25</v>
      </c>
      <c r="G53" s="85"/>
    </row>
    <row r="54" spans="1:7" s="58" customFormat="1" ht="15">
      <c r="A54" s="70">
        <v>49</v>
      </c>
      <c r="B54" s="71" t="s">
        <v>460</v>
      </c>
      <c r="C54" s="83" t="s">
        <v>20</v>
      </c>
      <c r="D54" s="84">
        <v>250</v>
      </c>
      <c r="E54" s="82"/>
      <c r="F54" s="84">
        <v>70</v>
      </c>
      <c r="G54" s="85"/>
    </row>
    <row r="55" spans="1:7" s="58" customFormat="1" ht="15">
      <c r="A55" s="72">
        <v>50</v>
      </c>
      <c r="B55" s="71" t="s">
        <v>461</v>
      </c>
      <c r="C55" s="83" t="s">
        <v>20</v>
      </c>
      <c r="D55" s="84">
        <v>250</v>
      </c>
      <c r="E55" s="82"/>
      <c r="F55" s="84">
        <v>12</v>
      </c>
      <c r="G55" s="85"/>
    </row>
    <row r="56" spans="1:7" s="58" customFormat="1" ht="15">
      <c r="A56" s="72">
        <v>51</v>
      </c>
      <c r="B56" s="71" t="s">
        <v>462</v>
      </c>
      <c r="C56" s="83" t="s">
        <v>20</v>
      </c>
      <c r="D56" s="84">
        <v>35</v>
      </c>
      <c r="E56" s="82"/>
      <c r="F56" s="84">
        <v>30</v>
      </c>
      <c r="G56" s="85"/>
    </row>
    <row r="57" spans="1:7" s="58" customFormat="1" ht="15">
      <c r="A57" s="70">
        <v>52</v>
      </c>
      <c r="B57" s="71" t="s">
        <v>463</v>
      </c>
      <c r="C57" s="83" t="s">
        <v>20</v>
      </c>
      <c r="D57" s="84">
        <v>35</v>
      </c>
      <c r="E57" s="82"/>
      <c r="F57" s="84">
        <v>38</v>
      </c>
      <c r="G57" s="85"/>
    </row>
    <row r="58" spans="1:7" s="58" customFormat="1" ht="15">
      <c r="A58" s="70">
        <v>53</v>
      </c>
      <c r="B58" s="71" t="s">
        <v>464</v>
      </c>
      <c r="C58" s="83" t="s">
        <v>20</v>
      </c>
      <c r="D58" s="84">
        <v>250</v>
      </c>
      <c r="E58" s="82"/>
      <c r="F58" s="84">
        <v>50</v>
      </c>
      <c r="G58" s="85"/>
    </row>
    <row r="59" spans="1:7" s="58" customFormat="1" ht="15">
      <c r="A59" s="72">
        <v>54</v>
      </c>
      <c r="B59" s="71" t="s">
        <v>465</v>
      </c>
      <c r="C59" s="83" t="s">
        <v>20</v>
      </c>
      <c r="D59" s="84">
        <v>200</v>
      </c>
      <c r="E59" s="82"/>
      <c r="F59" s="84">
        <v>25</v>
      </c>
      <c r="G59" s="85"/>
    </row>
    <row r="60" spans="1:7" s="58" customFormat="1" ht="15">
      <c r="A60" s="72">
        <v>55</v>
      </c>
      <c r="B60" s="71" t="s">
        <v>466</v>
      </c>
      <c r="C60" s="83" t="s">
        <v>20</v>
      </c>
      <c r="D60" s="84">
        <v>165</v>
      </c>
      <c r="E60" s="82"/>
      <c r="F60" s="84">
        <v>25</v>
      </c>
      <c r="G60" s="85"/>
    </row>
    <row r="61" spans="1:7" s="58" customFormat="1" ht="15">
      <c r="A61" s="70">
        <v>56</v>
      </c>
      <c r="B61" s="71" t="s">
        <v>467</v>
      </c>
      <c r="C61" s="83" t="s">
        <v>20</v>
      </c>
      <c r="D61" s="84">
        <v>50</v>
      </c>
      <c r="E61" s="82"/>
      <c r="F61" s="84">
        <v>20</v>
      </c>
      <c r="G61" s="85"/>
    </row>
    <row r="62" spans="1:7" s="58" customFormat="1" ht="15">
      <c r="A62" s="70">
        <v>57</v>
      </c>
      <c r="B62" s="71" t="s">
        <v>468</v>
      </c>
      <c r="C62" s="83" t="s">
        <v>20</v>
      </c>
      <c r="D62" s="84">
        <v>190</v>
      </c>
      <c r="E62" s="82"/>
      <c r="F62" s="84">
        <v>130</v>
      </c>
      <c r="G62" s="85"/>
    </row>
    <row r="63" spans="1:7" s="58" customFormat="1" ht="15">
      <c r="A63" s="72">
        <v>58</v>
      </c>
      <c r="B63" s="71" t="s">
        <v>469</v>
      </c>
      <c r="C63" s="83" t="s">
        <v>20</v>
      </c>
      <c r="D63" s="84">
        <v>50</v>
      </c>
      <c r="E63" s="82"/>
      <c r="F63" s="84">
        <v>60</v>
      </c>
      <c r="G63" s="85"/>
    </row>
    <row r="64" spans="1:7" s="58" customFormat="1" ht="15">
      <c r="A64" s="72">
        <v>59</v>
      </c>
      <c r="B64" s="71" t="s">
        <v>470</v>
      </c>
      <c r="C64" s="83" t="s">
        <v>20</v>
      </c>
      <c r="D64" s="84">
        <v>300</v>
      </c>
      <c r="E64" s="82"/>
      <c r="F64" s="84">
        <v>80</v>
      </c>
      <c r="G64" s="85"/>
    </row>
    <row r="65" spans="1:7" s="58" customFormat="1" ht="15">
      <c r="A65" s="70">
        <v>60</v>
      </c>
      <c r="B65" s="71" t="s">
        <v>471</v>
      </c>
      <c r="C65" s="83" t="s">
        <v>53</v>
      </c>
      <c r="D65" s="84">
        <v>22.5</v>
      </c>
      <c r="E65" s="82"/>
      <c r="F65" s="84">
        <v>15</v>
      </c>
      <c r="G65" s="85"/>
    </row>
    <row r="66" spans="1:7" s="58" customFormat="1" ht="15">
      <c r="A66" s="70">
        <v>61</v>
      </c>
      <c r="B66" s="71" t="s">
        <v>472</v>
      </c>
      <c r="C66" s="83" t="s">
        <v>53</v>
      </c>
      <c r="D66" s="84">
        <v>12</v>
      </c>
      <c r="E66" s="82"/>
      <c r="F66" s="84">
        <v>15</v>
      </c>
      <c r="G66" s="85"/>
    </row>
    <row r="67" spans="1:7" s="58" customFormat="1" ht="15">
      <c r="A67" s="72">
        <v>62</v>
      </c>
      <c r="B67" s="71" t="s">
        <v>473</v>
      </c>
      <c r="C67" s="83" t="s">
        <v>53</v>
      </c>
      <c r="D67" s="84">
        <v>8</v>
      </c>
      <c r="E67" s="82"/>
      <c r="F67" s="84">
        <v>15</v>
      </c>
      <c r="G67" s="85"/>
    </row>
    <row r="68" spans="1:7" s="58" customFormat="1" ht="15">
      <c r="A68" s="72">
        <v>63</v>
      </c>
      <c r="B68" s="71" t="s">
        <v>474</v>
      </c>
      <c r="C68" s="83" t="s">
        <v>53</v>
      </c>
      <c r="D68" s="84">
        <v>50</v>
      </c>
      <c r="E68" s="82"/>
      <c r="F68" s="84">
        <v>23</v>
      </c>
      <c r="G68" s="85"/>
    </row>
    <row r="69" spans="1:7" s="58" customFormat="1" ht="15">
      <c r="A69" s="70">
        <v>64</v>
      </c>
      <c r="B69" s="71" t="s">
        <v>475</v>
      </c>
      <c r="C69" s="83" t="s">
        <v>53</v>
      </c>
      <c r="D69" s="84">
        <v>112</v>
      </c>
      <c r="E69" s="82"/>
      <c r="F69" s="84">
        <v>15</v>
      </c>
      <c r="G69" s="85"/>
    </row>
    <row r="70" spans="1:7" s="58" customFormat="1" ht="15">
      <c r="A70" s="70">
        <v>65</v>
      </c>
      <c r="B70" s="71" t="s">
        <v>476</v>
      </c>
      <c r="C70" s="83" t="s">
        <v>53</v>
      </c>
      <c r="D70" s="84">
        <v>38</v>
      </c>
      <c r="E70" s="82"/>
      <c r="F70" s="84">
        <v>15</v>
      </c>
      <c r="G70" s="85"/>
    </row>
    <row r="71" spans="1:7" s="58" customFormat="1" ht="15">
      <c r="A71" s="72">
        <v>66</v>
      </c>
      <c r="B71" s="71" t="s">
        <v>477</v>
      </c>
      <c r="C71" s="83" t="s">
        <v>20</v>
      </c>
      <c r="D71" s="73">
        <v>30</v>
      </c>
      <c r="E71" s="82"/>
      <c r="F71" s="84">
        <v>15</v>
      </c>
      <c r="G71" s="85"/>
    </row>
    <row r="72" spans="1:7" s="58" customFormat="1" ht="15">
      <c r="A72" s="72">
        <v>67</v>
      </c>
      <c r="B72" s="71" t="s">
        <v>27</v>
      </c>
      <c r="C72" s="83" t="s">
        <v>20</v>
      </c>
      <c r="D72" s="84">
        <v>10</v>
      </c>
      <c r="E72" s="82"/>
      <c r="F72" s="84">
        <v>35</v>
      </c>
      <c r="G72" s="85"/>
    </row>
    <row r="73" spans="1:7" s="58" customFormat="1" ht="15">
      <c r="A73" s="70">
        <v>68</v>
      </c>
      <c r="B73" s="71" t="s">
        <v>478</v>
      </c>
      <c r="C73" s="83" t="s">
        <v>20</v>
      </c>
      <c r="D73" s="84">
        <v>15</v>
      </c>
      <c r="E73" s="82"/>
      <c r="F73" s="84">
        <v>20</v>
      </c>
      <c r="G73" s="85"/>
    </row>
    <row r="74" spans="1:7" s="58" customFormat="1" ht="15">
      <c r="A74" s="70">
        <v>69</v>
      </c>
      <c r="B74" s="71" t="s">
        <v>479</v>
      </c>
      <c r="C74" s="83" t="s">
        <v>20</v>
      </c>
      <c r="D74" s="84">
        <v>30</v>
      </c>
      <c r="E74" s="82"/>
      <c r="F74" s="84">
        <v>15</v>
      </c>
      <c r="G74" s="85"/>
    </row>
    <row r="75" spans="1:7" s="58" customFormat="1" ht="15">
      <c r="A75" s="72">
        <v>70</v>
      </c>
      <c r="B75" s="71" t="s">
        <v>61</v>
      </c>
      <c r="C75" s="83" t="s">
        <v>53</v>
      </c>
      <c r="D75" s="84">
        <v>25</v>
      </c>
      <c r="E75" s="82"/>
      <c r="F75" s="84">
        <v>11</v>
      </c>
      <c r="G75" s="85"/>
    </row>
    <row r="76" spans="1:7" s="58" customFormat="1" ht="15">
      <c r="A76" s="72">
        <v>71</v>
      </c>
      <c r="B76" s="71" t="s">
        <v>480</v>
      </c>
      <c r="C76" s="83" t="s">
        <v>481</v>
      </c>
      <c r="D76" s="84">
        <v>30</v>
      </c>
      <c r="E76" s="82"/>
      <c r="F76" s="84">
        <v>12</v>
      </c>
      <c r="G76" s="85"/>
    </row>
    <row r="77" spans="1:7" s="58" customFormat="1" ht="15">
      <c r="A77" s="70">
        <v>72</v>
      </c>
      <c r="B77" s="71" t="s">
        <v>482</v>
      </c>
      <c r="C77" s="83" t="s">
        <v>53</v>
      </c>
      <c r="D77" s="73" t="s">
        <v>414</v>
      </c>
      <c r="E77" s="82"/>
      <c r="F77" s="84">
        <v>1</v>
      </c>
      <c r="G77" s="85"/>
    </row>
    <row r="78" spans="1:7" s="58" customFormat="1" ht="15">
      <c r="A78" s="70">
        <v>73</v>
      </c>
      <c r="B78" s="71" t="s">
        <v>483</v>
      </c>
      <c r="C78" s="83" t="s">
        <v>20</v>
      </c>
      <c r="D78" s="84">
        <v>50</v>
      </c>
      <c r="E78" s="82"/>
      <c r="F78" s="84">
        <v>10</v>
      </c>
      <c r="G78" s="85"/>
    </row>
    <row r="79" spans="1:7" s="58" customFormat="1" ht="15">
      <c r="A79" s="72">
        <v>74</v>
      </c>
      <c r="B79" s="71" t="s">
        <v>98</v>
      </c>
      <c r="C79" s="83" t="s">
        <v>20</v>
      </c>
      <c r="D79" s="84">
        <v>10</v>
      </c>
      <c r="E79" s="82"/>
      <c r="F79" s="84">
        <v>5</v>
      </c>
      <c r="G79" s="85"/>
    </row>
    <row r="80" spans="1:7" s="58" customFormat="1" ht="15">
      <c r="A80" s="72">
        <v>75</v>
      </c>
      <c r="B80" s="71" t="s">
        <v>484</v>
      </c>
      <c r="C80" s="83" t="s">
        <v>20</v>
      </c>
      <c r="D80" s="84">
        <v>40</v>
      </c>
      <c r="E80" s="82"/>
      <c r="F80" s="84">
        <v>4</v>
      </c>
      <c r="G80" s="85"/>
    </row>
    <row r="81" spans="1:7" s="58" customFormat="1" ht="15">
      <c r="A81" s="70">
        <v>76</v>
      </c>
      <c r="B81" s="71" t="s">
        <v>485</v>
      </c>
      <c r="C81" s="83" t="s">
        <v>413</v>
      </c>
      <c r="D81" s="84">
        <v>50</v>
      </c>
      <c r="E81" s="82"/>
      <c r="F81" s="84" t="s">
        <v>414</v>
      </c>
      <c r="G81" s="85"/>
    </row>
    <row r="82" spans="1:7" s="58" customFormat="1" ht="15">
      <c r="A82" s="70">
        <v>77</v>
      </c>
      <c r="B82" s="71" t="s">
        <v>486</v>
      </c>
      <c r="C82" s="83" t="s">
        <v>413</v>
      </c>
      <c r="D82" s="84">
        <v>40</v>
      </c>
      <c r="E82" s="82"/>
      <c r="F82" s="84" t="s">
        <v>414</v>
      </c>
      <c r="G82" s="85"/>
    </row>
    <row r="83" spans="1:7" s="58" customFormat="1" ht="15">
      <c r="A83" s="72">
        <v>78</v>
      </c>
      <c r="B83" s="71" t="s">
        <v>487</v>
      </c>
      <c r="C83" s="83" t="s">
        <v>17</v>
      </c>
      <c r="D83" s="84">
        <v>60</v>
      </c>
      <c r="E83" s="82"/>
      <c r="F83" s="84">
        <v>50</v>
      </c>
      <c r="G83" s="85"/>
    </row>
    <row r="84" spans="1:7" s="58" customFormat="1" ht="15">
      <c r="A84" s="72">
        <v>79</v>
      </c>
      <c r="B84" s="71" t="s">
        <v>488</v>
      </c>
      <c r="C84" s="83" t="s">
        <v>17</v>
      </c>
      <c r="D84" s="84">
        <v>45</v>
      </c>
      <c r="E84" s="82"/>
      <c r="F84" s="84">
        <v>5</v>
      </c>
      <c r="G84" s="85"/>
    </row>
    <row r="85" spans="1:7" s="58" customFormat="1" ht="15">
      <c r="A85" s="70">
        <v>80</v>
      </c>
      <c r="B85" s="71" t="s">
        <v>489</v>
      </c>
      <c r="C85" s="83" t="s">
        <v>17</v>
      </c>
      <c r="D85" s="84">
        <v>50</v>
      </c>
      <c r="E85" s="82"/>
      <c r="F85" s="84" t="s">
        <v>414</v>
      </c>
      <c r="G85" s="85"/>
    </row>
    <row r="86" spans="1:7" s="58" customFormat="1" ht="15">
      <c r="A86" s="70">
        <v>81</v>
      </c>
      <c r="B86" s="71" t="s">
        <v>490</v>
      </c>
      <c r="C86" s="83" t="s">
        <v>413</v>
      </c>
      <c r="D86" s="87" t="s">
        <v>414</v>
      </c>
      <c r="E86" s="82"/>
      <c r="F86" s="84">
        <v>25</v>
      </c>
      <c r="G86" s="85"/>
    </row>
    <row r="87" spans="1:7" s="58" customFormat="1" ht="15">
      <c r="A87" s="72">
        <v>82</v>
      </c>
      <c r="B87" s="71" t="s">
        <v>491</v>
      </c>
      <c r="C87" s="83" t="s">
        <v>413</v>
      </c>
      <c r="D87" s="87" t="s">
        <v>414</v>
      </c>
      <c r="E87" s="82"/>
      <c r="F87" s="84">
        <v>25</v>
      </c>
      <c r="G87" s="85"/>
    </row>
    <row r="88" spans="1:7" s="58" customFormat="1" ht="15">
      <c r="A88" s="72">
        <v>83</v>
      </c>
      <c r="B88" s="71" t="s">
        <v>492</v>
      </c>
      <c r="C88" s="83" t="s">
        <v>413</v>
      </c>
      <c r="D88" s="87" t="s">
        <v>414</v>
      </c>
      <c r="E88" s="82"/>
      <c r="F88" s="84">
        <v>25</v>
      </c>
      <c r="G88" s="85"/>
    </row>
    <row r="89" spans="1:7" s="58" customFormat="1" ht="15">
      <c r="A89" s="70">
        <v>84</v>
      </c>
      <c r="B89" s="71" t="s">
        <v>493</v>
      </c>
      <c r="C89" s="83" t="s">
        <v>413</v>
      </c>
      <c r="D89" s="87" t="s">
        <v>414</v>
      </c>
      <c r="E89" s="82"/>
      <c r="F89" s="84">
        <v>100</v>
      </c>
      <c r="G89" s="85"/>
    </row>
    <row r="90" spans="1:7" s="58" customFormat="1" ht="15">
      <c r="A90" s="70">
        <v>85</v>
      </c>
      <c r="B90" s="71" t="s">
        <v>494</v>
      </c>
      <c r="C90" s="83" t="s">
        <v>413</v>
      </c>
      <c r="D90" s="87" t="s">
        <v>414</v>
      </c>
      <c r="E90" s="82"/>
      <c r="F90" s="84">
        <v>25</v>
      </c>
      <c r="G90" s="85"/>
    </row>
    <row r="91" spans="1:7" s="58" customFormat="1" ht="15">
      <c r="A91" s="72">
        <v>86</v>
      </c>
      <c r="B91" s="71" t="s">
        <v>495</v>
      </c>
      <c r="C91" s="83" t="s">
        <v>413</v>
      </c>
      <c r="D91" s="87" t="s">
        <v>414</v>
      </c>
      <c r="E91" s="82"/>
      <c r="F91" s="84">
        <v>20</v>
      </c>
      <c r="G91" s="85"/>
    </row>
    <row r="92" spans="1:7" s="58" customFormat="1" ht="15">
      <c r="A92" s="72">
        <v>87</v>
      </c>
      <c r="B92" s="71" t="s">
        <v>496</v>
      </c>
      <c r="C92" s="83" t="s">
        <v>413</v>
      </c>
      <c r="D92" s="87" t="s">
        <v>414</v>
      </c>
      <c r="E92" s="82"/>
      <c r="F92" s="84">
        <v>100</v>
      </c>
      <c r="G92" s="85"/>
    </row>
    <row r="93" spans="1:7" s="58" customFormat="1" ht="15">
      <c r="A93" s="70">
        <v>88</v>
      </c>
      <c r="B93" s="71" t="s">
        <v>497</v>
      </c>
      <c r="C93" s="83" t="s">
        <v>413</v>
      </c>
      <c r="D93" s="87" t="s">
        <v>414</v>
      </c>
      <c r="E93" s="82"/>
      <c r="F93" s="84">
        <v>45</v>
      </c>
      <c r="G93" s="85"/>
    </row>
    <row r="94" spans="1:7" s="58" customFormat="1" ht="15">
      <c r="A94" s="70">
        <v>89</v>
      </c>
      <c r="B94" s="71" t="s">
        <v>498</v>
      </c>
      <c r="C94" s="83" t="s">
        <v>413</v>
      </c>
      <c r="D94" s="87" t="s">
        <v>414</v>
      </c>
      <c r="E94" s="82"/>
      <c r="F94" s="84">
        <v>30</v>
      </c>
      <c r="G94" s="85"/>
    </row>
    <row r="95" spans="1:7" s="58" customFormat="1" ht="15">
      <c r="A95" s="72">
        <v>90</v>
      </c>
      <c r="B95" s="71" t="s">
        <v>499</v>
      </c>
      <c r="C95" s="83" t="s">
        <v>20</v>
      </c>
      <c r="D95" s="84">
        <v>40</v>
      </c>
      <c r="E95" s="82"/>
      <c r="F95" s="84">
        <v>35</v>
      </c>
      <c r="G95" s="85"/>
    </row>
    <row r="96" spans="1:7" s="58" customFormat="1" ht="15">
      <c r="A96" s="72">
        <v>91</v>
      </c>
      <c r="B96" s="71" t="s">
        <v>500</v>
      </c>
      <c r="C96" s="83" t="s">
        <v>413</v>
      </c>
      <c r="D96" s="84" t="s">
        <v>414</v>
      </c>
      <c r="E96" s="82"/>
      <c r="F96" s="84">
        <v>20</v>
      </c>
      <c r="G96" s="85"/>
    </row>
    <row r="97" spans="1:7" s="58" customFormat="1" ht="15">
      <c r="A97" s="70">
        <v>92</v>
      </c>
      <c r="B97" s="71" t="s">
        <v>501</v>
      </c>
      <c r="C97" s="83" t="s">
        <v>413</v>
      </c>
      <c r="D97" s="84" t="s">
        <v>414</v>
      </c>
      <c r="E97" s="82"/>
      <c r="F97" s="84">
        <v>120</v>
      </c>
      <c r="G97" s="88"/>
    </row>
    <row r="98" spans="1:7" s="58" customFormat="1" ht="15">
      <c r="A98" s="70">
        <v>93</v>
      </c>
      <c r="B98" s="71" t="s">
        <v>502</v>
      </c>
      <c r="C98" s="83" t="s">
        <v>20</v>
      </c>
      <c r="D98" s="84">
        <v>40</v>
      </c>
      <c r="E98" s="82"/>
      <c r="F98" s="84" t="s">
        <v>414</v>
      </c>
      <c r="G98" s="85"/>
    </row>
    <row r="99" spans="1:7" s="58" customFormat="1" ht="15">
      <c r="A99" s="72">
        <v>94</v>
      </c>
      <c r="B99" s="71" t="s">
        <v>503</v>
      </c>
      <c r="C99" s="83" t="s">
        <v>17</v>
      </c>
      <c r="D99" s="84">
        <v>30</v>
      </c>
      <c r="E99" s="82"/>
      <c r="F99" s="84">
        <v>55</v>
      </c>
      <c r="G99" s="85"/>
    </row>
    <row r="100" spans="1:7" s="58" customFormat="1" ht="15">
      <c r="A100" s="72">
        <v>95</v>
      </c>
      <c r="B100" s="71" t="s">
        <v>504</v>
      </c>
      <c r="C100" s="83" t="s">
        <v>20</v>
      </c>
      <c r="D100" s="84">
        <v>35</v>
      </c>
      <c r="E100" s="82"/>
      <c r="F100" s="84">
        <v>40</v>
      </c>
      <c r="G100" s="85"/>
    </row>
    <row r="101" spans="1:7" s="58" customFormat="1" ht="15">
      <c r="A101" s="70">
        <v>96</v>
      </c>
      <c r="B101" s="71" t="s">
        <v>505</v>
      </c>
      <c r="C101" s="83" t="s">
        <v>413</v>
      </c>
      <c r="D101" s="73" t="s">
        <v>414</v>
      </c>
      <c r="E101" s="82"/>
      <c r="F101" s="84">
        <v>90</v>
      </c>
      <c r="G101" s="85"/>
    </row>
    <row r="102" spans="1:7" s="58" customFormat="1" ht="15">
      <c r="A102" s="70">
        <v>97</v>
      </c>
      <c r="B102" s="71" t="s">
        <v>506</v>
      </c>
      <c r="C102" s="83" t="s">
        <v>20</v>
      </c>
      <c r="D102" s="73">
        <v>10</v>
      </c>
      <c r="E102" s="82"/>
      <c r="F102" s="84" t="s">
        <v>414</v>
      </c>
      <c r="G102" s="85"/>
    </row>
    <row r="103" spans="1:7" s="58" customFormat="1" ht="15">
      <c r="A103" s="72">
        <v>98</v>
      </c>
      <c r="B103" s="71" t="s">
        <v>507</v>
      </c>
      <c r="C103" s="83" t="s">
        <v>20</v>
      </c>
      <c r="D103" s="73">
        <v>10</v>
      </c>
      <c r="E103" s="82"/>
      <c r="F103" s="84" t="s">
        <v>414</v>
      </c>
      <c r="G103" s="85"/>
    </row>
    <row r="104" spans="1:7" s="58" customFormat="1" ht="15">
      <c r="A104" s="72">
        <v>99</v>
      </c>
      <c r="B104" s="71" t="s">
        <v>508</v>
      </c>
      <c r="C104" s="83" t="s">
        <v>413</v>
      </c>
      <c r="D104" s="73" t="s">
        <v>414</v>
      </c>
      <c r="E104" s="82"/>
      <c r="F104" s="84">
        <v>40</v>
      </c>
      <c r="G104" s="85"/>
    </row>
    <row r="105" spans="1:7" s="58" customFormat="1" ht="15">
      <c r="A105" s="70">
        <v>100</v>
      </c>
      <c r="B105" s="71" t="s">
        <v>509</v>
      </c>
      <c r="C105" s="83" t="s">
        <v>413</v>
      </c>
      <c r="D105" s="73" t="s">
        <v>414</v>
      </c>
      <c r="E105" s="82"/>
      <c r="F105" s="84">
        <v>30</v>
      </c>
      <c r="G105" s="85"/>
    </row>
    <row r="106" spans="1:7" s="58" customFormat="1" ht="15">
      <c r="A106" s="70">
        <v>101</v>
      </c>
      <c r="B106" s="71" t="s">
        <v>510</v>
      </c>
      <c r="C106" s="83" t="s">
        <v>413</v>
      </c>
      <c r="D106" s="73" t="s">
        <v>414</v>
      </c>
      <c r="E106" s="82"/>
      <c r="F106" s="84">
        <v>35</v>
      </c>
      <c r="G106" s="85"/>
    </row>
    <row r="107" spans="1:7" s="58" customFormat="1" ht="15">
      <c r="A107" s="72">
        <v>102</v>
      </c>
      <c r="B107" s="71" t="s">
        <v>511</v>
      </c>
      <c r="C107" s="83" t="s">
        <v>413</v>
      </c>
      <c r="D107" s="73" t="s">
        <v>414</v>
      </c>
      <c r="E107" s="82"/>
      <c r="F107" s="84">
        <v>250</v>
      </c>
      <c r="G107" s="85"/>
    </row>
    <row r="108" spans="1:7" s="58" customFormat="1" ht="15">
      <c r="A108" s="72">
        <v>103</v>
      </c>
      <c r="B108" s="71" t="s">
        <v>512</v>
      </c>
      <c r="C108" s="83" t="s">
        <v>413</v>
      </c>
      <c r="D108" s="73" t="s">
        <v>414</v>
      </c>
      <c r="E108" s="82"/>
      <c r="F108" s="84">
        <v>150</v>
      </c>
      <c r="G108" s="85"/>
    </row>
    <row r="109" spans="1:7" s="58" customFormat="1" ht="15">
      <c r="A109" s="70">
        <v>104</v>
      </c>
      <c r="B109" s="71" t="s">
        <v>513</v>
      </c>
      <c r="C109" s="83" t="s">
        <v>413</v>
      </c>
      <c r="D109" s="73" t="s">
        <v>414</v>
      </c>
      <c r="E109" s="82"/>
      <c r="F109" s="84">
        <v>100</v>
      </c>
      <c r="G109" s="85"/>
    </row>
    <row r="110" spans="1:7" s="58" customFormat="1" ht="15">
      <c r="A110" s="70">
        <v>105</v>
      </c>
      <c r="B110" s="71" t="s">
        <v>514</v>
      </c>
      <c r="C110" s="83" t="s">
        <v>413</v>
      </c>
      <c r="D110" s="73" t="s">
        <v>414</v>
      </c>
      <c r="E110" s="82"/>
      <c r="F110" s="84">
        <v>30</v>
      </c>
      <c r="G110" s="85"/>
    </row>
    <row r="111" spans="1:7" s="58" customFormat="1" ht="15">
      <c r="A111" s="72">
        <v>106</v>
      </c>
      <c r="B111" s="71" t="s">
        <v>515</v>
      </c>
      <c r="C111" s="83" t="s">
        <v>20</v>
      </c>
      <c r="D111" s="84">
        <v>60</v>
      </c>
      <c r="E111" s="82"/>
      <c r="F111" s="84">
        <v>15</v>
      </c>
      <c r="G111" s="85"/>
    </row>
    <row r="112" spans="1:7" s="58" customFormat="1" ht="15">
      <c r="A112" s="72">
        <v>107</v>
      </c>
      <c r="B112" s="71" t="s">
        <v>516</v>
      </c>
      <c r="C112" s="83" t="s">
        <v>20</v>
      </c>
      <c r="D112" s="84">
        <v>60</v>
      </c>
      <c r="E112" s="82"/>
      <c r="F112" s="84">
        <v>15</v>
      </c>
      <c r="G112" s="85"/>
    </row>
    <row r="113" spans="1:7" s="58" customFormat="1" ht="15">
      <c r="A113" s="70">
        <v>108</v>
      </c>
      <c r="B113" s="71" t="s">
        <v>517</v>
      </c>
      <c r="C113" s="83" t="s">
        <v>20</v>
      </c>
      <c r="D113" s="84">
        <v>30</v>
      </c>
      <c r="E113" s="82"/>
      <c r="F113" s="84">
        <v>15</v>
      </c>
      <c r="G113" s="85"/>
    </row>
    <row r="114" spans="1:7" s="58" customFormat="1" ht="15">
      <c r="A114" s="70">
        <v>109</v>
      </c>
      <c r="B114" s="71" t="s">
        <v>518</v>
      </c>
      <c r="C114" s="83" t="s">
        <v>20</v>
      </c>
      <c r="D114" s="84">
        <v>30</v>
      </c>
      <c r="E114" s="82"/>
      <c r="F114" s="84">
        <v>15</v>
      </c>
      <c r="G114" s="85"/>
    </row>
    <row r="115" spans="1:7" s="58" customFormat="1" ht="15">
      <c r="A115" s="72">
        <v>110</v>
      </c>
      <c r="B115" s="71" t="s">
        <v>519</v>
      </c>
      <c r="C115" s="83" t="s">
        <v>413</v>
      </c>
      <c r="D115" s="73" t="s">
        <v>414</v>
      </c>
      <c r="E115" s="82"/>
      <c r="F115" s="84">
        <v>80</v>
      </c>
      <c r="G115" s="85"/>
    </row>
    <row r="116" spans="1:7" s="58" customFormat="1" ht="15">
      <c r="A116" s="72">
        <v>111</v>
      </c>
      <c r="B116" s="71" t="s">
        <v>52</v>
      </c>
      <c r="C116" s="83" t="s">
        <v>53</v>
      </c>
      <c r="D116" s="84">
        <v>15</v>
      </c>
      <c r="E116" s="82"/>
      <c r="F116" s="84">
        <v>20</v>
      </c>
      <c r="G116" s="85"/>
    </row>
    <row r="117" spans="1:7" s="58" customFormat="1" ht="15">
      <c r="A117" s="70">
        <v>112</v>
      </c>
      <c r="B117" s="71" t="s">
        <v>520</v>
      </c>
      <c r="C117" s="83" t="s">
        <v>20</v>
      </c>
      <c r="D117" s="84">
        <v>500</v>
      </c>
      <c r="E117" s="82"/>
      <c r="F117" s="84">
        <v>40</v>
      </c>
      <c r="G117" s="85"/>
    </row>
    <row r="118" spans="1:7" s="58" customFormat="1" ht="15">
      <c r="A118" s="70">
        <v>113</v>
      </c>
      <c r="B118" s="71" t="s">
        <v>521</v>
      </c>
      <c r="C118" s="83" t="s">
        <v>413</v>
      </c>
      <c r="D118" s="73" t="s">
        <v>414</v>
      </c>
      <c r="E118" s="82"/>
      <c r="F118" s="84">
        <v>30</v>
      </c>
      <c r="G118" s="85"/>
    </row>
    <row r="119" spans="1:7" s="58" customFormat="1" ht="15">
      <c r="A119" s="72">
        <v>114</v>
      </c>
      <c r="B119" s="71" t="s">
        <v>522</v>
      </c>
      <c r="C119" s="83" t="s">
        <v>413</v>
      </c>
      <c r="D119" s="73" t="s">
        <v>414</v>
      </c>
      <c r="E119" s="82"/>
      <c r="F119" s="84">
        <v>200</v>
      </c>
      <c r="G119" s="85"/>
    </row>
    <row r="120" spans="1:7" s="58" customFormat="1" ht="15">
      <c r="A120" s="72">
        <v>115</v>
      </c>
      <c r="B120" s="71" t="s">
        <v>523</v>
      </c>
      <c r="C120" s="83" t="s">
        <v>413</v>
      </c>
      <c r="D120" s="73" t="s">
        <v>414</v>
      </c>
      <c r="E120" s="82"/>
      <c r="F120" s="84">
        <v>100</v>
      </c>
      <c r="G120" s="85"/>
    </row>
    <row r="121" spans="1:7" s="58" customFormat="1" ht="15">
      <c r="A121" s="70">
        <v>116</v>
      </c>
      <c r="B121" s="71" t="s">
        <v>524</v>
      </c>
      <c r="C121" s="83" t="s">
        <v>413</v>
      </c>
      <c r="D121" s="73" t="s">
        <v>414</v>
      </c>
      <c r="E121" s="82"/>
      <c r="F121" s="84">
        <v>30</v>
      </c>
      <c r="G121" s="85"/>
    </row>
    <row r="122" spans="1:7" s="58" customFormat="1" ht="15">
      <c r="A122" s="70">
        <v>117</v>
      </c>
      <c r="B122" s="71" t="s">
        <v>525</v>
      </c>
      <c r="C122" s="83" t="s">
        <v>413</v>
      </c>
      <c r="D122" s="73" t="s">
        <v>414</v>
      </c>
      <c r="E122" s="82"/>
      <c r="F122" s="84">
        <v>36</v>
      </c>
      <c r="G122" s="85"/>
    </row>
    <row r="123" spans="1:7" s="58" customFormat="1" ht="15">
      <c r="A123" s="72">
        <v>118</v>
      </c>
      <c r="B123" s="71" t="s">
        <v>526</v>
      </c>
      <c r="C123" s="83" t="s">
        <v>413</v>
      </c>
      <c r="D123" s="73" t="s">
        <v>414</v>
      </c>
      <c r="E123" s="82"/>
      <c r="F123" s="84">
        <v>60</v>
      </c>
      <c r="G123" s="85"/>
    </row>
    <row r="124" spans="1:7" s="58" customFormat="1" ht="15">
      <c r="A124" s="72">
        <v>119</v>
      </c>
      <c r="B124" s="71" t="s">
        <v>527</v>
      </c>
      <c r="C124" s="83" t="s">
        <v>413</v>
      </c>
      <c r="D124" s="73" t="s">
        <v>414</v>
      </c>
      <c r="E124" s="82"/>
      <c r="F124" s="84">
        <v>177</v>
      </c>
      <c r="G124" s="85"/>
    </row>
    <row r="125" spans="1:7" s="58" customFormat="1" ht="15">
      <c r="A125" s="70">
        <v>120</v>
      </c>
      <c r="B125" s="71" t="s">
        <v>90</v>
      </c>
      <c r="C125" s="83" t="s">
        <v>20</v>
      </c>
      <c r="D125" s="84">
        <v>1000</v>
      </c>
      <c r="E125" s="82"/>
      <c r="F125" s="84">
        <v>118</v>
      </c>
      <c r="G125" s="85"/>
    </row>
    <row r="126" spans="1:7" s="58" customFormat="1" ht="15">
      <c r="A126" s="70">
        <v>121</v>
      </c>
      <c r="B126" s="71" t="s">
        <v>528</v>
      </c>
      <c r="C126" s="83" t="s">
        <v>20</v>
      </c>
      <c r="D126" s="84">
        <v>2000</v>
      </c>
      <c r="E126" s="82"/>
      <c r="F126" s="84">
        <v>100</v>
      </c>
      <c r="G126" s="85"/>
    </row>
    <row r="127" spans="1:7" s="58" customFormat="1" ht="15">
      <c r="A127" s="72">
        <v>122</v>
      </c>
      <c r="B127" s="71" t="s">
        <v>529</v>
      </c>
      <c r="C127" s="83" t="s">
        <v>413</v>
      </c>
      <c r="D127" s="73" t="s">
        <v>414</v>
      </c>
      <c r="E127" s="82"/>
      <c r="F127" s="84">
        <v>60</v>
      </c>
      <c r="G127" s="85"/>
    </row>
    <row r="128" spans="1:7" s="58" customFormat="1" ht="15">
      <c r="A128" s="72">
        <v>123</v>
      </c>
      <c r="B128" s="71" t="s">
        <v>530</v>
      </c>
      <c r="C128" s="83" t="s">
        <v>413</v>
      </c>
      <c r="D128" s="73" t="s">
        <v>414</v>
      </c>
      <c r="E128" s="82"/>
      <c r="F128" s="84">
        <v>50</v>
      </c>
      <c r="G128" s="85"/>
    </row>
    <row r="129" spans="1:7" s="58" customFormat="1" ht="15">
      <c r="A129" s="70">
        <v>124</v>
      </c>
      <c r="B129" s="71" t="s">
        <v>531</v>
      </c>
      <c r="C129" s="83" t="s">
        <v>20</v>
      </c>
      <c r="D129" s="84">
        <v>220</v>
      </c>
      <c r="E129" s="82"/>
      <c r="F129" s="84">
        <v>120</v>
      </c>
      <c r="G129" s="85"/>
    </row>
    <row r="130" spans="1:7" s="58" customFormat="1" ht="15">
      <c r="A130" s="70">
        <v>125</v>
      </c>
      <c r="B130" s="71" t="s">
        <v>470</v>
      </c>
      <c r="C130" s="83" t="s">
        <v>20</v>
      </c>
      <c r="D130" s="84">
        <v>295</v>
      </c>
      <c r="E130" s="82"/>
      <c r="F130" s="84" t="s">
        <v>414</v>
      </c>
      <c r="G130" s="85"/>
    </row>
    <row r="131" spans="1:7" s="58" customFormat="1" ht="15">
      <c r="A131" s="72">
        <v>126</v>
      </c>
      <c r="B131" s="71" t="s">
        <v>532</v>
      </c>
      <c r="C131" s="83" t="s">
        <v>413</v>
      </c>
      <c r="D131" s="73" t="s">
        <v>414</v>
      </c>
      <c r="E131" s="82"/>
      <c r="F131" s="84">
        <v>150</v>
      </c>
      <c r="G131" s="85"/>
    </row>
    <row r="132" spans="1:7" s="58" customFormat="1" ht="15">
      <c r="A132" s="72">
        <v>127</v>
      </c>
      <c r="B132" s="71" t="s">
        <v>533</v>
      </c>
      <c r="C132" s="83" t="s">
        <v>17</v>
      </c>
      <c r="D132" s="84">
        <v>140</v>
      </c>
      <c r="E132" s="82"/>
      <c r="F132" s="84" t="s">
        <v>414</v>
      </c>
      <c r="G132" s="85"/>
    </row>
    <row r="133" spans="1:7" s="58" customFormat="1" ht="15">
      <c r="A133" s="70">
        <v>128</v>
      </c>
      <c r="B133" s="71" t="s">
        <v>534</v>
      </c>
      <c r="C133" s="83" t="s">
        <v>413</v>
      </c>
      <c r="D133" s="73" t="s">
        <v>414</v>
      </c>
      <c r="E133" s="82"/>
      <c r="F133" s="84">
        <v>118</v>
      </c>
      <c r="G133" s="85"/>
    </row>
    <row r="134" spans="1:7" s="58" customFormat="1" ht="15">
      <c r="A134" s="70">
        <v>129</v>
      </c>
      <c r="B134" s="71" t="s">
        <v>535</v>
      </c>
      <c r="C134" s="83" t="s">
        <v>413</v>
      </c>
      <c r="D134" s="73" t="s">
        <v>414</v>
      </c>
      <c r="E134" s="82"/>
      <c r="F134" s="84">
        <v>100</v>
      </c>
      <c r="G134" s="85"/>
    </row>
    <row r="135" spans="1:7" s="58" customFormat="1" ht="15">
      <c r="A135" s="72">
        <v>130</v>
      </c>
      <c r="B135" s="71" t="s">
        <v>536</v>
      </c>
      <c r="C135" s="83" t="s">
        <v>413</v>
      </c>
      <c r="D135" s="73" t="s">
        <v>414</v>
      </c>
      <c r="E135" s="82"/>
      <c r="F135" s="84">
        <v>354</v>
      </c>
      <c r="G135" s="85"/>
    </row>
    <row r="136" spans="1:7" s="58" customFormat="1" ht="15">
      <c r="A136" s="72">
        <v>131</v>
      </c>
      <c r="B136" s="71" t="s">
        <v>537</v>
      </c>
      <c r="C136" s="83" t="s">
        <v>20</v>
      </c>
      <c r="D136" s="84">
        <v>150</v>
      </c>
      <c r="E136" s="82"/>
      <c r="F136" s="84" t="s">
        <v>414</v>
      </c>
      <c r="G136" s="85"/>
    </row>
    <row r="137" spans="1:7" s="58" customFormat="1" ht="15">
      <c r="A137" s="70">
        <v>132</v>
      </c>
      <c r="B137" s="71" t="s">
        <v>538</v>
      </c>
      <c r="C137" s="83" t="s">
        <v>20</v>
      </c>
      <c r="D137" s="84">
        <v>180</v>
      </c>
      <c r="E137" s="82"/>
      <c r="F137" s="84" t="s">
        <v>414</v>
      </c>
      <c r="G137" s="85"/>
    </row>
    <row r="138" spans="1:7" s="58" customFormat="1" ht="15">
      <c r="A138" s="70">
        <v>133</v>
      </c>
      <c r="B138" s="71" t="s">
        <v>539</v>
      </c>
      <c r="C138" s="83" t="s">
        <v>20</v>
      </c>
      <c r="D138" s="84">
        <v>200</v>
      </c>
      <c r="E138" s="82"/>
      <c r="F138" s="84" t="s">
        <v>414</v>
      </c>
      <c r="G138" s="85"/>
    </row>
    <row r="139" spans="1:7" s="58" customFormat="1" ht="15">
      <c r="A139" s="72">
        <v>134</v>
      </c>
      <c r="B139" s="71" t="s">
        <v>540</v>
      </c>
      <c r="C139" s="83" t="s">
        <v>413</v>
      </c>
      <c r="D139" s="73" t="s">
        <v>414</v>
      </c>
      <c r="E139" s="82"/>
      <c r="F139" s="84">
        <v>177</v>
      </c>
      <c r="G139" s="85"/>
    </row>
    <row r="140" spans="1:7" s="58" customFormat="1" ht="15">
      <c r="A140" s="72">
        <v>135</v>
      </c>
      <c r="B140" s="71" t="s">
        <v>541</v>
      </c>
      <c r="C140" s="83" t="s">
        <v>20</v>
      </c>
      <c r="D140" s="84">
        <v>10</v>
      </c>
      <c r="E140" s="82"/>
      <c r="F140" s="84" t="s">
        <v>414</v>
      </c>
      <c r="G140" s="85"/>
    </row>
    <row r="141" spans="1:7" s="58" customFormat="1" ht="15">
      <c r="A141" s="70">
        <v>136</v>
      </c>
      <c r="B141" s="71" t="s">
        <v>542</v>
      </c>
      <c r="C141" s="83" t="s">
        <v>413</v>
      </c>
      <c r="D141" s="73" t="s">
        <v>414</v>
      </c>
      <c r="E141" s="82"/>
      <c r="F141" s="84">
        <v>30</v>
      </c>
      <c r="G141" s="85"/>
    </row>
    <row r="142" spans="1:7" s="58" customFormat="1" ht="15">
      <c r="A142" s="70">
        <v>137</v>
      </c>
      <c r="B142" s="71" t="s">
        <v>543</v>
      </c>
      <c r="C142" s="83" t="s">
        <v>20</v>
      </c>
      <c r="D142" s="84">
        <v>500</v>
      </c>
      <c r="E142" s="82"/>
      <c r="F142" s="84" t="s">
        <v>414</v>
      </c>
      <c r="G142" s="85"/>
    </row>
    <row r="143" spans="1:7" s="58" customFormat="1" ht="15">
      <c r="A143" s="72">
        <v>138</v>
      </c>
      <c r="B143" s="71" t="s">
        <v>544</v>
      </c>
      <c r="C143" s="83" t="s">
        <v>17</v>
      </c>
      <c r="D143" s="84">
        <v>60</v>
      </c>
      <c r="E143" s="82"/>
      <c r="F143" s="84">
        <v>30</v>
      </c>
      <c r="G143" s="85"/>
    </row>
    <row r="144" spans="1:7" s="58" customFormat="1" ht="15">
      <c r="A144" s="72">
        <v>139</v>
      </c>
      <c r="B144" s="71" t="s">
        <v>545</v>
      </c>
      <c r="C144" s="83" t="s">
        <v>20</v>
      </c>
      <c r="D144" s="84">
        <v>200</v>
      </c>
      <c r="E144" s="82"/>
      <c r="F144" s="84">
        <v>45</v>
      </c>
      <c r="G144" s="85"/>
    </row>
    <row r="145" spans="1:7" s="58" customFormat="1" ht="15">
      <c r="A145" s="70">
        <v>140</v>
      </c>
      <c r="B145" s="71" t="s">
        <v>546</v>
      </c>
      <c r="C145" s="83" t="s">
        <v>20</v>
      </c>
      <c r="D145" s="84">
        <v>177</v>
      </c>
      <c r="E145" s="82"/>
      <c r="F145" s="84" t="s">
        <v>414</v>
      </c>
      <c r="G145" s="85"/>
    </row>
    <row r="146" spans="1:7" s="58" customFormat="1" ht="15">
      <c r="A146" s="70">
        <v>141</v>
      </c>
      <c r="B146" s="71" t="s">
        <v>547</v>
      </c>
      <c r="C146" s="83" t="s">
        <v>20</v>
      </c>
      <c r="D146" s="84">
        <v>140</v>
      </c>
      <c r="E146" s="82"/>
      <c r="F146" s="84" t="s">
        <v>414</v>
      </c>
      <c r="G146" s="85"/>
    </row>
    <row r="147" spans="1:7" s="58" customFormat="1" ht="15">
      <c r="A147" s="72">
        <v>142</v>
      </c>
      <c r="B147" s="71" t="s">
        <v>548</v>
      </c>
      <c r="C147" s="83" t="s">
        <v>413</v>
      </c>
      <c r="D147" s="73" t="s">
        <v>414</v>
      </c>
      <c r="E147" s="82"/>
      <c r="F147" s="84">
        <v>50</v>
      </c>
      <c r="G147" s="85"/>
    </row>
    <row r="148" spans="1:7" s="58" customFormat="1" ht="15">
      <c r="A148" s="72">
        <v>143</v>
      </c>
      <c r="B148" s="71" t="s">
        <v>549</v>
      </c>
      <c r="C148" s="83" t="s">
        <v>20</v>
      </c>
      <c r="D148" s="84">
        <v>600</v>
      </c>
      <c r="E148" s="82"/>
      <c r="F148" s="84">
        <v>85</v>
      </c>
      <c r="G148" s="85"/>
    </row>
    <row r="149" spans="1:7" s="58" customFormat="1" ht="15">
      <c r="A149" s="70">
        <v>144</v>
      </c>
      <c r="B149" s="71" t="s">
        <v>550</v>
      </c>
      <c r="C149" s="83" t="s">
        <v>20</v>
      </c>
      <c r="D149" s="84">
        <v>18</v>
      </c>
      <c r="E149" s="82"/>
      <c r="F149" s="84" t="s">
        <v>414</v>
      </c>
      <c r="G149" s="85"/>
    </row>
    <row r="150" spans="1:7" s="58" customFormat="1" ht="15">
      <c r="A150" s="70">
        <v>145</v>
      </c>
      <c r="B150" s="71" t="s">
        <v>551</v>
      </c>
      <c r="C150" s="83" t="s">
        <v>20</v>
      </c>
      <c r="D150" s="84">
        <v>250</v>
      </c>
      <c r="E150" s="82"/>
      <c r="F150" s="84" t="s">
        <v>414</v>
      </c>
      <c r="G150" s="85"/>
    </row>
    <row r="151" spans="1:7" s="58" customFormat="1" ht="15">
      <c r="A151" s="72">
        <v>146</v>
      </c>
      <c r="B151" s="71" t="s">
        <v>552</v>
      </c>
      <c r="C151" s="83" t="s">
        <v>413</v>
      </c>
      <c r="D151" s="73" t="s">
        <v>414</v>
      </c>
      <c r="E151" s="82"/>
      <c r="F151" s="84">
        <v>36</v>
      </c>
      <c r="G151" s="85"/>
    </row>
    <row r="152" spans="1:7" s="58" customFormat="1" ht="15">
      <c r="A152" s="72">
        <v>147</v>
      </c>
      <c r="B152" s="71" t="s">
        <v>553</v>
      </c>
      <c r="C152" s="83" t="s">
        <v>413</v>
      </c>
      <c r="D152" s="73" t="s">
        <v>414</v>
      </c>
      <c r="E152" s="82"/>
      <c r="F152" s="84">
        <v>36</v>
      </c>
      <c r="G152" s="85"/>
    </row>
    <row r="153" spans="1:7" s="58" customFormat="1" ht="15">
      <c r="A153" s="70">
        <v>148</v>
      </c>
      <c r="B153" s="71" t="s">
        <v>554</v>
      </c>
      <c r="C153" s="83" t="s">
        <v>413</v>
      </c>
      <c r="D153" s="73" t="s">
        <v>414</v>
      </c>
      <c r="E153" s="82"/>
      <c r="F153" s="84">
        <v>300</v>
      </c>
      <c r="G153" s="88"/>
    </row>
    <row r="154" spans="1:7" s="58" customFormat="1" ht="15">
      <c r="A154" s="70">
        <v>149</v>
      </c>
      <c r="B154" s="71" t="s">
        <v>555</v>
      </c>
      <c r="C154" s="83" t="s">
        <v>413</v>
      </c>
      <c r="D154" s="73" t="s">
        <v>414</v>
      </c>
      <c r="E154" s="82"/>
      <c r="F154" s="84">
        <v>145</v>
      </c>
      <c r="G154" s="88"/>
    </row>
    <row r="155" spans="1:7" s="58" customFormat="1" ht="15">
      <c r="A155" s="72">
        <v>150</v>
      </c>
      <c r="B155" s="71" t="s">
        <v>556</v>
      </c>
      <c r="C155" s="83" t="s">
        <v>413</v>
      </c>
      <c r="D155" s="84">
        <v>200</v>
      </c>
      <c r="E155" s="82"/>
      <c r="F155" s="84">
        <v>40</v>
      </c>
      <c r="G155" s="85"/>
    </row>
    <row r="156" spans="1:7" s="7" customFormat="1" ht="15">
      <c r="A156" s="72">
        <v>151</v>
      </c>
      <c r="B156" s="71" t="s">
        <v>557</v>
      </c>
      <c r="C156" s="72" t="s">
        <v>413</v>
      </c>
      <c r="D156" s="73" t="s">
        <v>414</v>
      </c>
      <c r="E156" s="19"/>
      <c r="F156" s="84">
        <v>150</v>
      </c>
      <c r="G156" s="89"/>
    </row>
    <row r="157" spans="1:7" s="7" customFormat="1" ht="16.5" customHeight="1">
      <c r="A157" s="70">
        <v>152</v>
      </c>
      <c r="B157" s="71" t="s">
        <v>558</v>
      </c>
      <c r="C157" s="72" t="s">
        <v>413</v>
      </c>
      <c r="D157" s="73" t="s">
        <v>414</v>
      </c>
      <c r="E157" s="19"/>
      <c r="F157" s="84">
        <v>300</v>
      </c>
      <c r="G157" s="90"/>
    </row>
    <row r="158" spans="1:9" ht="15">
      <c r="A158" s="70">
        <v>153</v>
      </c>
      <c r="B158" s="71" t="s">
        <v>559</v>
      </c>
      <c r="C158" s="72" t="s">
        <v>413</v>
      </c>
      <c r="D158" s="73" t="s">
        <v>414</v>
      </c>
      <c r="E158" s="4"/>
      <c r="F158" s="84">
        <v>100</v>
      </c>
      <c r="G158" s="91"/>
      <c r="H158" s="92"/>
      <c r="I158" s="92"/>
    </row>
    <row r="159" spans="1:9" ht="15">
      <c r="A159" s="72">
        <v>154</v>
      </c>
      <c r="B159" s="71" t="s">
        <v>868</v>
      </c>
      <c r="C159" s="72" t="s">
        <v>20</v>
      </c>
      <c r="D159" s="73">
        <v>155</v>
      </c>
      <c r="E159" s="4"/>
      <c r="F159" s="84">
        <v>15</v>
      </c>
      <c r="G159" s="91"/>
      <c r="H159" s="92"/>
      <c r="I159" s="92"/>
    </row>
    <row r="160" spans="1:9" ht="15">
      <c r="A160" s="72">
        <v>155</v>
      </c>
      <c r="B160" s="71" t="s">
        <v>869</v>
      </c>
      <c r="C160" s="72" t="s">
        <v>20</v>
      </c>
      <c r="D160" s="73">
        <v>228</v>
      </c>
      <c r="E160" s="4"/>
      <c r="F160" s="84">
        <v>25</v>
      </c>
      <c r="G160" s="91"/>
      <c r="H160" s="92"/>
      <c r="I160" s="92"/>
    </row>
    <row r="161" spans="1:9" ht="15">
      <c r="A161" s="70">
        <v>156</v>
      </c>
      <c r="B161" s="71" t="s">
        <v>870</v>
      </c>
      <c r="C161" s="72" t="s">
        <v>20</v>
      </c>
      <c r="D161" s="73">
        <v>185</v>
      </c>
      <c r="E161" s="4"/>
      <c r="F161" s="84">
        <v>15</v>
      </c>
      <c r="G161" s="91"/>
      <c r="H161" s="92"/>
      <c r="I161" s="92"/>
    </row>
    <row r="162" spans="1:9" s="62" customFormat="1" ht="16.5" customHeight="1">
      <c r="A162" s="93"/>
      <c r="B162" s="94" t="s">
        <v>560</v>
      </c>
      <c r="C162" s="95"/>
      <c r="D162" s="96">
        <f>SUM(D9:D161)</f>
        <v>18425.5</v>
      </c>
      <c r="E162" s="96">
        <f>SUM(E9:E161)</f>
        <v>0</v>
      </c>
      <c r="F162" s="96">
        <f>SUM(F9:F161)</f>
        <v>7997</v>
      </c>
      <c r="G162" s="99"/>
      <c r="H162" s="100"/>
      <c r="I162" s="100"/>
    </row>
    <row r="163" spans="1:9" s="62" customFormat="1" ht="15.75">
      <c r="A163" s="93"/>
      <c r="B163" s="101" t="s">
        <v>880</v>
      </c>
      <c r="C163" s="102"/>
      <c r="D163" s="103"/>
      <c r="E163" s="104">
        <f>D162+F162</f>
        <v>26422.5</v>
      </c>
      <c r="F163" s="105"/>
      <c r="G163" s="99"/>
      <c r="H163" s="100"/>
      <c r="I163" s="100"/>
    </row>
    <row r="164" spans="1:9" s="62" customFormat="1" ht="15" customHeight="1">
      <c r="A164" s="106"/>
      <c r="B164" s="107"/>
      <c r="C164" s="108"/>
      <c r="D164" s="109"/>
      <c r="E164" s="110"/>
      <c r="F164" s="111"/>
      <c r="G164" s="112"/>
      <c r="H164" s="100"/>
      <c r="I164" s="100"/>
    </row>
    <row r="165" spans="1:9" ht="15.75">
      <c r="A165" s="247" t="s">
        <v>561</v>
      </c>
      <c r="B165" s="247"/>
      <c r="C165" s="247"/>
      <c r="D165" s="247"/>
      <c r="E165" s="247"/>
      <c r="F165" s="247"/>
      <c r="G165" s="113"/>
      <c r="H165" s="92"/>
      <c r="I165" s="92"/>
    </row>
    <row r="166" spans="1:9" ht="18">
      <c r="A166" s="114" t="s">
        <v>562</v>
      </c>
      <c r="B166" s="115"/>
      <c r="C166" s="116"/>
      <c r="D166" s="117"/>
      <c r="E166" s="113"/>
      <c r="F166" s="118"/>
      <c r="G166" s="113"/>
      <c r="H166" s="92"/>
      <c r="I166" s="92"/>
    </row>
    <row r="167" spans="1:9" ht="15.75">
      <c r="A167" s="119"/>
      <c r="B167" s="92"/>
      <c r="C167" s="92"/>
      <c r="D167" s="120"/>
      <c r="E167" s="121"/>
      <c r="F167" s="113"/>
      <c r="G167" s="113"/>
      <c r="H167" s="92"/>
      <c r="I167" s="92"/>
    </row>
    <row r="168" spans="1:6" ht="15.75">
      <c r="A168" s="119"/>
      <c r="B168" s="92"/>
      <c r="C168" s="92"/>
      <c r="D168" s="120"/>
      <c r="E168" s="121"/>
      <c r="F168" s="113"/>
    </row>
    <row r="169" spans="1:6" ht="15.75">
      <c r="A169" s="119"/>
      <c r="B169" s="92"/>
      <c r="C169" s="92"/>
      <c r="D169" s="120"/>
      <c r="E169" s="121"/>
      <c r="F169" s="113"/>
    </row>
    <row r="170" spans="1:6" ht="15.75">
      <c r="A170" s="119"/>
      <c r="B170" s="92"/>
      <c r="C170" s="92"/>
      <c r="D170" s="120"/>
      <c r="E170" s="121"/>
      <c r="F170" s="113"/>
    </row>
  </sheetData>
  <sheetProtection/>
  <mergeCells count="4">
    <mergeCell ref="A2:C2"/>
    <mergeCell ref="A4:G4"/>
    <mergeCell ref="A165:F165"/>
    <mergeCell ref="D1:F1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33">
      <selection activeCell="H158" sqref="H158"/>
    </sheetView>
  </sheetViews>
  <sheetFormatPr defaultColWidth="9.140625" defaultRowHeight="15"/>
  <cols>
    <col min="1" max="1" width="9.57421875" style="7" customWidth="1"/>
    <col min="2" max="2" width="31.140625" style="7" customWidth="1"/>
    <col min="3" max="3" width="15.57421875" style="7" customWidth="1"/>
    <col min="4" max="4" width="12.421875" style="7" bestFit="1" customWidth="1"/>
    <col min="5" max="5" width="8.421875" style="7" bestFit="1" customWidth="1"/>
    <col min="6" max="7" width="10.7109375" style="7" bestFit="1" customWidth="1"/>
    <col min="8" max="8" width="10.57421875" style="7" bestFit="1" customWidth="1"/>
    <col min="9" max="16384" width="9.140625" style="7" customWidth="1"/>
  </cols>
  <sheetData>
    <row r="1" spans="5:8" ht="15.75" customHeight="1">
      <c r="E1" s="8"/>
      <c r="F1" s="225" t="s">
        <v>884</v>
      </c>
      <c r="G1" s="225"/>
      <c r="H1" s="225"/>
    </row>
    <row r="2" spans="1:8" ht="15.75">
      <c r="A2" s="248" t="s">
        <v>565</v>
      </c>
      <c r="B2" s="248"/>
      <c r="C2" s="248"/>
      <c r="D2" s="248"/>
      <c r="E2" s="122"/>
      <c r="G2" s="123"/>
      <c r="H2" s="124"/>
    </row>
    <row r="3" spans="1:8" ht="15">
      <c r="A3" s="249"/>
      <c r="B3" s="249"/>
      <c r="C3" s="249"/>
      <c r="D3" s="249"/>
      <c r="E3" s="249"/>
      <c r="F3" s="249"/>
      <c r="G3" s="249"/>
      <c r="H3" s="249"/>
    </row>
    <row r="4" spans="1:8" ht="15">
      <c r="A4" s="250" t="s">
        <v>675</v>
      </c>
      <c r="B4" s="250"/>
      <c r="C4" s="250"/>
      <c r="D4" s="250"/>
      <c r="E4" s="250"/>
      <c r="F4" s="250"/>
      <c r="G4" s="250"/>
      <c r="H4" s="251"/>
    </row>
    <row r="5" spans="1:8" ht="102.75">
      <c r="A5" s="125" t="s">
        <v>0</v>
      </c>
      <c r="B5" s="252" t="s">
        <v>411</v>
      </c>
      <c r="C5" s="252"/>
      <c r="D5" s="126" t="s">
        <v>138</v>
      </c>
      <c r="E5" s="11" t="s">
        <v>13</v>
      </c>
      <c r="F5" s="12" t="s">
        <v>14</v>
      </c>
      <c r="G5" s="11" t="s">
        <v>15</v>
      </c>
      <c r="H5" s="12" t="s">
        <v>14</v>
      </c>
    </row>
    <row r="6" spans="1:8" ht="15">
      <c r="A6" s="127">
        <v>1</v>
      </c>
      <c r="B6" s="253" t="s">
        <v>417</v>
      </c>
      <c r="C6" s="253"/>
      <c r="D6" s="128" t="s">
        <v>17</v>
      </c>
      <c r="E6" s="291">
        <v>18</v>
      </c>
      <c r="F6" s="129"/>
      <c r="G6" s="291">
        <v>15</v>
      </c>
      <c r="H6" s="129"/>
    </row>
    <row r="7" spans="1:8" ht="15">
      <c r="A7" s="127">
        <v>2</v>
      </c>
      <c r="B7" s="253" t="s">
        <v>418</v>
      </c>
      <c r="C7" s="253"/>
      <c r="D7" s="128" t="s">
        <v>17</v>
      </c>
      <c r="E7" s="291">
        <v>25</v>
      </c>
      <c r="F7" s="129"/>
      <c r="G7" s="291">
        <v>20</v>
      </c>
      <c r="H7" s="129"/>
    </row>
    <row r="8" spans="1:8" ht="15">
      <c r="A8" s="127">
        <v>3</v>
      </c>
      <c r="B8" s="253" t="s">
        <v>566</v>
      </c>
      <c r="C8" s="253"/>
      <c r="D8" s="128" t="s">
        <v>20</v>
      </c>
      <c r="E8" s="291">
        <v>10</v>
      </c>
      <c r="F8" s="129"/>
      <c r="G8" s="291">
        <v>10</v>
      </c>
      <c r="H8" s="129"/>
    </row>
    <row r="9" spans="1:8" ht="15">
      <c r="A9" s="127">
        <v>4</v>
      </c>
      <c r="B9" s="253" t="s">
        <v>567</v>
      </c>
      <c r="C9" s="253"/>
      <c r="D9" s="128" t="s">
        <v>20</v>
      </c>
      <c r="E9" s="291">
        <v>10</v>
      </c>
      <c r="F9" s="129"/>
      <c r="G9" s="291">
        <v>10</v>
      </c>
      <c r="H9" s="129"/>
    </row>
    <row r="10" spans="1:8" ht="15">
      <c r="A10" s="127">
        <v>5</v>
      </c>
      <c r="B10" s="253" t="s">
        <v>568</v>
      </c>
      <c r="C10" s="253"/>
      <c r="D10" s="128" t="s">
        <v>20</v>
      </c>
      <c r="E10" s="291">
        <v>25</v>
      </c>
      <c r="F10" s="129"/>
      <c r="G10" s="291">
        <v>20</v>
      </c>
      <c r="H10" s="129"/>
    </row>
    <row r="11" spans="1:8" ht="15">
      <c r="A11" s="127">
        <v>6</v>
      </c>
      <c r="B11" s="253" t="s">
        <v>420</v>
      </c>
      <c r="C11" s="253"/>
      <c r="D11" s="128" t="s">
        <v>20</v>
      </c>
      <c r="E11" s="291">
        <v>65</v>
      </c>
      <c r="F11" s="129"/>
      <c r="G11" s="291">
        <v>20</v>
      </c>
      <c r="H11" s="129"/>
    </row>
    <row r="12" spans="1:8" ht="15">
      <c r="A12" s="127">
        <v>7</v>
      </c>
      <c r="B12" s="253" t="s">
        <v>569</v>
      </c>
      <c r="C12" s="253"/>
      <c r="D12" s="128" t="s">
        <v>20</v>
      </c>
      <c r="E12" s="291">
        <v>25</v>
      </c>
      <c r="F12" s="129"/>
      <c r="G12" s="291">
        <v>20</v>
      </c>
      <c r="H12" s="129"/>
    </row>
    <row r="13" spans="1:8" ht="15">
      <c r="A13" s="127">
        <v>8</v>
      </c>
      <c r="B13" s="253" t="s">
        <v>139</v>
      </c>
      <c r="C13" s="253"/>
      <c r="D13" s="128" t="s">
        <v>20</v>
      </c>
      <c r="E13" s="291">
        <v>45</v>
      </c>
      <c r="F13" s="129"/>
      <c r="G13" s="291">
        <v>15</v>
      </c>
      <c r="H13" s="129"/>
    </row>
    <row r="14" spans="1:8" ht="15">
      <c r="A14" s="127">
        <v>9</v>
      </c>
      <c r="B14" s="253" t="s">
        <v>140</v>
      </c>
      <c r="C14" s="253"/>
      <c r="D14" s="128" t="s">
        <v>20</v>
      </c>
      <c r="E14" s="291">
        <v>45</v>
      </c>
      <c r="F14" s="129"/>
      <c r="G14" s="291">
        <v>15</v>
      </c>
      <c r="H14" s="129"/>
    </row>
    <row r="15" spans="1:8" ht="15">
      <c r="A15" s="127">
        <v>10</v>
      </c>
      <c r="B15" s="253" t="s">
        <v>424</v>
      </c>
      <c r="C15" s="253"/>
      <c r="D15" s="128" t="s">
        <v>20</v>
      </c>
      <c r="E15" s="291">
        <v>28</v>
      </c>
      <c r="F15" s="129"/>
      <c r="G15" s="291">
        <v>10</v>
      </c>
      <c r="H15" s="129"/>
    </row>
    <row r="16" spans="1:8" ht="15">
      <c r="A16" s="127">
        <v>11</v>
      </c>
      <c r="B16" s="253" t="s">
        <v>425</v>
      </c>
      <c r="C16" s="253"/>
      <c r="D16" s="128" t="s">
        <v>20</v>
      </c>
      <c r="E16" s="291">
        <v>28</v>
      </c>
      <c r="F16" s="129"/>
      <c r="G16" s="291">
        <v>10</v>
      </c>
      <c r="H16" s="129"/>
    </row>
    <row r="17" spans="1:8" ht="15">
      <c r="A17" s="127">
        <v>12</v>
      </c>
      <c r="B17" s="253" t="s">
        <v>426</v>
      </c>
      <c r="C17" s="253"/>
      <c r="D17" s="128" t="s">
        <v>20</v>
      </c>
      <c r="E17" s="291">
        <v>30</v>
      </c>
      <c r="F17" s="129"/>
      <c r="G17" s="291">
        <v>25</v>
      </c>
      <c r="H17" s="129"/>
    </row>
    <row r="18" spans="1:8" ht="15">
      <c r="A18" s="127">
        <v>13</v>
      </c>
      <c r="B18" s="253" t="s">
        <v>427</v>
      </c>
      <c r="C18" s="253"/>
      <c r="D18" s="128" t="s">
        <v>20</v>
      </c>
      <c r="E18" s="291">
        <v>30</v>
      </c>
      <c r="F18" s="129"/>
      <c r="G18" s="291">
        <v>25</v>
      </c>
      <c r="H18" s="129"/>
    </row>
    <row r="19" spans="1:8" ht="15">
      <c r="A19" s="127">
        <v>14</v>
      </c>
      <c r="B19" s="253" t="s">
        <v>428</v>
      </c>
      <c r="C19" s="253"/>
      <c r="D19" s="128" t="s">
        <v>20</v>
      </c>
      <c r="E19" s="291">
        <v>15</v>
      </c>
      <c r="F19" s="129"/>
      <c r="G19" s="291">
        <v>10</v>
      </c>
      <c r="H19" s="129"/>
    </row>
    <row r="20" spans="1:8" ht="15">
      <c r="A20" s="127">
        <v>15</v>
      </c>
      <c r="B20" s="253" t="s">
        <v>570</v>
      </c>
      <c r="C20" s="253"/>
      <c r="D20" s="128" t="s">
        <v>20</v>
      </c>
      <c r="E20" s="291">
        <v>15</v>
      </c>
      <c r="F20" s="129"/>
      <c r="G20" s="291">
        <v>10</v>
      </c>
      <c r="H20" s="129"/>
    </row>
    <row r="21" spans="1:8" ht="15">
      <c r="A21" s="127">
        <v>16</v>
      </c>
      <c r="B21" s="254" t="s">
        <v>571</v>
      </c>
      <c r="C21" s="253"/>
      <c r="D21" s="128" t="s">
        <v>20</v>
      </c>
      <c r="E21" s="291">
        <v>4</v>
      </c>
      <c r="F21" s="129"/>
      <c r="G21" s="291">
        <v>5</v>
      </c>
      <c r="H21" s="129"/>
    </row>
    <row r="22" spans="1:8" ht="15">
      <c r="A22" s="127">
        <v>17</v>
      </c>
      <c r="B22" s="253" t="s">
        <v>572</v>
      </c>
      <c r="C22" s="253"/>
      <c r="D22" s="128" t="s">
        <v>20</v>
      </c>
      <c r="E22" s="291">
        <v>50</v>
      </c>
      <c r="F22" s="129"/>
      <c r="G22" s="291">
        <v>20</v>
      </c>
      <c r="H22" s="129"/>
    </row>
    <row r="23" spans="1:8" ht="15">
      <c r="A23" s="127">
        <v>18</v>
      </c>
      <c r="B23" s="253" t="s">
        <v>573</v>
      </c>
      <c r="C23" s="253"/>
      <c r="D23" s="128" t="s">
        <v>20</v>
      </c>
      <c r="E23" s="291">
        <v>15</v>
      </c>
      <c r="F23" s="129"/>
      <c r="G23" s="291">
        <v>10</v>
      </c>
      <c r="H23" s="129"/>
    </row>
    <row r="24" spans="1:8" ht="15">
      <c r="A24" s="127">
        <v>19</v>
      </c>
      <c r="B24" s="253" t="s">
        <v>433</v>
      </c>
      <c r="C24" s="253"/>
      <c r="D24" s="128" t="s">
        <v>20</v>
      </c>
      <c r="E24" s="291">
        <v>25</v>
      </c>
      <c r="F24" s="129"/>
      <c r="G24" s="291">
        <v>15</v>
      </c>
      <c r="H24" s="129"/>
    </row>
    <row r="25" spans="1:8" ht="15">
      <c r="A25" s="127">
        <v>20</v>
      </c>
      <c r="B25" s="253" t="s">
        <v>434</v>
      </c>
      <c r="C25" s="253"/>
      <c r="D25" s="128" t="s">
        <v>20</v>
      </c>
      <c r="E25" s="291">
        <v>7</v>
      </c>
      <c r="F25" s="129"/>
      <c r="G25" s="291">
        <v>5</v>
      </c>
      <c r="H25" s="129"/>
    </row>
    <row r="26" spans="1:8" ht="15">
      <c r="A26" s="127">
        <v>21</v>
      </c>
      <c r="B26" s="253" t="s">
        <v>435</v>
      </c>
      <c r="C26" s="253"/>
      <c r="D26" s="128" t="s">
        <v>20</v>
      </c>
      <c r="E26" s="291">
        <v>20</v>
      </c>
      <c r="F26" s="129"/>
      <c r="G26" s="291">
        <v>15</v>
      </c>
      <c r="H26" s="129"/>
    </row>
    <row r="27" spans="1:8" ht="15">
      <c r="A27" s="127">
        <v>22</v>
      </c>
      <c r="B27" s="253" t="s">
        <v>574</v>
      </c>
      <c r="C27" s="253"/>
      <c r="D27" s="128" t="s">
        <v>20</v>
      </c>
      <c r="E27" s="291">
        <v>45</v>
      </c>
      <c r="F27" s="129"/>
      <c r="G27" s="291">
        <v>30</v>
      </c>
      <c r="H27" s="129"/>
    </row>
    <row r="28" spans="1:8" ht="15">
      <c r="A28" s="127">
        <v>23</v>
      </c>
      <c r="B28" s="253" t="s">
        <v>575</v>
      </c>
      <c r="C28" s="253"/>
      <c r="D28" s="128" t="s">
        <v>20</v>
      </c>
      <c r="E28" s="291">
        <v>35</v>
      </c>
      <c r="F28" s="129"/>
      <c r="G28" s="291">
        <v>15</v>
      </c>
      <c r="H28" s="129"/>
    </row>
    <row r="29" spans="1:8" ht="15">
      <c r="A29" s="127">
        <v>24</v>
      </c>
      <c r="B29" s="253" t="s">
        <v>576</v>
      </c>
      <c r="C29" s="253"/>
      <c r="D29" s="128" t="s">
        <v>20</v>
      </c>
      <c r="E29" s="291">
        <v>4</v>
      </c>
      <c r="F29" s="129"/>
      <c r="G29" s="291">
        <v>10</v>
      </c>
      <c r="H29" s="129"/>
    </row>
    <row r="30" spans="1:8" ht="15">
      <c r="A30" s="127">
        <v>25</v>
      </c>
      <c r="B30" s="253" t="s">
        <v>436</v>
      </c>
      <c r="C30" s="253"/>
      <c r="D30" s="128" t="s">
        <v>20</v>
      </c>
      <c r="E30" s="291">
        <v>18</v>
      </c>
      <c r="F30" s="129"/>
      <c r="G30" s="291">
        <v>20</v>
      </c>
      <c r="H30" s="129"/>
    </row>
    <row r="31" spans="1:8" ht="15">
      <c r="A31" s="127">
        <v>26</v>
      </c>
      <c r="B31" s="253" t="s">
        <v>438</v>
      </c>
      <c r="C31" s="253"/>
      <c r="D31" s="128" t="s">
        <v>20</v>
      </c>
      <c r="E31" s="291">
        <v>110</v>
      </c>
      <c r="F31" s="129"/>
      <c r="G31" s="291">
        <v>30</v>
      </c>
      <c r="H31" s="129"/>
    </row>
    <row r="32" spans="1:8" ht="15">
      <c r="A32" s="127">
        <v>27</v>
      </c>
      <c r="B32" s="253" t="s">
        <v>439</v>
      </c>
      <c r="C32" s="253"/>
      <c r="D32" s="128" t="s">
        <v>20</v>
      </c>
      <c r="E32" s="291">
        <v>110</v>
      </c>
      <c r="F32" s="129"/>
      <c r="G32" s="291">
        <v>20</v>
      </c>
      <c r="H32" s="129"/>
    </row>
    <row r="33" spans="1:8" ht="15">
      <c r="A33" s="127">
        <v>28</v>
      </c>
      <c r="B33" s="253" t="s">
        <v>440</v>
      </c>
      <c r="C33" s="253"/>
      <c r="D33" s="128" t="s">
        <v>20</v>
      </c>
      <c r="E33" s="291">
        <v>220</v>
      </c>
      <c r="F33" s="129"/>
      <c r="G33" s="291">
        <v>30</v>
      </c>
      <c r="H33" s="129"/>
    </row>
    <row r="34" spans="1:8" ht="15">
      <c r="A34" s="127">
        <v>29</v>
      </c>
      <c r="B34" s="253" t="s">
        <v>441</v>
      </c>
      <c r="C34" s="253"/>
      <c r="D34" s="128" t="s">
        <v>20</v>
      </c>
      <c r="E34" s="291">
        <v>10</v>
      </c>
      <c r="F34" s="129"/>
      <c r="G34" s="291">
        <v>10</v>
      </c>
      <c r="H34" s="129"/>
    </row>
    <row r="35" spans="1:8" ht="15">
      <c r="A35" s="127">
        <v>30</v>
      </c>
      <c r="B35" s="253" t="s">
        <v>442</v>
      </c>
      <c r="C35" s="253"/>
      <c r="D35" s="128" t="s">
        <v>20</v>
      </c>
      <c r="E35" s="291">
        <v>10</v>
      </c>
      <c r="F35" s="129"/>
      <c r="G35" s="291">
        <v>10</v>
      </c>
      <c r="H35" s="129"/>
    </row>
    <row r="36" spans="1:8" ht="15">
      <c r="A36" s="127">
        <v>31</v>
      </c>
      <c r="B36" s="253" t="s">
        <v>577</v>
      </c>
      <c r="C36" s="253"/>
      <c r="D36" s="128" t="s">
        <v>20</v>
      </c>
      <c r="E36" s="291">
        <v>280</v>
      </c>
      <c r="F36" s="129"/>
      <c r="G36" s="291">
        <v>25</v>
      </c>
      <c r="H36" s="129"/>
    </row>
    <row r="37" spans="1:8" ht="15">
      <c r="A37" s="127">
        <v>32</v>
      </c>
      <c r="B37" s="253" t="s">
        <v>445</v>
      </c>
      <c r="C37" s="253"/>
      <c r="D37" s="128" t="s">
        <v>20</v>
      </c>
      <c r="E37" s="291">
        <v>35</v>
      </c>
      <c r="F37" s="129"/>
      <c r="G37" s="291">
        <v>20</v>
      </c>
      <c r="H37" s="129"/>
    </row>
    <row r="38" spans="1:8" ht="15">
      <c r="A38" s="127">
        <v>33</v>
      </c>
      <c r="B38" s="253" t="s">
        <v>578</v>
      </c>
      <c r="C38" s="253"/>
      <c r="D38" s="128" t="s">
        <v>20</v>
      </c>
      <c r="E38" s="291">
        <v>100</v>
      </c>
      <c r="F38" s="129"/>
      <c r="G38" s="291">
        <v>20</v>
      </c>
      <c r="H38" s="129"/>
    </row>
    <row r="39" spans="1:8" ht="15">
      <c r="A39" s="127">
        <v>34</v>
      </c>
      <c r="B39" s="253" t="s">
        <v>446</v>
      </c>
      <c r="C39" s="253"/>
      <c r="D39" s="128" t="s">
        <v>20</v>
      </c>
      <c r="E39" s="291">
        <v>25</v>
      </c>
      <c r="F39" s="129"/>
      <c r="G39" s="291">
        <v>15</v>
      </c>
      <c r="H39" s="129"/>
    </row>
    <row r="40" spans="1:8" ht="15">
      <c r="A40" s="127">
        <v>35</v>
      </c>
      <c r="B40" s="253" t="s">
        <v>447</v>
      </c>
      <c r="C40" s="253"/>
      <c r="D40" s="128" t="s">
        <v>20</v>
      </c>
      <c r="E40" s="291">
        <v>20</v>
      </c>
      <c r="F40" s="129"/>
      <c r="G40" s="291">
        <v>25</v>
      </c>
      <c r="H40" s="129"/>
    </row>
    <row r="41" spans="1:8" ht="15">
      <c r="A41" s="127">
        <v>36</v>
      </c>
      <c r="B41" s="253" t="s">
        <v>448</v>
      </c>
      <c r="C41" s="253"/>
      <c r="D41" s="128" t="s">
        <v>20</v>
      </c>
      <c r="E41" s="291">
        <v>30</v>
      </c>
      <c r="F41" s="129"/>
      <c r="G41" s="291">
        <v>15</v>
      </c>
      <c r="H41" s="129"/>
    </row>
    <row r="42" spans="1:8" ht="15">
      <c r="A42" s="127">
        <v>37</v>
      </c>
      <c r="B42" s="254" t="s">
        <v>579</v>
      </c>
      <c r="C42" s="253"/>
      <c r="D42" s="128" t="s">
        <v>20</v>
      </c>
      <c r="E42" s="291">
        <v>25</v>
      </c>
      <c r="F42" s="129"/>
      <c r="G42" s="291">
        <v>15</v>
      </c>
      <c r="H42" s="129"/>
    </row>
    <row r="43" spans="1:8" ht="15">
      <c r="A43" s="127">
        <v>38</v>
      </c>
      <c r="B43" s="253" t="s">
        <v>580</v>
      </c>
      <c r="C43" s="253"/>
      <c r="D43" s="128" t="s">
        <v>20</v>
      </c>
      <c r="E43" s="291">
        <v>90</v>
      </c>
      <c r="F43" s="129"/>
      <c r="G43" s="292">
        <v>120</v>
      </c>
      <c r="H43" s="129"/>
    </row>
    <row r="44" spans="1:8" ht="15">
      <c r="A44" s="127">
        <v>39</v>
      </c>
      <c r="B44" s="253" t="s">
        <v>450</v>
      </c>
      <c r="C44" s="253"/>
      <c r="D44" s="128" t="s">
        <v>20</v>
      </c>
      <c r="E44" s="291">
        <v>65</v>
      </c>
      <c r="F44" s="129"/>
      <c r="G44" s="292"/>
      <c r="H44" s="129"/>
    </row>
    <row r="45" spans="1:8" ht="15">
      <c r="A45" s="127">
        <v>40</v>
      </c>
      <c r="B45" s="253" t="s">
        <v>451</v>
      </c>
      <c r="C45" s="253"/>
      <c r="D45" s="128" t="s">
        <v>20</v>
      </c>
      <c r="E45" s="291">
        <v>25</v>
      </c>
      <c r="F45" s="129"/>
      <c r="G45" s="292"/>
      <c r="H45" s="129"/>
    </row>
    <row r="46" spans="1:8" ht="15">
      <c r="A46" s="127">
        <v>41</v>
      </c>
      <c r="B46" s="253" t="s">
        <v>452</v>
      </c>
      <c r="C46" s="253"/>
      <c r="D46" s="128" t="s">
        <v>20</v>
      </c>
      <c r="E46" s="291">
        <v>35</v>
      </c>
      <c r="F46" s="129"/>
      <c r="G46" s="291">
        <v>20</v>
      </c>
      <c r="H46" s="129"/>
    </row>
    <row r="47" spans="1:8" ht="15">
      <c r="A47" s="127">
        <v>42</v>
      </c>
      <c r="B47" s="253" t="s">
        <v>457</v>
      </c>
      <c r="C47" s="253"/>
      <c r="D47" s="128" t="s">
        <v>20</v>
      </c>
      <c r="E47" s="291">
        <v>25</v>
      </c>
      <c r="F47" s="129"/>
      <c r="G47" s="291">
        <v>100</v>
      </c>
      <c r="H47" s="129"/>
    </row>
    <row r="48" spans="1:8" ht="15">
      <c r="A48" s="127">
        <v>43</v>
      </c>
      <c r="B48" s="253" t="s">
        <v>458</v>
      </c>
      <c r="C48" s="253"/>
      <c r="D48" s="128" t="s">
        <v>20</v>
      </c>
      <c r="E48" s="291">
        <v>15</v>
      </c>
      <c r="F48" s="129"/>
      <c r="G48" s="291">
        <v>30</v>
      </c>
      <c r="H48" s="129"/>
    </row>
    <row r="49" spans="1:8" ht="15">
      <c r="A49" s="127">
        <v>44</v>
      </c>
      <c r="B49" s="253" t="s">
        <v>581</v>
      </c>
      <c r="C49" s="253"/>
      <c r="D49" s="128" t="s">
        <v>20</v>
      </c>
      <c r="E49" s="291">
        <v>15</v>
      </c>
      <c r="F49" s="129"/>
      <c r="G49" s="291">
        <v>20</v>
      </c>
      <c r="H49" s="129"/>
    </row>
    <row r="50" spans="1:8" ht="15">
      <c r="A50" s="127">
        <v>45</v>
      </c>
      <c r="B50" s="253" t="s">
        <v>459</v>
      </c>
      <c r="C50" s="253"/>
      <c r="D50" s="128" t="s">
        <v>20</v>
      </c>
      <c r="E50" s="291">
        <v>15</v>
      </c>
      <c r="F50" s="129"/>
      <c r="G50" s="291">
        <v>30</v>
      </c>
      <c r="H50" s="129"/>
    </row>
    <row r="51" spans="1:8" ht="15">
      <c r="A51" s="127">
        <v>46</v>
      </c>
      <c r="B51" s="253" t="s">
        <v>460</v>
      </c>
      <c r="C51" s="253"/>
      <c r="D51" s="128" t="s">
        <v>20</v>
      </c>
      <c r="E51" s="291">
        <v>15</v>
      </c>
      <c r="F51" s="129"/>
      <c r="G51" s="291">
        <v>100</v>
      </c>
      <c r="H51" s="129"/>
    </row>
    <row r="52" spans="1:8" ht="15">
      <c r="A52" s="127">
        <v>47</v>
      </c>
      <c r="B52" s="253" t="s">
        <v>582</v>
      </c>
      <c r="C52" s="253"/>
      <c r="D52" s="128" t="s">
        <v>20</v>
      </c>
      <c r="E52" s="291">
        <v>10</v>
      </c>
      <c r="F52" s="129"/>
      <c r="G52" s="291">
        <v>10</v>
      </c>
      <c r="H52" s="129"/>
    </row>
    <row r="53" spans="1:8" ht="15">
      <c r="A53" s="127">
        <v>48</v>
      </c>
      <c r="B53" s="253" t="s">
        <v>583</v>
      </c>
      <c r="C53" s="253"/>
      <c r="D53" s="128" t="s">
        <v>20</v>
      </c>
      <c r="E53" s="291">
        <v>20</v>
      </c>
      <c r="F53" s="129"/>
      <c r="G53" s="291">
        <v>50</v>
      </c>
      <c r="H53" s="129"/>
    </row>
    <row r="54" spans="1:8" ht="15">
      <c r="A54" s="127">
        <v>49</v>
      </c>
      <c r="B54" s="253" t="s">
        <v>584</v>
      </c>
      <c r="C54" s="253"/>
      <c r="D54" s="128" t="s">
        <v>20</v>
      </c>
      <c r="E54" s="291">
        <v>20</v>
      </c>
      <c r="F54" s="129"/>
      <c r="G54" s="291">
        <v>50</v>
      </c>
      <c r="H54" s="129"/>
    </row>
    <row r="55" spans="1:8" ht="15">
      <c r="A55" s="127">
        <v>50</v>
      </c>
      <c r="B55" s="253" t="s">
        <v>466</v>
      </c>
      <c r="C55" s="253"/>
      <c r="D55" s="128" t="s">
        <v>20</v>
      </c>
      <c r="E55" s="291">
        <v>15</v>
      </c>
      <c r="F55" s="129"/>
      <c r="G55" s="291">
        <v>5</v>
      </c>
      <c r="H55" s="129"/>
    </row>
    <row r="56" spans="1:8" ht="15">
      <c r="A56" s="127">
        <v>51</v>
      </c>
      <c r="B56" s="253" t="s">
        <v>585</v>
      </c>
      <c r="C56" s="253"/>
      <c r="D56" s="128" t="s">
        <v>20</v>
      </c>
      <c r="E56" s="291">
        <v>15</v>
      </c>
      <c r="F56" s="129"/>
      <c r="G56" s="291">
        <v>10</v>
      </c>
      <c r="H56" s="129"/>
    </row>
    <row r="57" spans="1:8" ht="15">
      <c r="A57" s="127">
        <v>52</v>
      </c>
      <c r="B57" s="253" t="s">
        <v>586</v>
      </c>
      <c r="C57" s="253"/>
      <c r="D57" s="128" t="s">
        <v>20</v>
      </c>
      <c r="E57" s="291">
        <v>6</v>
      </c>
      <c r="F57" s="129"/>
      <c r="G57" s="291">
        <v>5</v>
      </c>
      <c r="H57" s="129"/>
    </row>
    <row r="58" spans="1:8" ht="15">
      <c r="A58" s="127">
        <v>53</v>
      </c>
      <c r="B58" s="253" t="s">
        <v>587</v>
      </c>
      <c r="C58" s="253"/>
      <c r="D58" s="128" t="s">
        <v>17</v>
      </c>
      <c r="E58" s="291">
        <v>150</v>
      </c>
      <c r="F58" s="129"/>
      <c r="G58" s="291">
        <v>10</v>
      </c>
      <c r="H58" s="129"/>
    </row>
    <row r="59" spans="1:8" ht="15">
      <c r="A59" s="127">
        <v>54</v>
      </c>
      <c r="B59" s="253" t="s">
        <v>588</v>
      </c>
      <c r="C59" s="253"/>
      <c r="D59" s="128" t="s">
        <v>20</v>
      </c>
      <c r="E59" s="291">
        <v>20</v>
      </c>
      <c r="F59" s="129"/>
      <c r="G59" s="291">
        <v>10</v>
      </c>
      <c r="H59" s="129"/>
    </row>
    <row r="60" spans="1:8" ht="15">
      <c r="A60" s="127">
        <v>55</v>
      </c>
      <c r="B60" s="253" t="s">
        <v>468</v>
      </c>
      <c r="C60" s="253"/>
      <c r="D60" s="128" t="s">
        <v>20</v>
      </c>
      <c r="E60" s="291">
        <v>45</v>
      </c>
      <c r="F60" s="129"/>
      <c r="G60" s="291">
        <v>20</v>
      </c>
      <c r="H60" s="129"/>
    </row>
    <row r="61" spans="1:8" ht="15">
      <c r="A61" s="127">
        <v>56</v>
      </c>
      <c r="B61" s="253" t="s">
        <v>469</v>
      </c>
      <c r="C61" s="253"/>
      <c r="D61" s="128" t="s">
        <v>20</v>
      </c>
      <c r="E61" s="291">
        <v>35</v>
      </c>
      <c r="F61" s="129"/>
      <c r="G61" s="291">
        <v>20</v>
      </c>
      <c r="H61" s="129"/>
    </row>
    <row r="62" spans="1:8" ht="15">
      <c r="A62" s="127">
        <v>57</v>
      </c>
      <c r="B62" s="253" t="s">
        <v>470</v>
      </c>
      <c r="C62" s="253"/>
      <c r="D62" s="128" t="s">
        <v>20</v>
      </c>
      <c r="E62" s="291">
        <v>130</v>
      </c>
      <c r="F62" s="129"/>
      <c r="G62" s="291">
        <v>25</v>
      </c>
      <c r="H62" s="129"/>
    </row>
    <row r="63" spans="1:8" ht="15">
      <c r="A63" s="127">
        <v>58</v>
      </c>
      <c r="B63" s="253" t="s">
        <v>477</v>
      </c>
      <c r="C63" s="253"/>
      <c r="D63" s="128" t="s">
        <v>20</v>
      </c>
      <c r="E63" s="291">
        <v>10</v>
      </c>
      <c r="F63" s="129"/>
      <c r="G63" s="291" t="s">
        <v>414</v>
      </c>
      <c r="H63" s="129"/>
    </row>
    <row r="64" spans="1:8" ht="15">
      <c r="A64" s="127">
        <v>59</v>
      </c>
      <c r="B64" s="253" t="s">
        <v>27</v>
      </c>
      <c r="C64" s="253"/>
      <c r="D64" s="128" t="s">
        <v>20</v>
      </c>
      <c r="E64" s="291">
        <v>12</v>
      </c>
      <c r="F64" s="129"/>
      <c r="G64" s="291">
        <v>5</v>
      </c>
      <c r="H64" s="129"/>
    </row>
    <row r="65" spans="1:8" ht="15">
      <c r="A65" s="127">
        <v>60</v>
      </c>
      <c r="B65" s="253" t="s">
        <v>479</v>
      </c>
      <c r="C65" s="253"/>
      <c r="D65" s="128" t="s">
        <v>20</v>
      </c>
      <c r="E65" s="291">
        <v>15</v>
      </c>
      <c r="F65" s="129"/>
      <c r="G65" s="291">
        <v>10</v>
      </c>
      <c r="H65" s="129"/>
    </row>
    <row r="66" spans="1:8" ht="15">
      <c r="A66" s="127">
        <v>61</v>
      </c>
      <c r="B66" s="253" t="s">
        <v>61</v>
      </c>
      <c r="C66" s="253"/>
      <c r="D66" s="128" t="s">
        <v>53</v>
      </c>
      <c r="E66" s="291">
        <v>12</v>
      </c>
      <c r="F66" s="129"/>
      <c r="G66" s="291">
        <v>10</v>
      </c>
      <c r="H66" s="129"/>
    </row>
    <row r="67" spans="1:8" ht="15">
      <c r="A67" s="127">
        <v>62</v>
      </c>
      <c r="B67" s="253" t="s">
        <v>483</v>
      </c>
      <c r="C67" s="253"/>
      <c r="D67" s="128" t="s">
        <v>20</v>
      </c>
      <c r="E67" s="291">
        <v>10</v>
      </c>
      <c r="F67" s="129"/>
      <c r="G67" s="291">
        <v>5</v>
      </c>
      <c r="H67" s="129"/>
    </row>
    <row r="68" spans="1:8" ht="15">
      <c r="A68" s="127">
        <v>63</v>
      </c>
      <c r="B68" s="253" t="s">
        <v>98</v>
      </c>
      <c r="C68" s="253"/>
      <c r="D68" s="128" t="s">
        <v>20</v>
      </c>
      <c r="E68" s="291">
        <v>3</v>
      </c>
      <c r="F68" s="129"/>
      <c r="G68" s="291">
        <v>5</v>
      </c>
      <c r="H68" s="129"/>
    </row>
    <row r="69" spans="1:8" ht="15">
      <c r="A69" s="127">
        <v>64</v>
      </c>
      <c r="B69" s="253" t="s">
        <v>484</v>
      </c>
      <c r="C69" s="253"/>
      <c r="D69" s="128" t="s">
        <v>20</v>
      </c>
      <c r="E69" s="291">
        <v>2</v>
      </c>
      <c r="F69" s="129"/>
      <c r="G69" s="291">
        <v>25</v>
      </c>
      <c r="H69" s="129"/>
    </row>
    <row r="70" spans="1:8" ht="15">
      <c r="A70" s="127">
        <v>65</v>
      </c>
      <c r="B70" s="254" t="s">
        <v>589</v>
      </c>
      <c r="C70" s="254"/>
      <c r="D70" s="128" t="s">
        <v>20</v>
      </c>
      <c r="E70" s="291">
        <v>180</v>
      </c>
      <c r="F70" s="129"/>
      <c r="G70" s="291">
        <v>20</v>
      </c>
      <c r="H70" s="129"/>
    </row>
    <row r="71" spans="1:8" ht="15">
      <c r="A71" s="127">
        <v>66</v>
      </c>
      <c r="B71" s="253" t="s">
        <v>487</v>
      </c>
      <c r="C71" s="253"/>
      <c r="D71" s="128" t="s">
        <v>17</v>
      </c>
      <c r="E71" s="291">
        <v>35</v>
      </c>
      <c r="F71" s="129"/>
      <c r="G71" s="291">
        <v>10</v>
      </c>
      <c r="H71" s="129"/>
    </row>
    <row r="72" spans="1:8" ht="15">
      <c r="A72" s="127">
        <v>67</v>
      </c>
      <c r="B72" s="253" t="s">
        <v>488</v>
      </c>
      <c r="C72" s="253"/>
      <c r="D72" s="128" t="s">
        <v>17</v>
      </c>
      <c r="E72" s="291">
        <v>20</v>
      </c>
      <c r="F72" s="129"/>
      <c r="G72" s="291" t="s">
        <v>414</v>
      </c>
      <c r="H72" s="129"/>
    </row>
    <row r="73" spans="1:8" ht="15">
      <c r="A73" s="127">
        <v>68</v>
      </c>
      <c r="B73" s="253" t="s">
        <v>590</v>
      </c>
      <c r="C73" s="253"/>
      <c r="D73" s="128" t="s">
        <v>20</v>
      </c>
      <c r="E73" s="291">
        <v>10</v>
      </c>
      <c r="F73" s="129"/>
      <c r="G73" s="291" t="s">
        <v>414</v>
      </c>
      <c r="H73" s="129"/>
    </row>
    <row r="74" spans="1:8" ht="15">
      <c r="A74" s="127">
        <v>69</v>
      </c>
      <c r="B74" s="253" t="s">
        <v>591</v>
      </c>
      <c r="C74" s="253"/>
      <c r="D74" s="128" t="s">
        <v>17</v>
      </c>
      <c r="E74" s="291">
        <v>50</v>
      </c>
      <c r="F74" s="129"/>
      <c r="G74" s="291" t="s">
        <v>414</v>
      </c>
      <c r="H74" s="129"/>
    </row>
    <row r="75" spans="1:8" ht="15">
      <c r="A75" s="127">
        <v>70</v>
      </c>
      <c r="B75" s="253" t="s">
        <v>592</v>
      </c>
      <c r="C75" s="253"/>
      <c r="D75" s="128" t="s">
        <v>20</v>
      </c>
      <c r="E75" s="291" t="s">
        <v>414</v>
      </c>
      <c r="F75" s="129"/>
      <c r="G75" s="291">
        <v>20</v>
      </c>
      <c r="H75" s="129"/>
    </row>
    <row r="76" spans="1:8" ht="15">
      <c r="A76" s="127">
        <v>71</v>
      </c>
      <c r="B76" s="253" t="s">
        <v>593</v>
      </c>
      <c r="C76" s="253"/>
      <c r="D76" s="128" t="s">
        <v>20</v>
      </c>
      <c r="E76" s="291" t="s">
        <v>414</v>
      </c>
      <c r="F76" s="129"/>
      <c r="G76" s="291">
        <v>70</v>
      </c>
      <c r="H76" s="129"/>
    </row>
    <row r="77" spans="1:8" ht="15">
      <c r="A77" s="127">
        <v>72</v>
      </c>
      <c r="B77" s="253" t="s">
        <v>494</v>
      </c>
      <c r="C77" s="253"/>
      <c r="D77" s="128" t="s">
        <v>20</v>
      </c>
      <c r="E77" s="291" t="s">
        <v>414</v>
      </c>
      <c r="F77" s="129"/>
      <c r="G77" s="291">
        <v>20</v>
      </c>
      <c r="H77" s="129"/>
    </row>
    <row r="78" spans="1:8" ht="15">
      <c r="A78" s="127">
        <v>73</v>
      </c>
      <c r="B78" s="253" t="s">
        <v>594</v>
      </c>
      <c r="C78" s="253"/>
      <c r="D78" s="128" t="s">
        <v>20</v>
      </c>
      <c r="E78" s="291" t="s">
        <v>414</v>
      </c>
      <c r="F78" s="129"/>
      <c r="G78" s="291">
        <v>8</v>
      </c>
      <c r="H78" s="129"/>
    </row>
    <row r="79" spans="1:8" ht="15">
      <c r="A79" s="127">
        <v>74</v>
      </c>
      <c r="B79" s="253" t="s">
        <v>595</v>
      </c>
      <c r="C79" s="253"/>
      <c r="D79" s="128" t="s">
        <v>20</v>
      </c>
      <c r="E79" s="291" t="s">
        <v>414</v>
      </c>
      <c r="F79" s="129"/>
      <c r="G79" s="291">
        <v>10</v>
      </c>
      <c r="H79" s="129"/>
    </row>
    <row r="80" spans="1:8" ht="15">
      <c r="A80" s="127">
        <v>75</v>
      </c>
      <c r="B80" s="253" t="s">
        <v>596</v>
      </c>
      <c r="C80" s="253"/>
      <c r="D80" s="128" t="s">
        <v>20</v>
      </c>
      <c r="E80" s="291" t="s">
        <v>414</v>
      </c>
      <c r="F80" s="129"/>
      <c r="G80" s="291">
        <v>10</v>
      </c>
      <c r="H80" s="129"/>
    </row>
    <row r="81" spans="1:8" ht="15">
      <c r="A81" s="127">
        <v>76</v>
      </c>
      <c r="B81" s="253" t="s">
        <v>597</v>
      </c>
      <c r="C81" s="253"/>
      <c r="D81" s="128" t="s">
        <v>20</v>
      </c>
      <c r="E81" s="291">
        <v>10</v>
      </c>
      <c r="F81" s="129"/>
      <c r="G81" s="291">
        <v>5</v>
      </c>
      <c r="H81" s="129"/>
    </row>
    <row r="82" spans="1:8" ht="15">
      <c r="A82" s="127">
        <v>77</v>
      </c>
      <c r="B82" s="253" t="s">
        <v>598</v>
      </c>
      <c r="C82" s="253"/>
      <c r="D82" s="128" t="s">
        <v>20</v>
      </c>
      <c r="E82" s="291">
        <v>80</v>
      </c>
      <c r="F82" s="129"/>
      <c r="G82" s="291">
        <v>30</v>
      </c>
      <c r="H82" s="129"/>
    </row>
    <row r="83" spans="1:8" ht="15">
      <c r="A83" s="127">
        <v>78</v>
      </c>
      <c r="B83" s="253" t="s">
        <v>599</v>
      </c>
      <c r="C83" s="253"/>
      <c r="D83" s="128" t="s">
        <v>20</v>
      </c>
      <c r="E83" s="291">
        <v>80</v>
      </c>
      <c r="F83" s="129"/>
      <c r="G83" s="291">
        <v>30</v>
      </c>
      <c r="H83" s="129"/>
    </row>
    <row r="84" spans="1:8" ht="15">
      <c r="A84" s="127">
        <v>79</v>
      </c>
      <c r="B84" s="253" t="s">
        <v>52</v>
      </c>
      <c r="C84" s="253"/>
      <c r="D84" s="128" t="s">
        <v>20</v>
      </c>
      <c r="E84" s="291">
        <v>6</v>
      </c>
      <c r="F84" s="129"/>
      <c r="G84" s="291" t="s">
        <v>414</v>
      </c>
      <c r="H84" s="129"/>
    </row>
    <row r="85" spans="1:8" ht="15">
      <c r="A85" s="127">
        <v>80</v>
      </c>
      <c r="B85" s="130" t="s">
        <v>600</v>
      </c>
      <c r="C85" s="131"/>
      <c r="D85" s="128" t="s">
        <v>20</v>
      </c>
      <c r="E85" s="291">
        <v>215</v>
      </c>
      <c r="F85" s="129"/>
      <c r="G85" s="291">
        <v>9</v>
      </c>
      <c r="H85" s="129"/>
    </row>
    <row r="86" spans="1:8" ht="15">
      <c r="A86" s="127">
        <v>81</v>
      </c>
      <c r="B86" s="253" t="s">
        <v>601</v>
      </c>
      <c r="C86" s="253"/>
      <c r="D86" s="128" t="s">
        <v>602</v>
      </c>
      <c r="E86" s="291">
        <v>10</v>
      </c>
      <c r="F86" s="129"/>
      <c r="G86" s="291" t="s">
        <v>414</v>
      </c>
      <c r="H86" s="129"/>
    </row>
    <row r="87" spans="1:8" ht="15">
      <c r="A87" s="127">
        <v>82</v>
      </c>
      <c r="B87" s="253" t="s">
        <v>603</v>
      </c>
      <c r="C87" s="253"/>
      <c r="D87" s="128" t="s">
        <v>20</v>
      </c>
      <c r="E87" s="291">
        <v>40</v>
      </c>
      <c r="F87" s="129"/>
      <c r="G87" s="291">
        <v>30</v>
      </c>
      <c r="H87" s="129"/>
    </row>
    <row r="88" spans="1:8" ht="15">
      <c r="A88" s="127">
        <v>83</v>
      </c>
      <c r="B88" s="253" t="s">
        <v>604</v>
      </c>
      <c r="C88" s="253"/>
      <c r="D88" s="128" t="s">
        <v>20</v>
      </c>
      <c r="E88" s="291">
        <v>1</v>
      </c>
      <c r="F88" s="129"/>
      <c r="G88" s="291" t="s">
        <v>414</v>
      </c>
      <c r="H88" s="129"/>
    </row>
    <row r="89" spans="1:8" ht="15">
      <c r="A89" s="127">
        <v>84</v>
      </c>
      <c r="B89" s="253" t="s">
        <v>605</v>
      </c>
      <c r="C89" s="253"/>
      <c r="D89" s="128" t="s">
        <v>20</v>
      </c>
      <c r="E89" s="291">
        <v>35</v>
      </c>
      <c r="F89" s="129"/>
      <c r="G89" s="291">
        <v>20</v>
      </c>
      <c r="H89" s="129"/>
    </row>
    <row r="90" spans="1:8" ht="15">
      <c r="A90" s="127">
        <v>85</v>
      </c>
      <c r="B90" s="253" t="s">
        <v>606</v>
      </c>
      <c r="C90" s="253"/>
      <c r="D90" s="128" t="s">
        <v>20</v>
      </c>
      <c r="E90" s="291">
        <v>15</v>
      </c>
      <c r="F90" s="129"/>
      <c r="G90" s="291">
        <v>10</v>
      </c>
      <c r="H90" s="129"/>
    </row>
    <row r="91" spans="1:8" ht="15">
      <c r="A91" s="127">
        <v>86</v>
      </c>
      <c r="B91" s="253" t="s">
        <v>607</v>
      </c>
      <c r="C91" s="253"/>
      <c r="D91" s="128" t="s">
        <v>20</v>
      </c>
      <c r="E91" s="291">
        <v>5</v>
      </c>
      <c r="F91" s="129"/>
      <c r="G91" s="291">
        <v>10</v>
      </c>
      <c r="H91" s="129"/>
    </row>
    <row r="92" spans="1:8" ht="15">
      <c r="A92" s="127">
        <v>87</v>
      </c>
      <c r="B92" s="253" t="s">
        <v>608</v>
      </c>
      <c r="C92" s="253"/>
      <c r="D92" s="128" t="s">
        <v>20</v>
      </c>
      <c r="E92" s="291" t="s">
        <v>414</v>
      </c>
      <c r="F92" s="129"/>
      <c r="G92" s="291">
        <v>150</v>
      </c>
      <c r="H92" s="129"/>
    </row>
    <row r="93" spans="1:8" ht="15">
      <c r="A93" s="127">
        <v>88</v>
      </c>
      <c r="B93" s="253" t="s">
        <v>432</v>
      </c>
      <c r="C93" s="253"/>
      <c r="D93" s="128" t="s">
        <v>20</v>
      </c>
      <c r="E93" s="291">
        <v>35</v>
      </c>
      <c r="F93" s="129"/>
      <c r="G93" s="291">
        <v>25</v>
      </c>
      <c r="H93" s="129"/>
    </row>
    <row r="94" spans="1:8" ht="15">
      <c r="A94" s="127">
        <v>89</v>
      </c>
      <c r="B94" s="254" t="s">
        <v>609</v>
      </c>
      <c r="C94" s="254"/>
      <c r="D94" s="128" t="s">
        <v>20</v>
      </c>
      <c r="E94" s="291">
        <v>15</v>
      </c>
      <c r="F94" s="129"/>
      <c r="G94" s="291" t="s">
        <v>414</v>
      </c>
      <c r="H94" s="129"/>
    </row>
    <row r="95" spans="1:8" ht="15">
      <c r="A95" s="127">
        <v>90</v>
      </c>
      <c r="B95" s="254" t="s">
        <v>610</v>
      </c>
      <c r="C95" s="254"/>
      <c r="D95" s="128" t="s">
        <v>20</v>
      </c>
      <c r="E95" s="291">
        <v>5</v>
      </c>
      <c r="F95" s="129"/>
      <c r="G95" s="291">
        <v>10</v>
      </c>
      <c r="H95" s="129"/>
    </row>
    <row r="96" spans="1:8" ht="15">
      <c r="A96" s="127">
        <v>91</v>
      </c>
      <c r="B96" s="253" t="s">
        <v>496</v>
      </c>
      <c r="C96" s="253"/>
      <c r="D96" s="128" t="s">
        <v>20</v>
      </c>
      <c r="E96" s="291" t="s">
        <v>414</v>
      </c>
      <c r="F96" s="129"/>
      <c r="G96" s="291">
        <v>50</v>
      </c>
      <c r="H96" s="129"/>
    </row>
    <row r="97" spans="1:8" ht="15">
      <c r="A97" s="127">
        <v>92</v>
      </c>
      <c r="B97" s="253" t="s">
        <v>611</v>
      </c>
      <c r="C97" s="253"/>
      <c r="D97" s="128" t="s">
        <v>20</v>
      </c>
      <c r="E97" s="291">
        <v>20</v>
      </c>
      <c r="F97" s="129"/>
      <c r="G97" s="291">
        <v>10</v>
      </c>
      <c r="H97" s="129"/>
    </row>
    <row r="98" spans="1:8" ht="15">
      <c r="A98" s="127">
        <v>93</v>
      </c>
      <c r="B98" s="253" t="s">
        <v>612</v>
      </c>
      <c r="C98" s="253"/>
      <c r="D98" s="128" t="s">
        <v>20</v>
      </c>
      <c r="E98" s="291">
        <v>500</v>
      </c>
      <c r="F98" s="129"/>
      <c r="G98" s="291">
        <v>60</v>
      </c>
      <c r="H98" s="129"/>
    </row>
    <row r="99" spans="1:8" ht="15">
      <c r="A99" s="127">
        <v>94</v>
      </c>
      <c r="B99" s="253" t="s">
        <v>613</v>
      </c>
      <c r="C99" s="253"/>
      <c r="D99" s="128" t="s">
        <v>20</v>
      </c>
      <c r="E99" s="291">
        <v>500</v>
      </c>
      <c r="F99" s="129"/>
      <c r="G99" s="291">
        <v>60</v>
      </c>
      <c r="H99" s="129"/>
    </row>
    <row r="100" spans="1:8" ht="15">
      <c r="A100" s="127">
        <v>95</v>
      </c>
      <c r="B100" s="253" t="s">
        <v>56</v>
      </c>
      <c r="C100" s="253"/>
      <c r="D100" s="128" t="s">
        <v>20</v>
      </c>
      <c r="E100" s="291">
        <v>150</v>
      </c>
      <c r="F100" s="129"/>
      <c r="G100" s="291">
        <v>40</v>
      </c>
      <c r="H100" s="129"/>
    </row>
    <row r="101" spans="1:8" ht="15">
      <c r="A101" s="127">
        <v>96</v>
      </c>
      <c r="B101" s="253" t="s">
        <v>614</v>
      </c>
      <c r="C101" s="253"/>
      <c r="D101" s="128" t="s">
        <v>20</v>
      </c>
      <c r="E101" s="291">
        <v>80</v>
      </c>
      <c r="F101" s="129"/>
      <c r="G101" s="291">
        <v>40</v>
      </c>
      <c r="H101" s="129"/>
    </row>
    <row r="102" spans="1:8" ht="15">
      <c r="A102" s="127">
        <v>97</v>
      </c>
      <c r="B102" s="253" t="s">
        <v>615</v>
      </c>
      <c r="C102" s="253"/>
      <c r="D102" s="128" t="s">
        <v>20</v>
      </c>
      <c r="E102" s="291">
        <v>50</v>
      </c>
      <c r="F102" s="129"/>
      <c r="G102" s="291">
        <v>30</v>
      </c>
      <c r="H102" s="129"/>
    </row>
    <row r="103" spans="1:8" ht="15">
      <c r="A103" s="127">
        <v>98</v>
      </c>
      <c r="B103" s="253" t="s">
        <v>616</v>
      </c>
      <c r="C103" s="253"/>
      <c r="D103" s="128" t="s">
        <v>20</v>
      </c>
      <c r="E103" s="291">
        <v>50</v>
      </c>
      <c r="F103" s="129"/>
      <c r="G103" s="291">
        <v>30</v>
      </c>
      <c r="H103" s="129"/>
    </row>
    <row r="104" spans="1:8" ht="15">
      <c r="A104" s="127">
        <v>99</v>
      </c>
      <c r="B104" s="253" t="s">
        <v>617</v>
      </c>
      <c r="C104" s="253"/>
      <c r="D104" s="128" t="s">
        <v>20</v>
      </c>
      <c r="E104" s="291">
        <v>30</v>
      </c>
      <c r="F104" s="129"/>
      <c r="G104" s="291">
        <v>30</v>
      </c>
      <c r="H104" s="129"/>
    </row>
    <row r="105" spans="1:8" ht="15">
      <c r="A105" s="127">
        <v>100</v>
      </c>
      <c r="B105" s="253" t="s">
        <v>618</v>
      </c>
      <c r="C105" s="253"/>
      <c r="D105" s="128" t="s">
        <v>20</v>
      </c>
      <c r="E105" s="291">
        <v>30</v>
      </c>
      <c r="F105" s="129"/>
      <c r="G105" s="291">
        <v>30</v>
      </c>
      <c r="H105" s="129"/>
    </row>
    <row r="106" spans="1:8" ht="15">
      <c r="A106" s="127">
        <v>101</v>
      </c>
      <c r="B106" s="253" t="s">
        <v>619</v>
      </c>
      <c r="C106" s="253"/>
      <c r="D106" s="128" t="s">
        <v>20</v>
      </c>
      <c r="E106" s="291">
        <v>15</v>
      </c>
      <c r="F106" s="129"/>
      <c r="G106" s="291">
        <v>5</v>
      </c>
      <c r="H106" s="129"/>
    </row>
    <row r="107" spans="1:8" ht="15">
      <c r="A107" s="127">
        <v>102</v>
      </c>
      <c r="B107" s="253" t="s">
        <v>620</v>
      </c>
      <c r="C107" s="253"/>
      <c r="D107" s="128" t="s">
        <v>20</v>
      </c>
      <c r="E107" s="291">
        <v>15</v>
      </c>
      <c r="F107" s="129"/>
      <c r="G107" s="291">
        <v>5</v>
      </c>
      <c r="H107" s="129"/>
    </row>
    <row r="108" spans="1:8" ht="15">
      <c r="A108" s="127">
        <v>103</v>
      </c>
      <c r="B108" s="253" t="s">
        <v>621</v>
      </c>
      <c r="C108" s="253"/>
      <c r="D108" s="128" t="s">
        <v>20</v>
      </c>
      <c r="E108" s="291">
        <v>130</v>
      </c>
      <c r="F108" s="129"/>
      <c r="G108" s="291" t="s">
        <v>414</v>
      </c>
      <c r="H108" s="129"/>
    </row>
    <row r="109" spans="1:8" ht="15">
      <c r="A109" s="127">
        <v>104</v>
      </c>
      <c r="B109" s="253" t="s">
        <v>622</v>
      </c>
      <c r="C109" s="253"/>
      <c r="D109" s="128" t="s">
        <v>20</v>
      </c>
      <c r="E109" s="291" t="s">
        <v>414</v>
      </c>
      <c r="F109" s="129"/>
      <c r="G109" s="291">
        <v>17</v>
      </c>
      <c r="H109" s="129"/>
    </row>
    <row r="110" spans="1:8" ht="15">
      <c r="A110" s="127">
        <v>105</v>
      </c>
      <c r="B110" s="253" t="s">
        <v>623</v>
      </c>
      <c r="C110" s="253"/>
      <c r="D110" s="128" t="s">
        <v>20</v>
      </c>
      <c r="E110" s="291" t="s">
        <v>414</v>
      </c>
      <c r="F110" s="129"/>
      <c r="G110" s="291">
        <v>25</v>
      </c>
      <c r="H110" s="129"/>
    </row>
    <row r="111" spans="1:8" ht="15">
      <c r="A111" s="127">
        <v>106</v>
      </c>
      <c r="B111" s="253" t="s">
        <v>624</v>
      </c>
      <c r="C111" s="253"/>
      <c r="D111" s="128" t="s">
        <v>20</v>
      </c>
      <c r="E111" s="291">
        <v>300</v>
      </c>
      <c r="F111" s="129"/>
      <c r="G111" s="291">
        <v>50</v>
      </c>
      <c r="H111" s="129"/>
    </row>
    <row r="112" spans="1:8" ht="15">
      <c r="A112" s="127">
        <v>107</v>
      </c>
      <c r="B112" s="253" t="s">
        <v>625</v>
      </c>
      <c r="C112" s="253"/>
      <c r="D112" s="128" t="s">
        <v>20</v>
      </c>
      <c r="E112" s="291">
        <v>150</v>
      </c>
      <c r="F112" s="129"/>
      <c r="G112" s="291">
        <v>80</v>
      </c>
      <c r="H112" s="129"/>
    </row>
    <row r="113" spans="1:8" ht="15">
      <c r="A113" s="127">
        <v>108</v>
      </c>
      <c r="B113" s="253" t="s">
        <v>626</v>
      </c>
      <c r="C113" s="253"/>
      <c r="D113" s="128" t="s">
        <v>20</v>
      </c>
      <c r="E113" s="291">
        <v>10</v>
      </c>
      <c r="F113" s="129"/>
      <c r="G113" s="291">
        <v>10</v>
      </c>
      <c r="H113" s="129"/>
    </row>
    <row r="114" spans="1:8" ht="15">
      <c r="A114" s="127">
        <v>109</v>
      </c>
      <c r="B114" s="253" t="s">
        <v>627</v>
      </c>
      <c r="C114" s="253"/>
      <c r="D114" s="128" t="s">
        <v>20</v>
      </c>
      <c r="E114" s="291">
        <v>10</v>
      </c>
      <c r="F114" s="129"/>
      <c r="G114" s="291">
        <v>10</v>
      </c>
      <c r="H114" s="129"/>
    </row>
    <row r="115" spans="1:8" ht="15">
      <c r="A115" s="127">
        <v>110</v>
      </c>
      <c r="B115" s="253" t="s">
        <v>628</v>
      </c>
      <c r="C115" s="253"/>
      <c r="D115" s="128" t="s">
        <v>20</v>
      </c>
      <c r="E115" s="291">
        <v>150</v>
      </c>
      <c r="F115" s="129"/>
      <c r="G115" s="291">
        <v>50</v>
      </c>
      <c r="H115" s="129"/>
    </row>
    <row r="116" spans="1:8" ht="15">
      <c r="A116" s="127">
        <v>111</v>
      </c>
      <c r="B116" s="253" t="s">
        <v>629</v>
      </c>
      <c r="C116" s="253"/>
      <c r="D116" s="128" t="s">
        <v>20</v>
      </c>
      <c r="E116" s="291">
        <v>85</v>
      </c>
      <c r="F116" s="129"/>
      <c r="G116" s="291">
        <v>10</v>
      </c>
      <c r="H116" s="129"/>
    </row>
    <row r="117" spans="1:8" ht="15">
      <c r="A117" s="127">
        <v>112</v>
      </c>
      <c r="B117" s="253" t="s">
        <v>630</v>
      </c>
      <c r="C117" s="253"/>
      <c r="D117" s="128" t="s">
        <v>20</v>
      </c>
      <c r="E117" s="291">
        <v>85</v>
      </c>
      <c r="F117" s="129"/>
      <c r="G117" s="291">
        <v>10</v>
      </c>
      <c r="H117" s="129"/>
    </row>
    <row r="118" spans="1:8" ht="15">
      <c r="A118" s="127">
        <v>113</v>
      </c>
      <c r="B118" s="253" t="s">
        <v>631</v>
      </c>
      <c r="C118" s="253"/>
      <c r="D118" s="128" t="s">
        <v>20</v>
      </c>
      <c r="E118" s="291">
        <v>85</v>
      </c>
      <c r="F118" s="129"/>
      <c r="G118" s="291">
        <v>10</v>
      </c>
      <c r="H118" s="129"/>
    </row>
    <row r="119" spans="1:8" ht="15">
      <c r="A119" s="127">
        <v>114</v>
      </c>
      <c r="B119" s="253" t="s">
        <v>632</v>
      </c>
      <c r="C119" s="253"/>
      <c r="D119" s="128" t="s">
        <v>20</v>
      </c>
      <c r="E119" s="291">
        <v>85</v>
      </c>
      <c r="F119" s="129"/>
      <c r="G119" s="291">
        <v>10</v>
      </c>
      <c r="H119" s="129"/>
    </row>
    <row r="120" spans="1:8" ht="15">
      <c r="A120" s="127">
        <v>115</v>
      </c>
      <c r="B120" s="253" t="s">
        <v>633</v>
      </c>
      <c r="C120" s="253"/>
      <c r="D120" s="128" t="s">
        <v>20</v>
      </c>
      <c r="E120" s="291">
        <v>75</v>
      </c>
      <c r="F120" s="129"/>
      <c r="G120" s="291">
        <v>30</v>
      </c>
      <c r="H120" s="129"/>
    </row>
    <row r="121" spans="1:8" ht="15">
      <c r="A121" s="127">
        <v>116</v>
      </c>
      <c r="B121" s="253" t="s">
        <v>634</v>
      </c>
      <c r="C121" s="253"/>
      <c r="D121" s="128" t="s">
        <v>20</v>
      </c>
      <c r="E121" s="291">
        <v>170</v>
      </c>
      <c r="F121" s="129"/>
      <c r="G121" s="291">
        <v>5</v>
      </c>
      <c r="H121" s="129"/>
    </row>
    <row r="122" spans="1:8" ht="15">
      <c r="A122" s="127">
        <v>117</v>
      </c>
      <c r="B122" s="253" t="s">
        <v>635</v>
      </c>
      <c r="C122" s="253"/>
      <c r="D122" s="128" t="s">
        <v>20</v>
      </c>
      <c r="E122" s="291">
        <v>22</v>
      </c>
      <c r="F122" s="129"/>
      <c r="G122" s="291">
        <v>15</v>
      </c>
      <c r="H122" s="129"/>
    </row>
    <row r="123" spans="1:8" ht="15">
      <c r="A123" s="127">
        <v>118</v>
      </c>
      <c r="B123" s="253" t="s">
        <v>636</v>
      </c>
      <c r="C123" s="253"/>
      <c r="D123" s="128" t="s">
        <v>20</v>
      </c>
      <c r="E123" s="291">
        <v>150</v>
      </c>
      <c r="F123" s="129"/>
      <c r="G123" s="291">
        <v>85</v>
      </c>
      <c r="H123" s="129"/>
    </row>
    <row r="124" spans="1:8" ht="15">
      <c r="A124" s="127">
        <v>119</v>
      </c>
      <c r="B124" s="253" t="s">
        <v>637</v>
      </c>
      <c r="C124" s="253"/>
      <c r="D124" s="128" t="s">
        <v>413</v>
      </c>
      <c r="E124" s="291" t="s">
        <v>414</v>
      </c>
      <c r="F124" s="129"/>
      <c r="G124" s="291">
        <v>30</v>
      </c>
      <c r="H124" s="129"/>
    </row>
    <row r="125" spans="1:8" ht="15">
      <c r="A125" s="127">
        <v>120</v>
      </c>
      <c r="B125" s="253" t="s">
        <v>638</v>
      </c>
      <c r="C125" s="253"/>
      <c r="D125" s="128" t="s">
        <v>20</v>
      </c>
      <c r="E125" s="291">
        <v>200</v>
      </c>
      <c r="F125" s="129"/>
      <c r="G125" s="291">
        <v>40</v>
      </c>
      <c r="H125" s="129"/>
    </row>
    <row r="126" spans="1:8" ht="15">
      <c r="A126" s="127">
        <v>121</v>
      </c>
      <c r="B126" s="253" t="s">
        <v>639</v>
      </c>
      <c r="C126" s="253"/>
      <c r="D126" s="128" t="s">
        <v>20</v>
      </c>
      <c r="E126" s="291">
        <v>40</v>
      </c>
      <c r="F126" s="129"/>
      <c r="G126" s="291">
        <v>20</v>
      </c>
      <c r="H126" s="129"/>
    </row>
    <row r="127" spans="1:8" ht="15">
      <c r="A127" s="127">
        <v>122</v>
      </c>
      <c r="B127" s="253" t="s">
        <v>640</v>
      </c>
      <c r="C127" s="253"/>
      <c r="D127" s="128" t="s">
        <v>20</v>
      </c>
      <c r="E127" s="291">
        <v>20</v>
      </c>
      <c r="F127" s="129"/>
      <c r="G127" s="291">
        <v>20</v>
      </c>
      <c r="H127" s="129"/>
    </row>
    <row r="128" spans="1:8" ht="15">
      <c r="A128" s="127">
        <v>123</v>
      </c>
      <c r="B128" s="253" t="s">
        <v>641</v>
      </c>
      <c r="C128" s="253"/>
      <c r="D128" s="128" t="s">
        <v>20</v>
      </c>
      <c r="E128" s="291" t="s">
        <v>414</v>
      </c>
      <c r="F128" s="129"/>
      <c r="G128" s="291">
        <v>60</v>
      </c>
      <c r="H128" s="129"/>
    </row>
    <row r="129" spans="1:8" ht="15">
      <c r="A129" s="127">
        <v>124</v>
      </c>
      <c r="B129" s="253" t="s">
        <v>642</v>
      </c>
      <c r="C129" s="253"/>
      <c r="D129" s="128" t="s">
        <v>20</v>
      </c>
      <c r="E129" s="291">
        <v>15</v>
      </c>
      <c r="F129" s="129"/>
      <c r="G129" s="291">
        <v>5</v>
      </c>
      <c r="H129" s="129"/>
    </row>
    <row r="130" spans="1:8" ht="15">
      <c r="A130" s="127">
        <v>125</v>
      </c>
      <c r="B130" s="253" t="s">
        <v>643</v>
      </c>
      <c r="C130" s="253"/>
      <c r="D130" s="128" t="s">
        <v>20</v>
      </c>
      <c r="E130" s="291">
        <v>90</v>
      </c>
      <c r="F130" s="129"/>
      <c r="G130" s="291">
        <v>20</v>
      </c>
      <c r="H130" s="129"/>
    </row>
    <row r="131" spans="1:8" ht="15">
      <c r="A131" s="127">
        <v>126</v>
      </c>
      <c r="B131" s="253" t="s">
        <v>644</v>
      </c>
      <c r="C131" s="253"/>
      <c r="D131" s="128" t="s">
        <v>20</v>
      </c>
      <c r="E131" s="291">
        <v>35</v>
      </c>
      <c r="F131" s="129"/>
      <c r="G131" s="291">
        <v>20</v>
      </c>
      <c r="H131" s="129"/>
    </row>
    <row r="132" spans="1:8" ht="15">
      <c r="A132" s="127">
        <v>127</v>
      </c>
      <c r="B132" s="253" t="s">
        <v>645</v>
      </c>
      <c r="C132" s="253"/>
      <c r="D132" s="128" t="s">
        <v>20</v>
      </c>
      <c r="E132" s="291">
        <v>50</v>
      </c>
      <c r="F132" s="129"/>
      <c r="G132" s="291">
        <v>25</v>
      </c>
      <c r="H132" s="129"/>
    </row>
    <row r="133" spans="1:8" ht="15">
      <c r="A133" s="127">
        <v>128</v>
      </c>
      <c r="B133" s="253" t="s">
        <v>646</v>
      </c>
      <c r="C133" s="253"/>
      <c r="D133" s="128" t="s">
        <v>20</v>
      </c>
      <c r="E133" s="291">
        <v>55</v>
      </c>
      <c r="F133" s="129"/>
      <c r="G133" s="291">
        <v>20</v>
      </c>
      <c r="H133" s="129"/>
    </row>
    <row r="134" spans="1:8" ht="15">
      <c r="A134" s="127">
        <v>129</v>
      </c>
      <c r="B134" s="253" t="s">
        <v>647</v>
      </c>
      <c r="C134" s="253"/>
      <c r="D134" s="128" t="s">
        <v>20</v>
      </c>
      <c r="E134" s="291">
        <v>20</v>
      </c>
      <c r="F134" s="129"/>
      <c r="G134" s="291">
        <v>10</v>
      </c>
      <c r="H134" s="129"/>
    </row>
    <row r="135" spans="1:8" ht="15">
      <c r="A135" s="127">
        <v>130</v>
      </c>
      <c r="B135" s="253" t="s">
        <v>648</v>
      </c>
      <c r="C135" s="253"/>
      <c r="D135" s="128" t="s">
        <v>20</v>
      </c>
      <c r="E135" s="291">
        <v>8</v>
      </c>
      <c r="F135" s="129"/>
      <c r="G135" s="291">
        <v>25</v>
      </c>
      <c r="H135" s="129"/>
    </row>
    <row r="136" spans="1:8" ht="15">
      <c r="A136" s="127">
        <v>131</v>
      </c>
      <c r="B136" s="253" t="s">
        <v>649</v>
      </c>
      <c r="C136" s="253"/>
      <c r="D136" s="128" t="s">
        <v>20</v>
      </c>
      <c r="E136" s="291">
        <v>50</v>
      </c>
      <c r="F136" s="129"/>
      <c r="G136" s="291">
        <v>30</v>
      </c>
      <c r="H136" s="129"/>
    </row>
    <row r="137" spans="1:8" ht="15">
      <c r="A137" s="127">
        <v>132</v>
      </c>
      <c r="B137" s="253" t="s">
        <v>650</v>
      </c>
      <c r="C137" s="253"/>
      <c r="D137" s="128" t="s">
        <v>651</v>
      </c>
      <c r="E137" s="291" t="s">
        <v>414</v>
      </c>
      <c r="F137" s="129"/>
      <c r="G137" s="291">
        <v>300</v>
      </c>
      <c r="H137" s="129"/>
    </row>
    <row r="138" spans="1:8" ht="15">
      <c r="A138" s="127">
        <v>133</v>
      </c>
      <c r="B138" s="253" t="s">
        <v>652</v>
      </c>
      <c r="C138" s="253"/>
      <c r="D138" s="128" t="s">
        <v>20</v>
      </c>
      <c r="E138" s="291">
        <v>25</v>
      </c>
      <c r="F138" s="129"/>
      <c r="G138" s="291">
        <v>10</v>
      </c>
      <c r="H138" s="129"/>
    </row>
    <row r="139" spans="1:8" ht="15">
      <c r="A139" s="127">
        <v>134</v>
      </c>
      <c r="B139" s="253" t="s">
        <v>653</v>
      </c>
      <c r="C139" s="253"/>
      <c r="D139" s="128" t="s">
        <v>17</v>
      </c>
      <c r="E139" s="291">
        <v>55</v>
      </c>
      <c r="F139" s="129"/>
      <c r="G139" s="291">
        <v>15</v>
      </c>
      <c r="H139" s="129"/>
    </row>
    <row r="140" spans="1:8" ht="15">
      <c r="A140" s="127">
        <v>135</v>
      </c>
      <c r="B140" s="253" t="s">
        <v>654</v>
      </c>
      <c r="C140" s="253"/>
      <c r="D140" s="128" t="s">
        <v>17</v>
      </c>
      <c r="E140" s="291">
        <v>55</v>
      </c>
      <c r="F140" s="129"/>
      <c r="G140" s="291">
        <v>15</v>
      </c>
      <c r="H140" s="129"/>
    </row>
    <row r="141" spans="1:8" ht="15">
      <c r="A141" s="127">
        <v>136</v>
      </c>
      <c r="B141" s="253" t="s">
        <v>655</v>
      </c>
      <c r="C141" s="253"/>
      <c r="D141" s="128" t="s">
        <v>20</v>
      </c>
      <c r="E141" s="291">
        <v>15</v>
      </c>
      <c r="F141" s="129"/>
      <c r="G141" s="291">
        <v>10</v>
      </c>
      <c r="H141" s="129"/>
    </row>
    <row r="142" spans="1:8" ht="15">
      <c r="A142" s="127">
        <v>137</v>
      </c>
      <c r="B142" s="253" t="s">
        <v>656</v>
      </c>
      <c r="C142" s="253"/>
      <c r="D142" s="128" t="s">
        <v>413</v>
      </c>
      <c r="E142" s="291" t="s">
        <v>414</v>
      </c>
      <c r="F142" s="129"/>
      <c r="G142" s="291">
        <v>50</v>
      </c>
      <c r="H142" s="129"/>
    </row>
    <row r="143" spans="1:8" ht="15">
      <c r="A143" s="127">
        <v>138</v>
      </c>
      <c r="B143" s="253" t="s">
        <v>657</v>
      </c>
      <c r="C143" s="253"/>
      <c r="D143" s="128" t="s">
        <v>20</v>
      </c>
      <c r="E143" s="291">
        <v>15</v>
      </c>
      <c r="F143" s="129"/>
      <c r="G143" s="291">
        <v>15</v>
      </c>
      <c r="H143" s="129"/>
    </row>
    <row r="144" spans="1:8" ht="15">
      <c r="A144" s="127">
        <v>139</v>
      </c>
      <c r="B144" s="253" t="s">
        <v>537</v>
      </c>
      <c r="C144" s="253"/>
      <c r="D144" s="128" t="s">
        <v>20</v>
      </c>
      <c r="E144" s="291">
        <v>40</v>
      </c>
      <c r="F144" s="129"/>
      <c r="G144" s="291">
        <v>20</v>
      </c>
      <c r="H144" s="129"/>
    </row>
    <row r="145" spans="1:8" ht="15">
      <c r="A145" s="127">
        <v>140</v>
      </c>
      <c r="B145" s="253" t="s">
        <v>658</v>
      </c>
      <c r="C145" s="253"/>
      <c r="D145" s="128" t="s">
        <v>413</v>
      </c>
      <c r="E145" s="291" t="s">
        <v>414</v>
      </c>
      <c r="F145" s="129"/>
      <c r="G145" s="291">
        <v>750</v>
      </c>
      <c r="H145" s="129"/>
    </row>
    <row r="146" spans="1:8" ht="15">
      <c r="A146" s="127">
        <v>141</v>
      </c>
      <c r="B146" s="253" t="s">
        <v>659</v>
      </c>
      <c r="C146" s="253"/>
      <c r="D146" s="128" t="s">
        <v>20</v>
      </c>
      <c r="E146" s="291">
        <v>50</v>
      </c>
      <c r="F146" s="129"/>
      <c r="G146" s="291">
        <v>25</v>
      </c>
      <c r="H146" s="129"/>
    </row>
    <row r="147" spans="1:8" ht="15">
      <c r="A147" s="127">
        <v>142</v>
      </c>
      <c r="B147" s="253" t="s">
        <v>660</v>
      </c>
      <c r="C147" s="253"/>
      <c r="D147" s="128" t="s">
        <v>20</v>
      </c>
      <c r="E147" s="291">
        <v>90</v>
      </c>
      <c r="F147" s="129"/>
      <c r="G147" s="291">
        <v>50</v>
      </c>
      <c r="H147" s="129"/>
    </row>
    <row r="148" spans="1:8" ht="15">
      <c r="A148" s="127">
        <v>143</v>
      </c>
      <c r="B148" s="253" t="s">
        <v>661</v>
      </c>
      <c r="C148" s="253"/>
      <c r="D148" s="128" t="s">
        <v>20</v>
      </c>
      <c r="E148" s="291">
        <v>35</v>
      </c>
      <c r="F148" s="129"/>
      <c r="G148" s="291">
        <v>15</v>
      </c>
      <c r="H148" s="129"/>
    </row>
    <row r="149" spans="1:8" ht="15">
      <c r="A149" s="127">
        <v>144</v>
      </c>
      <c r="B149" s="253" t="s">
        <v>662</v>
      </c>
      <c r="C149" s="253"/>
      <c r="D149" s="128" t="s">
        <v>20</v>
      </c>
      <c r="E149" s="291" t="s">
        <v>414</v>
      </c>
      <c r="F149" s="129"/>
      <c r="G149" s="291">
        <v>25</v>
      </c>
      <c r="H149" s="129"/>
    </row>
    <row r="150" spans="1:8" ht="15">
      <c r="A150" s="127">
        <v>145</v>
      </c>
      <c r="B150" s="253" t="s">
        <v>663</v>
      </c>
      <c r="C150" s="253"/>
      <c r="D150" s="128" t="s">
        <v>20</v>
      </c>
      <c r="E150" s="291" t="s">
        <v>414</v>
      </c>
      <c r="F150" s="129"/>
      <c r="G150" s="291">
        <v>50</v>
      </c>
      <c r="H150" s="129"/>
    </row>
    <row r="151" spans="1:8" ht="15">
      <c r="A151" s="127">
        <v>146</v>
      </c>
      <c r="B151" s="253" t="s">
        <v>664</v>
      </c>
      <c r="C151" s="253"/>
      <c r="D151" s="128" t="s">
        <v>20</v>
      </c>
      <c r="E151" s="291" t="s">
        <v>414</v>
      </c>
      <c r="F151" s="129"/>
      <c r="G151" s="291">
        <v>40</v>
      </c>
      <c r="H151" s="129"/>
    </row>
    <row r="152" spans="1:8" ht="15">
      <c r="A152" s="127">
        <v>147</v>
      </c>
      <c r="B152" s="253" t="s">
        <v>665</v>
      </c>
      <c r="C152" s="253"/>
      <c r="D152" s="128" t="s">
        <v>20</v>
      </c>
      <c r="E152" s="291">
        <v>60</v>
      </c>
      <c r="F152" s="129"/>
      <c r="G152" s="291">
        <v>25</v>
      </c>
      <c r="H152" s="129"/>
    </row>
    <row r="153" spans="1:8" ht="15">
      <c r="A153" s="127">
        <v>148</v>
      </c>
      <c r="B153" s="253" t="s">
        <v>666</v>
      </c>
      <c r="C153" s="253"/>
      <c r="D153" s="128" t="s">
        <v>20</v>
      </c>
      <c r="E153" s="291">
        <v>40</v>
      </c>
      <c r="F153" s="129"/>
      <c r="G153" s="291">
        <v>15</v>
      </c>
      <c r="H153" s="129"/>
    </row>
    <row r="154" spans="1:8" ht="15">
      <c r="A154" s="127">
        <v>149</v>
      </c>
      <c r="B154" s="253" t="s">
        <v>667</v>
      </c>
      <c r="C154" s="253"/>
      <c r="D154" s="128" t="s">
        <v>20</v>
      </c>
      <c r="E154" s="291">
        <v>40</v>
      </c>
      <c r="F154" s="129"/>
      <c r="G154" s="291">
        <v>15</v>
      </c>
      <c r="H154" s="129"/>
    </row>
    <row r="155" spans="1:8" ht="15">
      <c r="A155" s="127">
        <v>150</v>
      </c>
      <c r="B155" s="255" t="s">
        <v>668</v>
      </c>
      <c r="C155" s="256"/>
      <c r="D155" s="128" t="s">
        <v>413</v>
      </c>
      <c r="E155" s="291" t="s">
        <v>414</v>
      </c>
      <c r="F155" s="129"/>
      <c r="G155" s="291">
        <v>40</v>
      </c>
      <c r="H155" s="129"/>
    </row>
    <row r="156" spans="1:8" ht="15">
      <c r="A156" s="127">
        <v>151</v>
      </c>
      <c r="B156" s="257" t="s">
        <v>416</v>
      </c>
      <c r="C156" s="258"/>
      <c r="D156" s="128" t="s">
        <v>130</v>
      </c>
      <c r="E156" s="291" t="s">
        <v>414</v>
      </c>
      <c r="F156" s="129"/>
      <c r="G156" s="291">
        <v>2</v>
      </c>
      <c r="H156" s="129"/>
    </row>
    <row r="157" spans="1:8" ht="15">
      <c r="A157" s="127">
        <v>152</v>
      </c>
      <c r="B157" s="260" t="s">
        <v>669</v>
      </c>
      <c r="C157" s="261"/>
      <c r="D157" s="13" t="s">
        <v>53</v>
      </c>
      <c r="E157" s="132">
        <v>8</v>
      </c>
      <c r="F157" s="129"/>
      <c r="G157" s="186">
        <v>15</v>
      </c>
      <c r="H157" s="129"/>
    </row>
    <row r="158" spans="1:8" ht="15">
      <c r="A158" s="127">
        <v>153</v>
      </c>
      <c r="B158" s="262" t="s">
        <v>670</v>
      </c>
      <c r="C158" s="261"/>
      <c r="D158" s="13" t="s">
        <v>53</v>
      </c>
      <c r="E158" s="132">
        <v>9</v>
      </c>
      <c r="F158" s="129"/>
      <c r="G158" s="186">
        <v>15</v>
      </c>
      <c r="H158" s="129"/>
    </row>
    <row r="159" spans="1:8" ht="15">
      <c r="A159" s="127">
        <v>154</v>
      </c>
      <c r="B159" s="262" t="s">
        <v>671</v>
      </c>
      <c r="C159" s="261"/>
      <c r="D159" s="13" t="s">
        <v>53</v>
      </c>
      <c r="E159" s="132">
        <v>10</v>
      </c>
      <c r="F159" s="129"/>
      <c r="G159" s="186">
        <v>50</v>
      </c>
      <c r="H159" s="129"/>
    </row>
    <row r="160" spans="1:8" ht="15">
      <c r="A160" s="127">
        <v>155</v>
      </c>
      <c r="B160" s="262" t="s">
        <v>126</v>
      </c>
      <c r="C160" s="261"/>
      <c r="D160" s="13" t="s">
        <v>127</v>
      </c>
      <c r="E160" s="132">
        <v>10</v>
      </c>
      <c r="F160" s="129"/>
      <c r="G160" s="186">
        <v>15</v>
      </c>
      <c r="H160" s="129"/>
    </row>
    <row r="161" spans="1:8" ht="15.75">
      <c r="A161" s="127">
        <v>156</v>
      </c>
      <c r="B161" s="133" t="s">
        <v>129</v>
      </c>
      <c r="C161" s="134"/>
      <c r="D161" s="22" t="s">
        <v>130</v>
      </c>
      <c r="E161" s="23">
        <v>1</v>
      </c>
      <c r="F161" s="19"/>
      <c r="G161" s="186">
        <v>3</v>
      </c>
      <c r="H161" s="129"/>
    </row>
    <row r="162" spans="1:8" ht="15">
      <c r="A162" s="263" t="s">
        <v>672</v>
      </c>
      <c r="B162" s="263"/>
      <c r="C162" s="263"/>
      <c r="D162" s="128"/>
      <c r="E162" s="203">
        <f>SUM(E6:E161)</f>
        <v>7377</v>
      </c>
      <c r="F162" s="204"/>
      <c r="G162" s="203">
        <f>SUM(G6:G161)</f>
        <v>4524</v>
      </c>
      <c r="H162" s="135"/>
    </row>
    <row r="163" spans="1:8" ht="15">
      <c r="A163" s="264" t="s">
        <v>132</v>
      </c>
      <c r="B163" s="265"/>
      <c r="C163" s="266"/>
      <c r="D163" s="128"/>
      <c r="E163" s="205"/>
      <c r="F163" s="206">
        <f>E162+G162</f>
        <v>11901</v>
      </c>
      <c r="G163" s="206"/>
      <c r="H163" s="136"/>
    </row>
    <row r="164" spans="1:8" ht="15">
      <c r="A164" s="137"/>
      <c r="B164" s="137"/>
      <c r="C164" s="137"/>
      <c r="D164" s="138"/>
      <c r="E164" s="139"/>
      <c r="F164" s="140"/>
      <c r="G164" s="140"/>
      <c r="H164" s="140"/>
    </row>
    <row r="165" spans="1:8" ht="15">
      <c r="A165" s="137"/>
      <c r="B165" s="137"/>
      <c r="C165" s="137"/>
      <c r="D165" s="138"/>
      <c r="E165" s="139"/>
      <c r="F165" s="140"/>
      <c r="G165" s="140"/>
      <c r="H165" s="140"/>
    </row>
    <row r="166" spans="1:8" ht="15.75">
      <c r="A166" s="141" t="s">
        <v>673</v>
      </c>
      <c r="B166" s="141"/>
      <c r="C166" s="142"/>
      <c r="D166" s="123"/>
      <c r="E166" s="122"/>
      <c r="F166" s="143"/>
      <c r="G166" s="122"/>
      <c r="H166" s="143"/>
    </row>
    <row r="167" spans="1:8" ht="15.75">
      <c r="A167" s="141" t="s">
        <v>674</v>
      </c>
      <c r="B167" s="141"/>
      <c r="C167" s="144"/>
      <c r="D167" s="123"/>
      <c r="E167" s="122"/>
      <c r="F167" s="143"/>
      <c r="G167" s="122"/>
      <c r="H167" s="143"/>
    </row>
    <row r="168" spans="3:7" ht="15">
      <c r="C168" s="145"/>
      <c r="D168" s="145"/>
      <c r="E168" s="145"/>
      <c r="G168" s="145"/>
    </row>
    <row r="169" spans="3:7" ht="15">
      <c r="C169" s="145"/>
      <c r="D169" s="145"/>
      <c r="E169" s="145"/>
      <c r="G169" s="145"/>
    </row>
    <row r="170" spans="1:7" ht="15">
      <c r="A170" s="259"/>
      <c r="B170" s="259"/>
      <c r="C170" s="145"/>
      <c r="D170" s="145"/>
      <c r="E170" s="145"/>
      <c r="G170" s="145"/>
    </row>
    <row r="171" spans="3:7" ht="15">
      <c r="C171" s="145"/>
      <c r="D171" s="145"/>
      <c r="E171" s="145"/>
      <c r="G171" s="145"/>
    </row>
  </sheetData>
  <sheetProtection/>
  <mergeCells count="163">
    <mergeCell ref="A170:B170"/>
    <mergeCell ref="B157:C157"/>
    <mergeCell ref="B158:C158"/>
    <mergeCell ref="B159:C159"/>
    <mergeCell ref="B160:C160"/>
    <mergeCell ref="A162:C162"/>
    <mergeCell ref="A163:C163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4:C84"/>
    <mergeCell ref="B86:C86"/>
    <mergeCell ref="B87:C87"/>
    <mergeCell ref="B88:C88"/>
    <mergeCell ref="B89:C89"/>
    <mergeCell ref="B90:C90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3:C43"/>
    <mergeCell ref="G43:G45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2:D2"/>
    <mergeCell ref="A3:H3"/>
    <mergeCell ref="A4:H4"/>
    <mergeCell ref="B5:C5"/>
    <mergeCell ref="B6:C6"/>
    <mergeCell ref="F1:H1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4.421875" style="7" bestFit="1" customWidth="1"/>
    <col min="2" max="2" width="52.28125" style="8" customWidth="1"/>
    <col min="3" max="3" width="10.57421875" style="7" customWidth="1"/>
    <col min="4" max="4" width="12.00390625" style="7" bestFit="1" customWidth="1"/>
    <col min="5" max="5" width="11.7109375" style="7" customWidth="1"/>
    <col min="6" max="6" width="12.140625" style="7" customWidth="1"/>
    <col min="7" max="7" width="14.140625" style="7" customWidth="1"/>
    <col min="8" max="16384" width="9.140625" style="7" customWidth="1"/>
  </cols>
  <sheetData>
    <row r="1" spans="6:7" ht="15">
      <c r="F1" s="224" t="s">
        <v>885</v>
      </c>
      <c r="G1" s="224"/>
    </row>
    <row r="2" spans="1:3" ht="15">
      <c r="A2" s="228" t="s">
        <v>9</v>
      </c>
      <c r="B2" s="228"/>
      <c r="C2" s="228"/>
    </row>
    <row r="4" spans="1:7" s="146" customFormat="1" ht="15">
      <c r="A4" s="269" t="s">
        <v>752</v>
      </c>
      <c r="B4" s="269"/>
      <c r="C4" s="269"/>
      <c r="D4" s="269"/>
      <c r="E4" s="269"/>
      <c r="F4" s="269"/>
      <c r="G4" s="269"/>
    </row>
    <row r="5" spans="1:7" ht="137.25" customHeight="1">
      <c r="A5" s="147" t="s">
        <v>0</v>
      </c>
      <c r="B5" s="148" t="s">
        <v>677</v>
      </c>
      <c r="C5" s="149" t="s">
        <v>678</v>
      </c>
      <c r="D5" s="11" t="s">
        <v>13</v>
      </c>
      <c r="E5" s="150" t="s">
        <v>14</v>
      </c>
      <c r="F5" s="11" t="s">
        <v>15</v>
      </c>
      <c r="G5" s="150" t="s">
        <v>14</v>
      </c>
    </row>
    <row r="6" spans="1:7" ht="15">
      <c r="A6" s="151">
        <v>1</v>
      </c>
      <c r="B6" s="152" t="s">
        <v>679</v>
      </c>
      <c r="C6" s="153" t="s">
        <v>20</v>
      </c>
      <c r="D6" s="153">
        <v>10</v>
      </c>
      <c r="E6" s="153"/>
      <c r="F6" s="153">
        <v>50</v>
      </c>
      <c r="G6" s="153"/>
    </row>
    <row r="7" spans="1:7" ht="15">
      <c r="A7" s="151">
        <v>2</v>
      </c>
      <c r="B7" s="152" t="s">
        <v>680</v>
      </c>
      <c r="C7" s="153" t="s">
        <v>20</v>
      </c>
      <c r="D7" s="153">
        <v>10</v>
      </c>
      <c r="E7" s="153"/>
      <c r="F7" s="153">
        <v>50</v>
      </c>
      <c r="G7" s="153"/>
    </row>
    <row r="8" spans="1:7" ht="15">
      <c r="A8" s="151">
        <v>3</v>
      </c>
      <c r="B8" s="152" t="s">
        <v>681</v>
      </c>
      <c r="C8" s="153" t="s">
        <v>20</v>
      </c>
      <c r="D8" s="153">
        <v>110</v>
      </c>
      <c r="E8" s="153"/>
      <c r="F8" s="153">
        <v>50</v>
      </c>
      <c r="G8" s="153"/>
    </row>
    <row r="9" spans="1:7" ht="15">
      <c r="A9" s="151">
        <v>4</v>
      </c>
      <c r="B9" s="152" t="s">
        <v>682</v>
      </c>
      <c r="C9" s="153" t="s">
        <v>20</v>
      </c>
      <c r="D9" s="153">
        <v>110</v>
      </c>
      <c r="E9" s="153"/>
      <c r="F9" s="153">
        <v>50</v>
      </c>
      <c r="G9" s="153"/>
    </row>
    <row r="10" spans="1:7" ht="15">
      <c r="A10" s="151">
        <v>5</v>
      </c>
      <c r="B10" s="152" t="s">
        <v>683</v>
      </c>
      <c r="C10" s="153" t="s">
        <v>20</v>
      </c>
      <c r="D10" s="153">
        <v>110</v>
      </c>
      <c r="E10" s="153"/>
      <c r="F10" s="153">
        <v>35</v>
      </c>
      <c r="G10" s="153"/>
    </row>
    <row r="11" spans="1:7" ht="15">
      <c r="A11" s="151">
        <v>6</v>
      </c>
      <c r="B11" s="152" t="s">
        <v>684</v>
      </c>
      <c r="C11" s="153" t="s">
        <v>20</v>
      </c>
      <c r="D11" s="153">
        <v>95</v>
      </c>
      <c r="E11" s="153"/>
      <c r="F11" s="153">
        <v>70</v>
      </c>
      <c r="G11" s="153"/>
    </row>
    <row r="12" spans="1:7" ht="15">
      <c r="A12" s="151">
        <v>8</v>
      </c>
      <c r="B12" s="152" t="s">
        <v>685</v>
      </c>
      <c r="C12" s="153" t="s">
        <v>20</v>
      </c>
      <c r="D12" s="153">
        <v>115</v>
      </c>
      <c r="E12" s="153"/>
      <c r="F12" s="153">
        <v>220</v>
      </c>
      <c r="G12" s="153"/>
    </row>
    <row r="13" spans="1:7" ht="15">
      <c r="A13" s="151">
        <v>9</v>
      </c>
      <c r="B13" s="152" t="s">
        <v>686</v>
      </c>
      <c r="C13" s="153" t="s">
        <v>20</v>
      </c>
      <c r="D13" s="153">
        <v>295</v>
      </c>
      <c r="E13" s="153"/>
      <c r="F13" s="153">
        <v>220</v>
      </c>
      <c r="G13" s="153"/>
    </row>
    <row r="14" spans="1:7" ht="15">
      <c r="A14" s="151">
        <v>11</v>
      </c>
      <c r="B14" s="152" t="s">
        <v>687</v>
      </c>
      <c r="C14" s="153" t="s">
        <v>20</v>
      </c>
      <c r="D14" s="153">
        <v>220</v>
      </c>
      <c r="E14" s="153"/>
      <c r="F14" s="153">
        <v>30</v>
      </c>
      <c r="G14" s="153"/>
    </row>
    <row r="15" spans="1:7" ht="15">
      <c r="A15" s="151">
        <v>12</v>
      </c>
      <c r="B15" s="152" t="s">
        <v>688</v>
      </c>
      <c r="C15" s="153" t="s">
        <v>20</v>
      </c>
      <c r="D15" s="153">
        <v>75</v>
      </c>
      <c r="E15" s="153"/>
      <c r="F15" s="153">
        <v>50</v>
      </c>
      <c r="G15" s="153"/>
    </row>
    <row r="16" spans="1:7" ht="15">
      <c r="A16" s="151">
        <v>14</v>
      </c>
      <c r="B16" s="152" t="s">
        <v>689</v>
      </c>
      <c r="C16" s="153" t="s">
        <v>20</v>
      </c>
      <c r="D16" s="153">
        <v>55</v>
      </c>
      <c r="E16" s="153"/>
      <c r="F16" s="153">
        <v>25</v>
      </c>
      <c r="G16" s="153"/>
    </row>
    <row r="17" spans="1:7" ht="15">
      <c r="A17" s="151">
        <v>15</v>
      </c>
      <c r="B17" s="152" t="s">
        <v>690</v>
      </c>
      <c r="C17" s="153" t="s">
        <v>20</v>
      </c>
      <c r="D17" s="153">
        <v>55</v>
      </c>
      <c r="E17" s="153"/>
      <c r="F17" s="153">
        <v>35</v>
      </c>
      <c r="G17" s="153"/>
    </row>
    <row r="18" spans="1:7" ht="15">
      <c r="A18" s="151">
        <v>16</v>
      </c>
      <c r="B18" s="154" t="s">
        <v>27</v>
      </c>
      <c r="C18" s="153" t="s">
        <v>20</v>
      </c>
      <c r="D18" s="153">
        <v>55</v>
      </c>
      <c r="E18" s="153"/>
      <c r="F18" s="153">
        <v>10</v>
      </c>
      <c r="G18" s="153"/>
    </row>
    <row r="19" spans="1:7" ht="15">
      <c r="A19" s="151">
        <v>17</v>
      </c>
      <c r="B19" s="152" t="s">
        <v>691</v>
      </c>
      <c r="C19" s="153" t="s">
        <v>20</v>
      </c>
      <c r="D19" s="153">
        <v>9</v>
      </c>
      <c r="E19" s="153"/>
      <c r="F19" s="153">
        <v>5</v>
      </c>
      <c r="G19" s="153"/>
    </row>
    <row r="20" spans="1:7" ht="15">
      <c r="A20" s="151">
        <v>18</v>
      </c>
      <c r="B20" s="152" t="s">
        <v>469</v>
      </c>
      <c r="C20" s="153" t="s">
        <v>20</v>
      </c>
      <c r="D20" s="153">
        <v>65</v>
      </c>
      <c r="E20" s="153"/>
      <c r="F20" s="153">
        <v>30</v>
      </c>
      <c r="G20" s="153"/>
    </row>
    <row r="21" spans="1:7" ht="15">
      <c r="A21" s="151">
        <v>19</v>
      </c>
      <c r="B21" s="152" t="s">
        <v>692</v>
      </c>
      <c r="C21" s="153" t="s">
        <v>20</v>
      </c>
      <c r="D21" s="153">
        <v>25</v>
      </c>
      <c r="E21" s="153"/>
      <c r="F21" s="153">
        <v>35</v>
      </c>
      <c r="G21" s="153"/>
    </row>
    <row r="22" spans="1:7" ht="15">
      <c r="A22" s="151">
        <v>20</v>
      </c>
      <c r="B22" s="152" t="s">
        <v>693</v>
      </c>
      <c r="C22" s="153" t="s">
        <v>20</v>
      </c>
      <c r="D22" s="153">
        <v>35</v>
      </c>
      <c r="E22" s="153"/>
      <c r="F22" s="153">
        <v>190</v>
      </c>
      <c r="G22" s="153"/>
    </row>
    <row r="23" spans="1:7" ht="15">
      <c r="A23" s="151">
        <v>21</v>
      </c>
      <c r="B23" s="152" t="s">
        <v>666</v>
      </c>
      <c r="C23" s="153" t="s">
        <v>20</v>
      </c>
      <c r="D23" s="153">
        <v>25</v>
      </c>
      <c r="E23" s="153"/>
      <c r="F23" s="153">
        <v>20</v>
      </c>
      <c r="G23" s="153"/>
    </row>
    <row r="24" spans="1:7" ht="15">
      <c r="A24" s="151">
        <v>22</v>
      </c>
      <c r="B24" s="152" t="s">
        <v>694</v>
      </c>
      <c r="C24" s="153" t="s">
        <v>20</v>
      </c>
      <c r="D24" s="153">
        <v>340</v>
      </c>
      <c r="E24" s="153"/>
      <c r="F24" s="153">
        <v>60</v>
      </c>
      <c r="G24" s="153"/>
    </row>
    <row r="25" spans="1:7" ht="15">
      <c r="A25" s="151">
        <v>23</v>
      </c>
      <c r="B25" s="152" t="s">
        <v>466</v>
      </c>
      <c r="C25" s="153" t="s">
        <v>20</v>
      </c>
      <c r="D25" s="153">
        <v>55</v>
      </c>
      <c r="E25" s="153"/>
      <c r="F25" s="153">
        <v>30</v>
      </c>
      <c r="G25" s="153"/>
    </row>
    <row r="26" spans="1:7" ht="15">
      <c r="A26" s="151">
        <v>24</v>
      </c>
      <c r="B26" s="152" t="s">
        <v>695</v>
      </c>
      <c r="C26" s="153" t="s">
        <v>20</v>
      </c>
      <c r="D26" s="153">
        <v>640</v>
      </c>
      <c r="E26" s="153"/>
      <c r="F26" s="153">
        <v>190</v>
      </c>
      <c r="G26" s="153"/>
    </row>
    <row r="27" spans="1:7" ht="15">
      <c r="A27" s="151">
        <v>25</v>
      </c>
      <c r="B27" s="152" t="s">
        <v>696</v>
      </c>
      <c r="C27" s="153" t="s">
        <v>20</v>
      </c>
      <c r="D27" s="153">
        <v>35</v>
      </c>
      <c r="E27" s="153"/>
      <c r="F27" s="153">
        <v>190</v>
      </c>
      <c r="G27" s="153"/>
    </row>
    <row r="28" spans="1:7" ht="15">
      <c r="A28" s="151">
        <v>26</v>
      </c>
      <c r="B28" s="152" t="s">
        <v>468</v>
      </c>
      <c r="C28" s="153" t="s">
        <v>20</v>
      </c>
      <c r="D28" s="153">
        <v>120</v>
      </c>
      <c r="E28" s="153"/>
      <c r="F28" s="153">
        <v>40</v>
      </c>
      <c r="G28" s="153"/>
    </row>
    <row r="29" spans="1:7" ht="15">
      <c r="A29" s="151">
        <v>27</v>
      </c>
      <c r="B29" s="152" t="s">
        <v>697</v>
      </c>
      <c r="C29" s="153" t="s">
        <v>20</v>
      </c>
      <c r="D29" s="153">
        <v>135</v>
      </c>
      <c r="E29" s="153"/>
      <c r="F29" s="153">
        <v>40</v>
      </c>
      <c r="G29" s="153"/>
    </row>
    <row r="30" spans="1:7" ht="15">
      <c r="A30" s="151">
        <v>28</v>
      </c>
      <c r="B30" s="152" t="s">
        <v>698</v>
      </c>
      <c r="C30" s="153" t="s">
        <v>20</v>
      </c>
      <c r="D30" s="153">
        <v>290</v>
      </c>
      <c r="E30" s="153"/>
      <c r="F30" s="153">
        <v>45</v>
      </c>
      <c r="G30" s="153"/>
    </row>
    <row r="31" spans="1:7" ht="15">
      <c r="A31" s="151">
        <v>29</v>
      </c>
      <c r="B31" s="152" t="s">
        <v>699</v>
      </c>
      <c r="C31" s="153" t="s">
        <v>20</v>
      </c>
      <c r="D31" s="153">
        <v>320</v>
      </c>
      <c r="E31" s="153"/>
      <c r="F31" s="153">
        <v>60</v>
      </c>
      <c r="G31" s="153"/>
    </row>
    <row r="32" spans="1:7" ht="15">
      <c r="A32" s="151">
        <v>30</v>
      </c>
      <c r="B32" s="152" t="s">
        <v>487</v>
      </c>
      <c r="C32" s="153" t="s">
        <v>20</v>
      </c>
      <c r="D32" s="153">
        <v>55</v>
      </c>
      <c r="E32" s="153"/>
      <c r="F32" s="153">
        <v>5</v>
      </c>
      <c r="G32" s="153"/>
    </row>
    <row r="33" spans="1:7" ht="15">
      <c r="A33" s="151">
        <v>31</v>
      </c>
      <c r="B33" s="152" t="s">
        <v>700</v>
      </c>
      <c r="C33" s="153" t="s">
        <v>20</v>
      </c>
      <c r="D33" s="153">
        <v>85</v>
      </c>
      <c r="E33" s="153"/>
      <c r="F33" s="153">
        <v>5</v>
      </c>
      <c r="G33" s="153"/>
    </row>
    <row r="34" spans="1:7" ht="15">
      <c r="A34" s="151">
        <v>32</v>
      </c>
      <c r="B34" s="152" t="s">
        <v>701</v>
      </c>
      <c r="C34" s="153" t="s">
        <v>20</v>
      </c>
      <c r="D34" s="153">
        <v>110</v>
      </c>
      <c r="E34" s="153"/>
      <c r="F34" s="153">
        <v>25</v>
      </c>
      <c r="G34" s="153"/>
    </row>
    <row r="35" spans="1:7" ht="15">
      <c r="A35" s="151">
        <v>33</v>
      </c>
      <c r="B35" s="152" t="s">
        <v>702</v>
      </c>
      <c r="C35" s="153" t="s">
        <v>20</v>
      </c>
      <c r="D35" s="153">
        <v>70</v>
      </c>
      <c r="E35" s="153"/>
      <c r="F35" s="153">
        <v>35</v>
      </c>
      <c r="G35" s="153"/>
    </row>
    <row r="36" spans="1:7" ht="15">
      <c r="A36" s="151">
        <v>34</v>
      </c>
      <c r="B36" s="152" t="s">
        <v>703</v>
      </c>
      <c r="C36" s="153" t="s">
        <v>20</v>
      </c>
      <c r="D36" s="153">
        <v>45</v>
      </c>
      <c r="E36" s="153"/>
      <c r="F36" s="153">
        <v>30</v>
      </c>
      <c r="G36" s="153"/>
    </row>
    <row r="37" spans="1:7" ht="15">
      <c r="A37" s="151">
        <v>35</v>
      </c>
      <c r="B37" s="152" t="s">
        <v>704</v>
      </c>
      <c r="C37" s="153" t="s">
        <v>20</v>
      </c>
      <c r="D37" s="153">
        <v>10</v>
      </c>
      <c r="E37" s="153"/>
      <c r="F37" s="153">
        <v>5</v>
      </c>
      <c r="G37" s="153"/>
    </row>
    <row r="38" spans="1:7" ht="15">
      <c r="A38" s="151">
        <v>36</v>
      </c>
      <c r="B38" s="152" t="s">
        <v>705</v>
      </c>
      <c r="C38" s="153" t="s">
        <v>20</v>
      </c>
      <c r="D38" s="153">
        <v>115</v>
      </c>
      <c r="E38" s="153"/>
      <c r="F38" s="153">
        <v>60</v>
      </c>
      <c r="G38" s="153"/>
    </row>
    <row r="39" spans="1:7" ht="30">
      <c r="A39" s="151">
        <v>37</v>
      </c>
      <c r="B39" s="154" t="s">
        <v>706</v>
      </c>
      <c r="C39" s="153" t="s">
        <v>20</v>
      </c>
      <c r="D39" s="153">
        <v>120</v>
      </c>
      <c r="E39" s="153"/>
      <c r="F39" s="153">
        <v>30</v>
      </c>
      <c r="G39" s="153"/>
    </row>
    <row r="40" spans="1:7" ht="15">
      <c r="A40" s="151">
        <v>38</v>
      </c>
      <c r="B40" s="152" t="s">
        <v>707</v>
      </c>
      <c r="C40" s="153" t="s">
        <v>20</v>
      </c>
      <c r="D40" s="153">
        <v>310</v>
      </c>
      <c r="E40" s="153"/>
      <c r="F40" s="153">
        <v>60</v>
      </c>
      <c r="G40" s="153"/>
    </row>
    <row r="41" spans="1:7" ht="15">
      <c r="A41" s="151">
        <v>39</v>
      </c>
      <c r="B41" s="154" t="s">
        <v>708</v>
      </c>
      <c r="C41" s="153" t="s">
        <v>20</v>
      </c>
      <c r="D41" s="153">
        <v>195</v>
      </c>
      <c r="E41" s="153"/>
      <c r="F41" s="153">
        <v>45</v>
      </c>
      <c r="G41" s="153"/>
    </row>
    <row r="42" spans="1:7" ht="15">
      <c r="A42" s="151">
        <v>40</v>
      </c>
      <c r="B42" s="154" t="s">
        <v>709</v>
      </c>
      <c r="C42" s="153" t="s">
        <v>20</v>
      </c>
      <c r="D42" s="153">
        <v>165</v>
      </c>
      <c r="E42" s="153"/>
      <c r="F42" s="153">
        <v>35</v>
      </c>
      <c r="G42" s="153"/>
    </row>
    <row r="43" spans="1:7" ht="15">
      <c r="A43" s="151">
        <v>41</v>
      </c>
      <c r="B43" s="154" t="s">
        <v>710</v>
      </c>
      <c r="C43" s="153" t="s">
        <v>711</v>
      </c>
      <c r="D43" s="153">
        <v>15</v>
      </c>
      <c r="E43" s="153"/>
      <c r="F43" s="153">
        <v>0</v>
      </c>
      <c r="G43" s="153"/>
    </row>
    <row r="44" spans="1:7" ht="15">
      <c r="A44" s="151">
        <v>42</v>
      </c>
      <c r="B44" s="154" t="s">
        <v>712</v>
      </c>
      <c r="C44" s="153" t="s">
        <v>20</v>
      </c>
      <c r="D44" s="153">
        <v>25</v>
      </c>
      <c r="E44" s="153"/>
      <c r="F44" s="153">
        <v>15</v>
      </c>
      <c r="G44" s="153"/>
    </row>
    <row r="45" spans="1:7" ht="15">
      <c r="A45" s="151">
        <v>43</v>
      </c>
      <c r="B45" s="154" t="s">
        <v>713</v>
      </c>
      <c r="C45" s="153" t="s">
        <v>20</v>
      </c>
      <c r="D45" s="153">
        <v>65</v>
      </c>
      <c r="E45" s="153"/>
      <c r="F45" s="153">
        <v>10</v>
      </c>
      <c r="G45" s="153"/>
    </row>
    <row r="46" spans="1:7" ht="15">
      <c r="A46" s="151">
        <v>44</v>
      </c>
      <c r="B46" s="154" t="s">
        <v>714</v>
      </c>
      <c r="C46" s="153" t="s">
        <v>20</v>
      </c>
      <c r="D46" s="153">
        <v>65</v>
      </c>
      <c r="E46" s="153"/>
      <c r="F46" s="153">
        <v>10</v>
      </c>
      <c r="G46" s="153"/>
    </row>
    <row r="47" spans="1:7" ht="15">
      <c r="A47" s="151">
        <v>45</v>
      </c>
      <c r="B47" s="154" t="s">
        <v>715</v>
      </c>
      <c r="C47" s="153" t="s">
        <v>53</v>
      </c>
      <c r="D47" s="153">
        <v>12</v>
      </c>
      <c r="E47" s="153"/>
      <c r="F47" s="153">
        <v>30</v>
      </c>
      <c r="G47" s="153"/>
    </row>
    <row r="48" spans="1:7" ht="15">
      <c r="A48" s="151">
        <v>46</v>
      </c>
      <c r="B48" s="154" t="s">
        <v>52</v>
      </c>
      <c r="C48" s="153" t="s">
        <v>716</v>
      </c>
      <c r="D48" s="153">
        <v>15</v>
      </c>
      <c r="E48" s="153"/>
      <c r="F48" s="153">
        <v>0</v>
      </c>
      <c r="G48" s="153"/>
    </row>
    <row r="49" spans="1:7" ht="15">
      <c r="A49" s="151">
        <v>47</v>
      </c>
      <c r="B49" s="154" t="s">
        <v>128</v>
      </c>
      <c r="C49" s="153" t="s">
        <v>53</v>
      </c>
      <c r="D49" s="153">
        <v>10</v>
      </c>
      <c r="E49" s="153"/>
      <c r="F49" s="153">
        <v>5</v>
      </c>
      <c r="G49" s="153"/>
    </row>
    <row r="50" spans="1:7" ht="15">
      <c r="A50" s="151">
        <v>49</v>
      </c>
      <c r="B50" s="154" t="s">
        <v>717</v>
      </c>
      <c r="C50" s="153" t="s">
        <v>20</v>
      </c>
      <c r="D50" s="153">
        <v>300</v>
      </c>
      <c r="E50" s="153"/>
      <c r="F50" s="267">
        <v>350</v>
      </c>
      <c r="G50" s="267"/>
    </row>
    <row r="51" spans="1:7" ht="15">
      <c r="A51" s="151">
        <v>50</v>
      </c>
      <c r="B51" s="154" t="s">
        <v>718</v>
      </c>
      <c r="C51" s="153" t="s">
        <v>20</v>
      </c>
      <c r="D51" s="153">
        <v>120</v>
      </c>
      <c r="E51" s="153"/>
      <c r="F51" s="267"/>
      <c r="G51" s="267"/>
    </row>
    <row r="52" spans="1:7" ht="15">
      <c r="A52" s="151">
        <v>51</v>
      </c>
      <c r="B52" s="154" t="s">
        <v>719</v>
      </c>
      <c r="C52" s="153" t="s">
        <v>20</v>
      </c>
      <c r="D52" s="153">
        <v>95</v>
      </c>
      <c r="E52" s="153"/>
      <c r="F52" s="267"/>
      <c r="G52" s="267"/>
    </row>
    <row r="53" spans="1:7" ht="15">
      <c r="A53" s="151">
        <v>52</v>
      </c>
      <c r="B53" s="154" t="s">
        <v>720</v>
      </c>
      <c r="C53" s="153" t="s">
        <v>20</v>
      </c>
      <c r="D53" s="153">
        <v>85</v>
      </c>
      <c r="E53" s="153"/>
      <c r="F53" s="267"/>
      <c r="G53" s="267"/>
    </row>
    <row r="54" spans="1:7" ht="15">
      <c r="A54" s="151">
        <v>53</v>
      </c>
      <c r="B54" s="154" t="s">
        <v>721</v>
      </c>
      <c r="C54" s="153" t="s">
        <v>20</v>
      </c>
      <c r="D54" s="153">
        <v>105</v>
      </c>
      <c r="E54" s="153"/>
      <c r="F54" s="267"/>
      <c r="G54" s="267"/>
    </row>
    <row r="55" spans="1:7" ht="15">
      <c r="A55" s="151">
        <v>54</v>
      </c>
      <c r="B55" s="154" t="s">
        <v>722</v>
      </c>
      <c r="C55" s="153" t="s">
        <v>20</v>
      </c>
      <c r="D55" s="153">
        <v>95</v>
      </c>
      <c r="E55" s="153"/>
      <c r="F55" s="267"/>
      <c r="G55" s="267"/>
    </row>
    <row r="56" spans="1:7" ht="15">
      <c r="A56" s="151">
        <v>55</v>
      </c>
      <c r="B56" s="154" t="s">
        <v>723</v>
      </c>
      <c r="C56" s="153" t="s">
        <v>20</v>
      </c>
      <c r="D56" s="153">
        <v>195</v>
      </c>
      <c r="E56" s="153"/>
      <c r="F56" s="267"/>
      <c r="G56" s="267"/>
    </row>
    <row r="57" spans="1:7" ht="15">
      <c r="A57" s="151">
        <v>56</v>
      </c>
      <c r="B57" s="154" t="s">
        <v>724</v>
      </c>
      <c r="C57" s="153" t="s">
        <v>20</v>
      </c>
      <c r="D57" s="153">
        <v>195</v>
      </c>
      <c r="E57" s="153"/>
      <c r="F57" s="267"/>
      <c r="G57" s="267"/>
    </row>
    <row r="58" spans="1:7" ht="15">
      <c r="A58" s="151">
        <v>57</v>
      </c>
      <c r="B58" s="154" t="s">
        <v>725</v>
      </c>
      <c r="C58" s="153" t="s">
        <v>20</v>
      </c>
      <c r="D58" s="153">
        <v>250</v>
      </c>
      <c r="E58" s="153"/>
      <c r="F58" s="267"/>
      <c r="G58" s="267"/>
    </row>
    <row r="59" spans="1:7" ht="15">
      <c r="A59" s="151">
        <v>58</v>
      </c>
      <c r="B59" s="154" t="s">
        <v>726</v>
      </c>
      <c r="C59" s="153" t="s">
        <v>20</v>
      </c>
      <c r="D59" s="153">
        <v>180</v>
      </c>
      <c r="E59" s="153"/>
      <c r="F59" s="267"/>
      <c r="G59" s="267"/>
    </row>
    <row r="60" spans="1:7" ht="15">
      <c r="A60" s="151">
        <v>59</v>
      </c>
      <c r="B60" s="154" t="s">
        <v>727</v>
      </c>
      <c r="C60" s="153" t="s">
        <v>20</v>
      </c>
      <c r="D60" s="153">
        <v>55</v>
      </c>
      <c r="E60" s="153"/>
      <c r="F60" s="267"/>
      <c r="G60" s="267"/>
    </row>
    <row r="61" spans="1:7" ht="15">
      <c r="A61" s="151">
        <v>60</v>
      </c>
      <c r="B61" s="154" t="s">
        <v>728</v>
      </c>
      <c r="C61" s="153" t="s">
        <v>20</v>
      </c>
      <c r="D61" s="153">
        <v>75</v>
      </c>
      <c r="E61" s="153"/>
      <c r="F61" s="267"/>
      <c r="G61" s="267"/>
    </row>
    <row r="62" spans="1:7" ht="15">
      <c r="A62" s="151">
        <v>61</v>
      </c>
      <c r="B62" s="154" t="s">
        <v>729</v>
      </c>
      <c r="C62" s="153" t="s">
        <v>20</v>
      </c>
      <c r="D62" s="153">
        <v>75</v>
      </c>
      <c r="E62" s="153"/>
      <c r="F62" s="267"/>
      <c r="G62" s="267"/>
    </row>
    <row r="63" spans="1:7" ht="15">
      <c r="A63" s="151">
        <v>62</v>
      </c>
      <c r="B63" s="154" t="s">
        <v>730</v>
      </c>
      <c r="C63" s="153" t="s">
        <v>20</v>
      </c>
      <c r="D63" s="153">
        <v>80</v>
      </c>
      <c r="E63" s="153"/>
      <c r="F63" s="267"/>
      <c r="G63" s="267"/>
    </row>
    <row r="64" spans="1:7" ht="15">
      <c r="A64" s="151">
        <v>63</v>
      </c>
      <c r="B64" s="154" t="s">
        <v>731</v>
      </c>
      <c r="C64" s="153"/>
      <c r="D64" s="153"/>
      <c r="E64" s="153"/>
      <c r="F64" s="267"/>
      <c r="G64" s="267"/>
    </row>
    <row r="65" spans="1:7" ht="15">
      <c r="A65" s="151">
        <v>64</v>
      </c>
      <c r="B65" s="154" t="s">
        <v>732</v>
      </c>
      <c r="C65" s="24" t="s">
        <v>20</v>
      </c>
      <c r="D65" s="153">
        <v>0</v>
      </c>
      <c r="E65" s="153"/>
      <c r="F65" s="24">
        <v>250</v>
      </c>
      <c r="G65" s="24"/>
    </row>
    <row r="66" spans="1:7" ht="15">
      <c r="A66" s="151">
        <v>69</v>
      </c>
      <c r="B66" s="154" t="s">
        <v>735</v>
      </c>
      <c r="C66" s="155" t="s">
        <v>20</v>
      </c>
      <c r="D66" s="155">
        <v>40</v>
      </c>
      <c r="E66" s="155"/>
      <c r="F66" s="155">
        <v>60</v>
      </c>
      <c r="G66" s="155"/>
    </row>
    <row r="67" spans="1:7" ht="15">
      <c r="A67" s="151">
        <v>70</v>
      </c>
      <c r="B67" s="154" t="s">
        <v>736</v>
      </c>
      <c r="C67" s="155" t="s">
        <v>20</v>
      </c>
      <c r="D67" s="155">
        <v>300</v>
      </c>
      <c r="E67" s="155"/>
      <c r="F67" s="155">
        <v>250</v>
      </c>
      <c r="G67" s="155"/>
    </row>
    <row r="68" spans="1:7" ht="15">
      <c r="A68" s="151">
        <v>71</v>
      </c>
      <c r="B68" s="154" t="s">
        <v>737</v>
      </c>
      <c r="C68" s="155" t="s">
        <v>20</v>
      </c>
      <c r="D68" s="155">
        <v>35</v>
      </c>
      <c r="E68" s="155"/>
      <c r="F68" s="155">
        <v>0</v>
      </c>
      <c r="G68" s="155"/>
    </row>
    <row r="69" spans="1:7" ht="15">
      <c r="A69" s="151">
        <v>72</v>
      </c>
      <c r="B69" s="154" t="s">
        <v>738</v>
      </c>
      <c r="C69" s="155" t="s">
        <v>20</v>
      </c>
      <c r="D69" s="155">
        <v>35</v>
      </c>
      <c r="E69" s="155"/>
      <c r="F69" s="155">
        <v>0</v>
      </c>
      <c r="G69" s="155"/>
    </row>
    <row r="70" spans="1:7" ht="15">
      <c r="A70" s="151">
        <v>73</v>
      </c>
      <c r="B70" s="154" t="s">
        <v>739</v>
      </c>
      <c r="C70" s="155" t="s">
        <v>20</v>
      </c>
      <c r="D70" s="155">
        <v>25</v>
      </c>
      <c r="E70" s="155"/>
      <c r="F70" s="155">
        <v>0</v>
      </c>
      <c r="G70" s="155"/>
    </row>
    <row r="71" spans="1:7" ht="15">
      <c r="A71" s="151">
        <v>74</v>
      </c>
      <c r="B71" s="154" t="s">
        <v>740</v>
      </c>
      <c r="C71" s="155" t="s">
        <v>20</v>
      </c>
      <c r="D71" s="155">
        <v>15</v>
      </c>
      <c r="E71" s="155"/>
      <c r="F71" s="155">
        <v>150</v>
      </c>
      <c r="G71" s="155"/>
    </row>
    <row r="72" spans="1:7" ht="15">
      <c r="A72" s="151">
        <v>75</v>
      </c>
      <c r="B72" s="154" t="s">
        <v>741</v>
      </c>
      <c r="C72" s="155" t="s">
        <v>20</v>
      </c>
      <c r="D72" s="155">
        <v>35</v>
      </c>
      <c r="E72" s="155"/>
      <c r="F72" s="155">
        <v>250</v>
      </c>
      <c r="G72" s="155"/>
    </row>
    <row r="73" spans="1:7" ht="15">
      <c r="A73" s="151">
        <v>76</v>
      </c>
      <c r="B73" s="154" t="s">
        <v>742</v>
      </c>
      <c r="C73" s="155" t="s">
        <v>20</v>
      </c>
      <c r="D73" s="155">
        <v>150</v>
      </c>
      <c r="E73" s="155"/>
      <c r="F73" s="155">
        <v>0</v>
      </c>
      <c r="G73" s="155"/>
    </row>
    <row r="74" spans="1:7" ht="15">
      <c r="A74" s="151">
        <v>77</v>
      </c>
      <c r="B74" s="154" t="s">
        <v>743</v>
      </c>
      <c r="C74" s="155" t="s">
        <v>20</v>
      </c>
      <c r="D74" s="155">
        <v>60</v>
      </c>
      <c r="E74" s="155"/>
      <c r="F74" s="267">
        <v>150</v>
      </c>
      <c r="G74" s="267"/>
    </row>
    <row r="75" spans="1:7" ht="15">
      <c r="A75" s="151">
        <v>78</v>
      </c>
      <c r="B75" s="154" t="s">
        <v>744</v>
      </c>
      <c r="C75" s="155" t="s">
        <v>20</v>
      </c>
      <c r="D75" s="155">
        <v>60</v>
      </c>
      <c r="E75" s="155"/>
      <c r="F75" s="267"/>
      <c r="G75" s="267"/>
    </row>
    <row r="76" spans="1:7" ht="15">
      <c r="A76" s="151">
        <v>79</v>
      </c>
      <c r="B76" s="154" t="s">
        <v>745</v>
      </c>
      <c r="C76" s="155" t="s">
        <v>394</v>
      </c>
      <c r="D76" s="155">
        <v>18</v>
      </c>
      <c r="E76" s="155"/>
      <c r="F76" s="155">
        <v>80</v>
      </c>
      <c r="G76" s="155"/>
    </row>
    <row r="77" spans="1:7" ht="15">
      <c r="A77" s="151">
        <v>80</v>
      </c>
      <c r="B77" s="154" t="s">
        <v>746</v>
      </c>
      <c r="C77" s="155" t="s">
        <v>20</v>
      </c>
      <c r="D77" s="155">
        <v>5</v>
      </c>
      <c r="E77" s="155"/>
      <c r="F77" s="155">
        <v>20</v>
      </c>
      <c r="G77" s="155"/>
    </row>
    <row r="78" spans="1:7" ht="15">
      <c r="A78" s="151">
        <v>81</v>
      </c>
      <c r="B78" s="154" t="s">
        <v>747</v>
      </c>
      <c r="C78" s="155" t="s">
        <v>20</v>
      </c>
      <c r="D78" s="155">
        <v>45</v>
      </c>
      <c r="E78" s="155"/>
      <c r="F78" s="155">
        <v>70</v>
      </c>
      <c r="G78" s="155"/>
    </row>
    <row r="79" spans="1:7" ht="15">
      <c r="A79" s="151">
        <v>83</v>
      </c>
      <c r="B79" s="154" t="s">
        <v>748</v>
      </c>
      <c r="C79" s="156" t="s">
        <v>20</v>
      </c>
      <c r="D79" s="24">
        <v>350</v>
      </c>
      <c r="E79" s="24"/>
      <c r="F79" s="24">
        <v>5</v>
      </c>
      <c r="G79" s="24"/>
    </row>
    <row r="80" spans="1:7" ht="15">
      <c r="A80" s="151">
        <v>84</v>
      </c>
      <c r="B80" s="154" t="s">
        <v>733</v>
      </c>
      <c r="C80" s="156" t="s">
        <v>20</v>
      </c>
      <c r="D80" s="24"/>
      <c r="E80" s="24"/>
      <c r="F80" s="24">
        <v>450</v>
      </c>
      <c r="G80" s="24"/>
    </row>
    <row r="81" spans="1:7" ht="15">
      <c r="A81" s="151">
        <v>85</v>
      </c>
      <c r="B81" s="154" t="s">
        <v>734</v>
      </c>
      <c r="C81" s="156" t="s">
        <v>20</v>
      </c>
      <c r="D81" s="24"/>
      <c r="E81" s="24"/>
      <c r="F81" s="24">
        <v>550</v>
      </c>
      <c r="G81" s="24"/>
    </row>
    <row r="82" spans="1:7" ht="15.75">
      <c r="A82" s="151">
        <v>86</v>
      </c>
      <c r="B82" s="154" t="s">
        <v>749</v>
      </c>
      <c r="C82" s="22" t="s">
        <v>53</v>
      </c>
      <c r="D82" s="23">
        <v>8</v>
      </c>
      <c r="E82" s="24"/>
      <c r="F82" s="24">
        <v>15</v>
      </c>
      <c r="G82" s="24"/>
    </row>
    <row r="83" spans="1:7" ht="15.75">
      <c r="A83" s="151">
        <v>87</v>
      </c>
      <c r="B83" s="154" t="s">
        <v>124</v>
      </c>
      <c r="C83" s="22" t="s">
        <v>53</v>
      </c>
      <c r="D83" s="23">
        <v>9</v>
      </c>
      <c r="E83" s="24"/>
      <c r="F83" s="24">
        <v>15</v>
      </c>
      <c r="G83" s="24"/>
    </row>
    <row r="84" spans="1:7" ht="15.75">
      <c r="A84" s="151">
        <v>88</v>
      </c>
      <c r="B84" s="154" t="s">
        <v>750</v>
      </c>
      <c r="C84" s="22" t="s">
        <v>53</v>
      </c>
      <c r="D84" s="23">
        <v>9</v>
      </c>
      <c r="E84" s="24"/>
      <c r="F84" s="24">
        <v>15</v>
      </c>
      <c r="G84" s="24"/>
    </row>
    <row r="85" spans="1:7" ht="15.75">
      <c r="A85" s="151">
        <v>89</v>
      </c>
      <c r="B85" s="154" t="s">
        <v>125</v>
      </c>
      <c r="C85" s="22" t="s">
        <v>53</v>
      </c>
      <c r="D85" s="23">
        <v>10</v>
      </c>
      <c r="E85" s="24"/>
      <c r="F85" s="24">
        <v>50</v>
      </c>
      <c r="G85" s="24"/>
    </row>
    <row r="86" spans="1:7" ht="15.75">
      <c r="A86" s="151">
        <v>90</v>
      </c>
      <c r="B86" s="154" t="s">
        <v>126</v>
      </c>
      <c r="C86" s="22" t="s">
        <v>127</v>
      </c>
      <c r="D86" s="23">
        <v>10</v>
      </c>
      <c r="E86" s="24"/>
      <c r="F86" s="24">
        <v>15</v>
      </c>
      <c r="G86" s="24"/>
    </row>
    <row r="87" spans="1:7" ht="15.75">
      <c r="A87" s="151">
        <v>91</v>
      </c>
      <c r="B87" s="154" t="s">
        <v>129</v>
      </c>
      <c r="C87" s="22" t="s">
        <v>130</v>
      </c>
      <c r="D87" s="23"/>
      <c r="E87" s="19"/>
      <c r="F87" s="24">
        <v>3</v>
      </c>
      <c r="G87" s="24"/>
    </row>
    <row r="88" spans="1:7" ht="15">
      <c r="A88" s="157"/>
      <c r="B88" s="154" t="s">
        <v>751</v>
      </c>
      <c r="C88" s="158"/>
      <c r="D88" s="158">
        <f>SUM(D6:D87)</f>
        <v>8020</v>
      </c>
      <c r="E88" s="158">
        <f>SUM(E6:E81)</f>
        <v>0</v>
      </c>
      <c r="F88" s="158">
        <f>SUM(F6:F87)</f>
        <v>4983</v>
      </c>
      <c r="G88" s="158">
        <f>SUM(G6:G81)</f>
        <v>0</v>
      </c>
    </row>
    <row r="89" spans="1:7" ht="15">
      <c r="A89" s="268" t="s">
        <v>132</v>
      </c>
      <c r="B89" s="268"/>
      <c r="C89" s="268"/>
      <c r="D89" s="160"/>
      <c r="E89" s="27">
        <f>D88+F88</f>
        <v>13003</v>
      </c>
      <c r="F89" s="27"/>
      <c r="G89" s="28"/>
    </row>
    <row r="91" ht="15">
      <c r="B91" s="1" t="s">
        <v>133</v>
      </c>
    </row>
    <row r="92" spans="2:4" ht="15">
      <c r="B92" s="224" t="s">
        <v>134</v>
      </c>
      <c r="C92" s="225"/>
      <c r="D92" s="225"/>
    </row>
  </sheetData>
  <sheetProtection/>
  <mergeCells count="9">
    <mergeCell ref="F74:F75"/>
    <mergeCell ref="G74:G75"/>
    <mergeCell ref="A89:C89"/>
    <mergeCell ref="B92:D92"/>
    <mergeCell ref="F1:G1"/>
    <mergeCell ref="A2:C2"/>
    <mergeCell ref="A4:G4"/>
    <mergeCell ref="F50:F64"/>
    <mergeCell ref="G50:G64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57421875" style="7" customWidth="1"/>
    <col min="2" max="2" width="44.7109375" style="7" customWidth="1"/>
    <col min="3" max="3" width="15.8515625" style="7" customWidth="1"/>
    <col min="4" max="4" width="15.28125" style="7" customWidth="1"/>
    <col min="5" max="5" width="12.00390625" style="7" customWidth="1"/>
    <col min="6" max="6" width="10.7109375" style="7" customWidth="1"/>
    <col min="7" max="7" width="11.8515625" style="7" customWidth="1"/>
    <col min="8" max="16384" width="9.140625" style="7" customWidth="1"/>
  </cols>
  <sheetData>
    <row r="1" spans="1:7" ht="15">
      <c r="A1" s="228" t="s">
        <v>9</v>
      </c>
      <c r="B1" s="228"/>
      <c r="C1" s="228"/>
      <c r="F1" s="224" t="s">
        <v>886</v>
      </c>
      <c r="G1" s="224"/>
    </row>
    <row r="3" spans="1:7" ht="15">
      <c r="A3" s="270" t="s">
        <v>834</v>
      </c>
      <c r="B3" s="271"/>
      <c r="C3" s="271"/>
      <c r="D3" s="271"/>
      <c r="E3" s="271"/>
      <c r="F3" s="271"/>
      <c r="G3" s="272"/>
    </row>
    <row r="4" spans="1:7" ht="129" customHeight="1">
      <c r="A4" s="9" t="s">
        <v>10</v>
      </c>
      <c r="B4" s="9" t="s">
        <v>11</v>
      </c>
      <c r="C4" s="9" t="s">
        <v>138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61">
        <v>1</v>
      </c>
      <c r="B5" s="162" t="s">
        <v>754</v>
      </c>
      <c r="C5" s="161" t="s">
        <v>20</v>
      </c>
      <c r="D5" s="163">
        <v>230</v>
      </c>
      <c r="E5" s="19"/>
      <c r="F5" s="163">
        <v>20</v>
      </c>
      <c r="G5" s="164"/>
    </row>
    <row r="6" spans="1:7" ht="15">
      <c r="A6" s="165">
        <v>2</v>
      </c>
      <c r="B6" s="166" t="s">
        <v>755</v>
      </c>
      <c r="C6" s="165" t="s">
        <v>20</v>
      </c>
      <c r="D6" s="167">
        <v>128</v>
      </c>
      <c r="E6" s="19"/>
      <c r="F6" s="167">
        <v>20</v>
      </c>
      <c r="G6" s="164"/>
    </row>
    <row r="7" spans="1:7" ht="15">
      <c r="A7" s="161">
        <v>3</v>
      </c>
      <c r="B7" s="166" t="s">
        <v>756</v>
      </c>
      <c r="C7" s="165" t="s">
        <v>20</v>
      </c>
      <c r="D7" s="167">
        <v>126</v>
      </c>
      <c r="E7" s="19"/>
      <c r="F7" s="167">
        <v>10</v>
      </c>
      <c r="G7" s="164"/>
    </row>
    <row r="8" spans="1:7" ht="15">
      <c r="A8" s="165">
        <v>4</v>
      </c>
      <c r="B8" s="166" t="s">
        <v>757</v>
      </c>
      <c r="C8" s="165" t="s">
        <v>20</v>
      </c>
      <c r="D8" s="167">
        <v>62</v>
      </c>
      <c r="E8" s="19"/>
      <c r="F8" s="167">
        <v>10</v>
      </c>
      <c r="G8" s="164"/>
    </row>
    <row r="9" spans="1:7" ht="15">
      <c r="A9" s="161">
        <v>5</v>
      </c>
      <c r="B9" s="166" t="s">
        <v>758</v>
      </c>
      <c r="C9" s="165" t="s">
        <v>20</v>
      </c>
      <c r="D9" s="167">
        <v>149</v>
      </c>
      <c r="E9" s="19"/>
      <c r="F9" s="167">
        <v>18</v>
      </c>
      <c r="G9" s="164"/>
    </row>
    <row r="10" spans="1:7" ht="15">
      <c r="A10" s="165">
        <v>6</v>
      </c>
      <c r="B10" s="166" t="s">
        <v>759</v>
      </c>
      <c r="C10" s="165" t="s">
        <v>20</v>
      </c>
      <c r="D10" s="167">
        <v>85</v>
      </c>
      <c r="E10" s="19"/>
      <c r="F10" s="167"/>
      <c r="G10" s="164"/>
    </row>
    <row r="11" spans="1:7" ht="15">
      <c r="A11" s="161">
        <v>7</v>
      </c>
      <c r="B11" s="166" t="s">
        <v>760</v>
      </c>
      <c r="C11" s="165" t="s">
        <v>20</v>
      </c>
      <c r="D11" s="167">
        <v>70</v>
      </c>
      <c r="E11" s="19"/>
      <c r="F11" s="167">
        <v>20</v>
      </c>
      <c r="G11" s="164"/>
    </row>
    <row r="12" spans="1:7" ht="15">
      <c r="A12" s="165">
        <v>8</v>
      </c>
      <c r="B12" s="166" t="s">
        <v>761</v>
      </c>
      <c r="C12" s="165" t="s">
        <v>20</v>
      </c>
      <c r="D12" s="167">
        <v>59</v>
      </c>
      <c r="E12" s="19"/>
      <c r="F12" s="167">
        <v>15</v>
      </c>
      <c r="G12" s="164"/>
    </row>
    <row r="13" spans="1:7" ht="15">
      <c r="A13" s="161">
        <v>9</v>
      </c>
      <c r="B13" s="166" t="s">
        <v>762</v>
      </c>
      <c r="C13" s="165" t="s">
        <v>20</v>
      </c>
      <c r="D13" s="167">
        <v>150</v>
      </c>
      <c r="E13" s="19"/>
      <c r="F13" s="273">
        <v>200</v>
      </c>
      <c r="G13" s="274"/>
    </row>
    <row r="14" spans="1:7" ht="15">
      <c r="A14" s="165">
        <v>10</v>
      </c>
      <c r="B14" s="166" t="s">
        <v>763</v>
      </c>
      <c r="C14" s="165" t="s">
        <v>20</v>
      </c>
      <c r="D14" s="167">
        <v>100</v>
      </c>
      <c r="E14" s="19"/>
      <c r="F14" s="273"/>
      <c r="G14" s="275"/>
    </row>
    <row r="15" spans="1:7" ht="15">
      <c r="A15" s="161">
        <v>11</v>
      </c>
      <c r="B15" s="166" t="s">
        <v>764</v>
      </c>
      <c r="C15" s="165" t="s">
        <v>20</v>
      </c>
      <c r="D15" s="167">
        <v>40</v>
      </c>
      <c r="E15" s="19"/>
      <c r="F15" s="273">
        <v>275</v>
      </c>
      <c r="G15" s="274"/>
    </row>
    <row r="16" spans="1:7" ht="15">
      <c r="A16" s="165">
        <v>12</v>
      </c>
      <c r="B16" s="166" t="s">
        <v>765</v>
      </c>
      <c r="C16" s="165" t="s">
        <v>20</v>
      </c>
      <c r="D16" s="167">
        <v>70</v>
      </c>
      <c r="E16" s="19"/>
      <c r="F16" s="273"/>
      <c r="G16" s="276"/>
    </row>
    <row r="17" spans="1:7" ht="15">
      <c r="A17" s="161">
        <v>13</v>
      </c>
      <c r="B17" s="166" t="s">
        <v>766</v>
      </c>
      <c r="C17" s="165" t="s">
        <v>20</v>
      </c>
      <c r="D17" s="167">
        <v>140</v>
      </c>
      <c r="E17" s="19"/>
      <c r="F17" s="273"/>
      <c r="G17" s="275"/>
    </row>
    <row r="18" spans="1:7" ht="15">
      <c r="A18" s="165">
        <v>14</v>
      </c>
      <c r="B18" s="166" t="s">
        <v>767</v>
      </c>
      <c r="C18" s="165" t="s">
        <v>20</v>
      </c>
      <c r="D18" s="167">
        <v>220</v>
      </c>
      <c r="E18" s="19"/>
      <c r="F18" s="273">
        <v>90</v>
      </c>
      <c r="G18" s="274"/>
    </row>
    <row r="19" spans="1:7" ht="15">
      <c r="A19" s="161">
        <v>15</v>
      </c>
      <c r="B19" s="166" t="s">
        <v>768</v>
      </c>
      <c r="C19" s="165" t="s">
        <v>20</v>
      </c>
      <c r="D19" s="167">
        <v>9</v>
      </c>
      <c r="E19" s="19"/>
      <c r="F19" s="273"/>
      <c r="G19" s="276"/>
    </row>
    <row r="20" spans="1:7" ht="15">
      <c r="A20" s="165">
        <v>16</v>
      </c>
      <c r="B20" s="166" t="s">
        <v>769</v>
      </c>
      <c r="C20" s="165" t="s">
        <v>20</v>
      </c>
      <c r="D20" s="167">
        <v>18</v>
      </c>
      <c r="E20" s="19"/>
      <c r="F20" s="273"/>
      <c r="G20" s="275"/>
    </row>
    <row r="21" spans="1:7" ht="15">
      <c r="A21" s="161">
        <v>23</v>
      </c>
      <c r="B21" s="166" t="s">
        <v>770</v>
      </c>
      <c r="C21" s="165" t="s">
        <v>20</v>
      </c>
      <c r="D21" s="167">
        <v>240</v>
      </c>
      <c r="E21" s="19"/>
      <c r="F21" s="273">
        <v>250</v>
      </c>
      <c r="G21" s="274"/>
    </row>
    <row r="22" spans="1:7" ht="15">
      <c r="A22" s="165">
        <v>24</v>
      </c>
      <c r="B22" s="166" t="s">
        <v>771</v>
      </c>
      <c r="C22" s="165" t="s">
        <v>20</v>
      </c>
      <c r="D22" s="167">
        <v>125</v>
      </c>
      <c r="E22" s="19"/>
      <c r="F22" s="273"/>
      <c r="G22" s="276"/>
    </row>
    <row r="23" spans="1:7" ht="15">
      <c r="A23" s="161">
        <v>25</v>
      </c>
      <c r="B23" s="166" t="s">
        <v>772</v>
      </c>
      <c r="C23" s="165" t="s">
        <v>20</v>
      </c>
      <c r="D23" s="167">
        <v>12</v>
      </c>
      <c r="E23" s="19"/>
      <c r="F23" s="273"/>
      <c r="G23" s="276"/>
    </row>
    <row r="24" spans="1:7" ht="15">
      <c r="A24" s="161">
        <v>27</v>
      </c>
      <c r="B24" s="166" t="s">
        <v>773</v>
      </c>
      <c r="C24" s="165" t="s">
        <v>20</v>
      </c>
      <c r="D24" s="167">
        <v>540</v>
      </c>
      <c r="E24" s="19"/>
      <c r="F24" s="273">
        <v>300</v>
      </c>
      <c r="G24" s="274"/>
    </row>
    <row r="25" spans="1:7" ht="15">
      <c r="A25" s="165">
        <v>28</v>
      </c>
      <c r="B25" s="166" t="s">
        <v>774</v>
      </c>
      <c r="C25" s="165" t="s">
        <v>20</v>
      </c>
      <c r="D25" s="167">
        <v>65</v>
      </c>
      <c r="E25" s="19"/>
      <c r="F25" s="273"/>
      <c r="G25" s="276"/>
    </row>
    <row r="26" spans="1:7" ht="15">
      <c r="A26" s="161">
        <v>29</v>
      </c>
      <c r="B26" s="166" t="s">
        <v>775</v>
      </c>
      <c r="C26" s="165" t="s">
        <v>20</v>
      </c>
      <c r="D26" s="167">
        <v>340</v>
      </c>
      <c r="E26" s="19"/>
      <c r="F26" s="273"/>
      <c r="G26" s="275"/>
    </row>
    <row r="27" spans="1:7" ht="15">
      <c r="A27" s="165">
        <v>30</v>
      </c>
      <c r="B27" s="166" t="s">
        <v>771</v>
      </c>
      <c r="C27" s="165" t="s">
        <v>20</v>
      </c>
      <c r="D27" s="167">
        <v>20</v>
      </c>
      <c r="E27" s="19"/>
      <c r="F27" s="167">
        <v>50</v>
      </c>
      <c r="G27" s="164"/>
    </row>
    <row r="28" spans="1:7" ht="15">
      <c r="A28" s="165">
        <v>32</v>
      </c>
      <c r="B28" s="166" t="s">
        <v>645</v>
      </c>
      <c r="C28" s="165" t="s">
        <v>20</v>
      </c>
      <c r="D28" s="167">
        <v>750</v>
      </c>
      <c r="E28" s="19"/>
      <c r="F28" s="168">
        <v>50</v>
      </c>
      <c r="G28" s="164"/>
    </row>
    <row r="29" spans="1:7" ht="15">
      <c r="A29" s="161">
        <v>33</v>
      </c>
      <c r="B29" s="166" t="s">
        <v>776</v>
      </c>
      <c r="C29" s="165" t="s">
        <v>394</v>
      </c>
      <c r="D29" s="167">
        <v>80</v>
      </c>
      <c r="E29" s="19"/>
      <c r="F29" s="167">
        <v>250</v>
      </c>
      <c r="G29" s="164"/>
    </row>
    <row r="30" spans="1:7" ht="15">
      <c r="A30" s="165">
        <v>34</v>
      </c>
      <c r="B30" s="166" t="s">
        <v>777</v>
      </c>
      <c r="C30" s="165" t="s">
        <v>20</v>
      </c>
      <c r="D30" s="167">
        <v>18</v>
      </c>
      <c r="E30" s="19"/>
      <c r="F30" s="167">
        <v>50</v>
      </c>
      <c r="G30" s="164"/>
    </row>
    <row r="31" spans="1:7" ht="15">
      <c r="A31" s="165">
        <v>54</v>
      </c>
      <c r="B31" s="166" t="s">
        <v>779</v>
      </c>
      <c r="C31" s="165" t="s">
        <v>20</v>
      </c>
      <c r="D31" s="167">
        <v>50</v>
      </c>
      <c r="E31" s="19"/>
      <c r="F31" s="167">
        <v>50</v>
      </c>
      <c r="G31" s="164"/>
    </row>
    <row r="32" spans="1:7" ht="15">
      <c r="A32" s="161">
        <v>55</v>
      </c>
      <c r="B32" s="166" t="s">
        <v>780</v>
      </c>
      <c r="C32" s="165" t="s">
        <v>20</v>
      </c>
      <c r="D32" s="167">
        <v>180</v>
      </c>
      <c r="E32" s="19"/>
      <c r="F32" s="167">
        <v>50</v>
      </c>
      <c r="G32" s="164"/>
    </row>
    <row r="33" spans="1:7" ht="15">
      <c r="A33" s="165">
        <v>56</v>
      </c>
      <c r="B33" s="166" t="s">
        <v>781</v>
      </c>
      <c r="C33" s="165" t="s">
        <v>20</v>
      </c>
      <c r="D33" s="167">
        <v>150</v>
      </c>
      <c r="E33" s="19"/>
      <c r="F33" s="167">
        <v>50</v>
      </c>
      <c r="G33" s="164"/>
    </row>
    <row r="34" spans="1:7" ht="15">
      <c r="A34" s="161">
        <v>57</v>
      </c>
      <c r="B34" s="166" t="s">
        <v>782</v>
      </c>
      <c r="C34" s="165" t="s">
        <v>20</v>
      </c>
      <c r="D34" s="167">
        <v>60</v>
      </c>
      <c r="E34" s="19"/>
      <c r="F34" s="167">
        <v>50</v>
      </c>
      <c r="G34" s="164"/>
    </row>
    <row r="35" spans="1:7" ht="15">
      <c r="A35" s="165">
        <v>58</v>
      </c>
      <c r="B35" s="166" t="s">
        <v>783</v>
      </c>
      <c r="C35" s="165" t="s">
        <v>20</v>
      </c>
      <c r="D35" s="167">
        <v>100</v>
      </c>
      <c r="E35" s="19"/>
      <c r="F35" s="167">
        <v>50</v>
      </c>
      <c r="G35" s="164"/>
    </row>
    <row r="36" spans="1:7" ht="15">
      <c r="A36" s="161">
        <v>59</v>
      </c>
      <c r="B36" s="166" t="s">
        <v>778</v>
      </c>
      <c r="C36" s="165" t="s">
        <v>20</v>
      </c>
      <c r="D36" s="167">
        <v>280</v>
      </c>
      <c r="E36" s="19"/>
      <c r="F36" s="167">
        <v>130</v>
      </c>
      <c r="G36" s="164"/>
    </row>
    <row r="37" spans="1:7" ht="15">
      <c r="A37" s="165">
        <v>60</v>
      </c>
      <c r="B37" s="166" t="s">
        <v>784</v>
      </c>
      <c r="C37" s="165" t="s">
        <v>394</v>
      </c>
      <c r="D37" s="167">
        <v>140</v>
      </c>
      <c r="E37" s="19"/>
      <c r="F37" s="167">
        <v>25</v>
      </c>
      <c r="G37" s="164"/>
    </row>
    <row r="38" spans="1:7" ht="15">
      <c r="A38" s="161">
        <v>61</v>
      </c>
      <c r="B38" s="166" t="s">
        <v>785</v>
      </c>
      <c r="C38" s="165" t="s">
        <v>20</v>
      </c>
      <c r="D38" s="167">
        <v>60</v>
      </c>
      <c r="E38" s="19"/>
      <c r="F38" s="167">
        <v>20</v>
      </c>
      <c r="G38" s="164"/>
    </row>
    <row r="39" spans="1:7" ht="15">
      <c r="A39" s="165">
        <v>62</v>
      </c>
      <c r="B39" s="166" t="s">
        <v>786</v>
      </c>
      <c r="C39" s="165" t="s">
        <v>394</v>
      </c>
      <c r="D39" s="167">
        <v>450</v>
      </c>
      <c r="E39" s="19"/>
      <c r="F39" s="167">
        <v>40</v>
      </c>
      <c r="G39" s="164"/>
    </row>
    <row r="40" spans="1:7" ht="15">
      <c r="A40" s="161">
        <v>63</v>
      </c>
      <c r="B40" s="166" t="s">
        <v>787</v>
      </c>
      <c r="C40" s="165" t="s">
        <v>20</v>
      </c>
      <c r="D40" s="167">
        <v>200</v>
      </c>
      <c r="E40" s="19"/>
      <c r="F40" s="167">
        <v>70</v>
      </c>
      <c r="G40" s="164"/>
    </row>
    <row r="41" spans="1:7" ht="15">
      <c r="A41" s="165">
        <v>64</v>
      </c>
      <c r="B41" s="166" t="s">
        <v>788</v>
      </c>
      <c r="C41" s="165" t="s">
        <v>20</v>
      </c>
      <c r="D41" s="167">
        <v>380</v>
      </c>
      <c r="E41" s="19"/>
      <c r="F41" s="167">
        <v>20</v>
      </c>
      <c r="G41" s="164"/>
    </row>
    <row r="42" spans="1:7" ht="15">
      <c r="A42" s="161">
        <v>65</v>
      </c>
      <c r="B42" s="166" t="s">
        <v>789</v>
      </c>
      <c r="C42" s="165" t="s">
        <v>20</v>
      </c>
      <c r="D42" s="167">
        <v>70</v>
      </c>
      <c r="E42" s="19"/>
      <c r="F42" s="167">
        <v>15</v>
      </c>
      <c r="G42" s="164"/>
    </row>
    <row r="43" spans="1:7" ht="15">
      <c r="A43" s="165">
        <v>66</v>
      </c>
      <c r="B43" s="166" t="s">
        <v>790</v>
      </c>
      <c r="C43" s="165" t="s">
        <v>20</v>
      </c>
      <c r="D43" s="167">
        <v>110</v>
      </c>
      <c r="E43" s="19"/>
      <c r="F43" s="167">
        <v>15</v>
      </c>
      <c r="G43" s="164"/>
    </row>
    <row r="44" spans="1:7" ht="15">
      <c r="A44" s="161">
        <v>73</v>
      </c>
      <c r="B44" s="166" t="s">
        <v>791</v>
      </c>
      <c r="C44" s="165" t="s">
        <v>20</v>
      </c>
      <c r="D44" s="167">
        <v>350</v>
      </c>
      <c r="E44" s="19"/>
      <c r="F44" s="167">
        <v>50</v>
      </c>
      <c r="G44" s="164"/>
    </row>
    <row r="45" spans="1:7" ht="15">
      <c r="A45" s="165">
        <v>78</v>
      </c>
      <c r="B45" s="166" t="s">
        <v>793</v>
      </c>
      <c r="C45" s="165" t="s">
        <v>20</v>
      </c>
      <c r="D45" s="167">
        <v>240</v>
      </c>
      <c r="E45" s="19"/>
      <c r="F45" s="167">
        <v>70</v>
      </c>
      <c r="G45" s="164"/>
    </row>
    <row r="46" spans="1:7" ht="30">
      <c r="A46" s="165">
        <v>80</v>
      </c>
      <c r="B46" s="166" t="s">
        <v>794</v>
      </c>
      <c r="C46" s="165" t="s">
        <v>795</v>
      </c>
      <c r="D46" s="167">
        <v>0</v>
      </c>
      <c r="E46" s="19"/>
      <c r="F46" s="167">
        <v>1.5</v>
      </c>
      <c r="G46" s="164"/>
    </row>
    <row r="47" spans="1:7" ht="15">
      <c r="A47" s="161">
        <v>81</v>
      </c>
      <c r="B47" s="166" t="s">
        <v>796</v>
      </c>
      <c r="C47" s="165" t="s">
        <v>797</v>
      </c>
      <c r="D47" s="167">
        <v>89</v>
      </c>
      <c r="E47" s="19"/>
      <c r="F47" s="167">
        <v>28</v>
      </c>
      <c r="G47" s="164"/>
    </row>
    <row r="48" spans="1:7" ht="15">
      <c r="A48" s="165">
        <v>82</v>
      </c>
      <c r="B48" s="166" t="s">
        <v>798</v>
      </c>
      <c r="C48" s="165" t="s">
        <v>797</v>
      </c>
      <c r="D48" s="167">
        <v>90</v>
      </c>
      <c r="E48" s="19"/>
      <c r="F48" s="167">
        <v>30</v>
      </c>
      <c r="G48" s="164"/>
    </row>
    <row r="49" spans="1:7" ht="15">
      <c r="A49" s="161">
        <v>83</v>
      </c>
      <c r="B49" s="166" t="s">
        <v>799</v>
      </c>
      <c r="C49" s="165" t="s">
        <v>797</v>
      </c>
      <c r="D49" s="167">
        <v>100</v>
      </c>
      <c r="E49" s="19"/>
      <c r="F49" s="167">
        <v>30</v>
      </c>
      <c r="G49" s="164"/>
    </row>
    <row r="50" spans="1:7" ht="15">
      <c r="A50" s="165">
        <v>84</v>
      </c>
      <c r="B50" s="166" t="s">
        <v>800</v>
      </c>
      <c r="C50" s="165" t="s">
        <v>797</v>
      </c>
      <c r="D50" s="167">
        <v>110</v>
      </c>
      <c r="E50" s="19"/>
      <c r="F50" s="167">
        <v>40</v>
      </c>
      <c r="G50" s="164"/>
    </row>
    <row r="51" spans="1:7" ht="15">
      <c r="A51" s="161">
        <v>85</v>
      </c>
      <c r="B51" s="166" t="s">
        <v>801</v>
      </c>
      <c r="C51" s="165" t="s">
        <v>797</v>
      </c>
      <c r="D51" s="167">
        <v>150</v>
      </c>
      <c r="E51" s="19"/>
      <c r="F51" s="167">
        <v>40</v>
      </c>
      <c r="G51" s="164"/>
    </row>
    <row r="52" spans="1:7" ht="15">
      <c r="A52" s="165">
        <v>86</v>
      </c>
      <c r="B52" s="166" t="s">
        <v>802</v>
      </c>
      <c r="C52" s="165" t="s">
        <v>797</v>
      </c>
      <c r="D52" s="167">
        <v>180</v>
      </c>
      <c r="E52" s="19"/>
      <c r="F52" s="167">
        <v>50</v>
      </c>
      <c r="G52" s="164"/>
    </row>
    <row r="53" spans="1:7" ht="15">
      <c r="A53" s="161">
        <v>87</v>
      </c>
      <c r="B53" s="166" t="s">
        <v>803</v>
      </c>
      <c r="C53" s="165" t="s">
        <v>20</v>
      </c>
      <c r="D53" s="167">
        <v>2</v>
      </c>
      <c r="E53" s="19"/>
      <c r="F53" s="167">
        <v>10</v>
      </c>
      <c r="G53" s="164"/>
    </row>
    <row r="54" spans="1:7" ht="15">
      <c r="A54" s="165">
        <v>88</v>
      </c>
      <c r="B54" s="166" t="s">
        <v>804</v>
      </c>
      <c r="C54" s="165" t="s">
        <v>20</v>
      </c>
      <c r="D54" s="167">
        <v>5.5</v>
      </c>
      <c r="E54" s="19"/>
      <c r="F54" s="167">
        <v>10</v>
      </c>
      <c r="G54" s="164"/>
    </row>
    <row r="55" spans="1:7" ht="15">
      <c r="A55" s="161">
        <v>89</v>
      </c>
      <c r="B55" s="166" t="s">
        <v>805</v>
      </c>
      <c r="C55" s="165" t="s">
        <v>20</v>
      </c>
      <c r="D55" s="167">
        <v>25</v>
      </c>
      <c r="E55" s="19"/>
      <c r="F55" s="167">
        <v>12</v>
      </c>
      <c r="G55" s="164"/>
    </row>
    <row r="56" spans="1:7" ht="15">
      <c r="A56" s="165">
        <v>90</v>
      </c>
      <c r="B56" s="166" t="s">
        <v>806</v>
      </c>
      <c r="C56" s="165" t="s">
        <v>20</v>
      </c>
      <c r="D56" s="167">
        <v>5</v>
      </c>
      <c r="E56" s="19"/>
      <c r="F56" s="167">
        <v>15</v>
      </c>
      <c r="G56" s="164"/>
    </row>
    <row r="57" spans="1:7" ht="15">
      <c r="A57" s="161">
        <v>91</v>
      </c>
      <c r="B57" s="166" t="s">
        <v>807</v>
      </c>
      <c r="C57" s="165" t="s">
        <v>20</v>
      </c>
      <c r="D57" s="167">
        <v>15</v>
      </c>
      <c r="E57" s="19"/>
      <c r="F57" s="167">
        <v>22</v>
      </c>
      <c r="G57" s="164"/>
    </row>
    <row r="58" spans="1:7" ht="15">
      <c r="A58" s="165">
        <v>92</v>
      </c>
      <c r="B58" s="169" t="s">
        <v>808</v>
      </c>
      <c r="C58" s="165" t="s">
        <v>20</v>
      </c>
      <c r="D58" s="167">
        <v>65</v>
      </c>
      <c r="E58" s="19"/>
      <c r="F58" s="167">
        <v>35</v>
      </c>
      <c r="G58" s="164"/>
    </row>
    <row r="59" spans="1:7" ht="15">
      <c r="A59" s="161">
        <v>93</v>
      </c>
      <c r="B59" s="169" t="s">
        <v>634</v>
      </c>
      <c r="C59" s="165" t="s">
        <v>20</v>
      </c>
      <c r="D59" s="167">
        <v>290</v>
      </c>
      <c r="E59" s="19"/>
      <c r="F59" s="167">
        <v>10</v>
      </c>
      <c r="G59" s="164"/>
    </row>
    <row r="60" spans="1:7" ht="15">
      <c r="A60" s="165">
        <v>94</v>
      </c>
      <c r="B60" s="169" t="s">
        <v>809</v>
      </c>
      <c r="C60" s="165" t="s">
        <v>810</v>
      </c>
      <c r="D60" s="167">
        <v>0</v>
      </c>
      <c r="E60" s="19"/>
      <c r="F60" s="167">
        <v>10</v>
      </c>
      <c r="G60" s="164"/>
    </row>
    <row r="61" spans="1:7" ht="30">
      <c r="A61" s="161">
        <v>95</v>
      </c>
      <c r="B61" s="169" t="s">
        <v>811</v>
      </c>
      <c r="C61" s="165" t="s">
        <v>20</v>
      </c>
      <c r="D61" s="167">
        <v>0</v>
      </c>
      <c r="E61" s="19"/>
      <c r="F61" s="167">
        <v>75</v>
      </c>
      <c r="G61" s="164"/>
    </row>
    <row r="62" spans="1:7" ht="15">
      <c r="A62" s="161">
        <v>97</v>
      </c>
      <c r="B62" s="169" t="s">
        <v>812</v>
      </c>
      <c r="C62" s="165" t="s">
        <v>20</v>
      </c>
      <c r="D62" s="167">
        <v>55</v>
      </c>
      <c r="E62" s="19"/>
      <c r="F62" s="167">
        <v>0</v>
      </c>
      <c r="G62" s="164"/>
    </row>
    <row r="63" spans="1:7" ht="15">
      <c r="A63" s="165">
        <v>98</v>
      </c>
      <c r="B63" s="169" t="s">
        <v>52</v>
      </c>
      <c r="C63" s="165" t="s">
        <v>53</v>
      </c>
      <c r="D63" s="167">
        <v>9</v>
      </c>
      <c r="E63" s="19"/>
      <c r="F63" s="167">
        <v>0</v>
      </c>
      <c r="G63" s="164"/>
    </row>
    <row r="64" spans="1:7" ht="15">
      <c r="A64" s="161">
        <v>99</v>
      </c>
      <c r="B64" s="169" t="s">
        <v>813</v>
      </c>
      <c r="C64" s="165" t="s">
        <v>20</v>
      </c>
      <c r="D64" s="167">
        <v>0</v>
      </c>
      <c r="E64" s="19"/>
      <c r="F64" s="167">
        <v>200</v>
      </c>
      <c r="G64" s="164"/>
    </row>
    <row r="65" spans="1:7" ht="15">
      <c r="A65" s="165">
        <v>100</v>
      </c>
      <c r="B65" s="169" t="s">
        <v>814</v>
      </c>
      <c r="C65" s="165" t="s">
        <v>20</v>
      </c>
      <c r="D65" s="167">
        <v>0</v>
      </c>
      <c r="E65" s="19"/>
      <c r="F65" s="167">
        <v>350</v>
      </c>
      <c r="G65" s="164"/>
    </row>
    <row r="66" spans="1:7" ht="15">
      <c r="A66" s="161">
        <v>101</v>
      </c>
      <c r="B66" s="169" t="s">
        <v>815</v>
      </c>
      <c r="C66" s="165" t="s">
        <v>394</v>
      </c>
      <c r="D66" s="167">
        <v>270</v>
      </c>
      <c r="E66" s="19"/>
      <c r="F66" s="167">
        <v>50</v>
      </c>
      <c r="G66" s="164"/>
    </row>
    <row r="67" spans="1:7" ht="15">
      <c r="A67" s="165">
        <v>102</v>
      </c>
      <c r="B67" s="169" t="s">
        <v>632</v>
      </c>
      <c r="C67" s="165" t="s">
        <v>20</v>
      </c>
      <c r="D67" s="167">
        <v>120</v>
      </c>
      <c r="E67" s="19"/>
      <c r="F67" s="167">
        <v>0</v>
      </c>
      <c r="G67" s="164"/>
    </row>
    <row r="68" spans="1:7" ht="15">
      <c r="A68" s="161">
        <v>103</v>
      </c>
      <c r="B68" s="169" t="s">
        <v>816</v>
      </c>
      <c r="C68" s="165" t="s">
        <v>20</v>
      </c>
      <c r="D68" s="167">
        <v>4.5</v>
      </c>
      <c r="E68" s="19"/>
      <c r="F68" s="167">
        <v>0</v>
      </c>
      <c r="G68" s="164"/>
    </row>
    <row r="69" spans="1:7" ht="15">
      <c r="A69" s="165">
        <v>104</v>
      </c>
      <c r="B69" s="169" t="s">
        <v>817</v>
      </c>
      <c r="C69" s="165" t="s">
        <v>20</v>
      </c>
      <c r="D69" s="167">
        <v>2.5</v>
      </c>
      <c r="E69" s="19"/>
      <c r="F69" s="167">
        <v>0</v>
      </c>
      <c r="G69" s="164"/>
    </row>
    <row r="70" spans="1:7" ht="15">
      <c r="A70" s="161">
        <v>105</v>
      </c>
      <c r="B70" s="169" t="s">
        <v>818</v>
      </c>
      <c r="C70" s="165" t="s">
        <v>20</v>
      </c>
      <c r="D70" s="167">
        <v>55</v>
      </c>
      <c r="E70" s="19"/>
      <c r="F70" s="167">
        <v>20</v>
      </c>
      <c r="G70" s="164"/>
    </row>
    <row r="71" spans="1:7" ht="15">
      <c r="A71" s="165">
        <v>106</v>
      </c>
      <c r="B71" s="169" t="s">
        <v>819</v>
      </c>
      <c r="C71" s="165" t="s">
        <v>20</v>
      </c>
      <c r="D71" s="167">
        <v>125</v>
      </c>
      <c r="E71" s="19"/>
      <c r="F71" s="167">
        <v>20</v>
      </c>
      <c r="G71" s="164"/>
    </row>
    <row r="72" spans="1:7" ht="15">
      <c r="A72" s="161">
        <v>107</v>
      </c>
      <c r="B72" s="169" t="s">
        <v>820</v>
      </c>
      <c r="C72" s="165" t="s">
        <v>20</v>
      </c>
      <c r="D72" s="167">
        <v>125</v>
      </c>
      <c r="E72" s="19"/>
      <c r="F72" s="167">
        <v>20</v>
      </c>
      <c r="G72" s="164"/>
    </row>
    <row r="73" spans="1:7" ht="15">
      <c r="A73" s="165">
        <v>108</v>
      </c>
      <c r="B73" s="169" t="s">
        <v>821</v>
      </c>
      <c r="C73" s="165" t="s">
        <v>20</v>
      </c>
      <c r="D73" s="167">
        <v>55</v>
      </c>
      <c r="E73" s="19"/>
      <c r="F73" s="167">
        <v>20</v>
      </c>
      <c r="G73" s="164"/>
    </row>
    <row r="74" spans="1:7" ht="15">
      <c r="A74" s="161">
        <v>109</v>
      </c>
      <c r="B74" s="169" t="s">
        <v>822</v>
      </c>
      <c r="C74" s="165" t="s">
        <v>20</v>
      </c>
      <c r="D74" s="167">
        <v>250</v>
      </c>
      <c r="E74" s="19"/>
      <c r="F74" s="167">
        <v>100</v>
      </c>
      <c r="G74" s="164"/>
    </row>
    <row r="75" spans="1:7" ht="15">
      <c r="A75" s="165">
        <v>110</v>
      </c>
      <c r="B75" s="169" t="s">
        <v>823</v>
      </c>
      <c r="C75" s="165" t="s">
        <v>20</v>
      </c>
      <c r="D75" s="167">
        <v>80</v>
      </c>
      <c r="E75" s="19"/>
      <c r="F75" s="167"/>
      <c r="G75" s="164"/>
    </row>
    <row r="76" spans="1:7" ht="15">
      <c r="A76" s="161">
        <v>111</v>
      </c>
      <c r="B76" s="169" t="s">
        <v>824</v>
      </c>
      <c r="C76" s="165" t="s">
        <v>20</v>
      </c>
      <c r="D76" s="167">
        <v>190</v>
      </c>
      <c r="E76" s="19"/>
      <c r="F76" s="167"/>
      <c r="G76" s="164"/>
    </row>
    <row r="77" spans="1:7" ht="15">
      <c r="A77" s="165">
        <v>112</v>
      </c>
      <c r="B77" s="169" t="s">
        <v>825</v>
      </c>
      <c r="C77" s="165" t="s">
        <v>20</v>
      </c>
      <c r="D77" s="167">
        <v>120</v>
      </c>
      <c r="E77" s="19"/>
      <c r="F77" s="167"/>
      <c r="G77" s="164"/>
    </row>
    <row r="78" spans="1:7" ht="15">
      <c r="A78" s="161">
        <v>113</v>
      </c>
      <c r="B78" s="169" t="s">
        <v>826</v>
      </c>
      <c r="C78" s="165" t="s">
        <v>20</v>
      </c>
      <c r="D78" s="167">
        <v>140</v>
      </c>
      <c r="E78" s="19"/>
      <c r="F78" s="167"/>
      <c r="G78" s="164"/>
    </row>
    <row r="79" spans="1:7" ht="15">
      <c r="A79" s="165">
        <v>114</v>
      </c>
      <c r="B79" s="169" t="s">
        <v>733</v>
      </c>
      <c r="C79" s="165" t="s">
        <v>20</v>
      </c>
      <c r="D79" s="167"/>
      <c r="E79" s="19"/>
      <c r="F79" s="167">
        <v>600</v>
      </c>
      <c r="G79" s="164"/>
    </row>
    <row r="80" spans="1:7" ht="15">
      <c r="A80" s="161">
        <v>115</v>
      </c>
      <c r="B80" s="169" t="s">
        <v>827</v>
      </c>
      <c r="C80" s="165" t="s">
        <v>20</v>
      </c>
      <c r="D80" s="167">
        <v>80</v>
      </c>
      <c r="E80" s="19"/>
      <c r="F80" s="167"/>
      <c r="G80" s="164"/>
    </row>
    <row r="81" spans="1:7" ht="15">
      <c r="A81" s="165">
        <v>116</v>
      </c>
      <c r="B81" s="169" t="s">
        <v>468</v>
      </c>
      <c r="C81" s="165" t="s">
        <v>20</v>
      </c>
      <c r="D81" s="167">
        <v>520</v>
      </c>
      <c r="E81" s="19"/>
      <c r="F81" s="167">
        <v>150</v>
      </c>
      <c r="G81" s="164"/>
    </row>
    <row r="82" spans="1:7" ht="15">
      <c r="A82" s="161">
        <v>117</v>
      </c>
      <c r="B82" s="169" t="s">
        <v>828</v>
      </c>
      <c r="C82" s="165" t="s">
        <v>20</v>
      </c>
      <c r="D82" s="167">
        <v>600</v>
      </c>
      <c r="E82" s="19"/>
      <c r="F82" s="167">
        <v>200</v>
      </c>
      <c r="G82" s="164"/>
    </row>
    <row r="83" spans="1:7" ht="15">
      <c r="A83" s="165">
        <v>118</v>
      </c>
      <c r="B83" s="169" t="s">
        <v>469</v>
      </c>
      <c r="C83" s="165" t="s">
        <v>20</v>
      </c>
      <c r="D83" s="167">
        <v>110</v>
      </c>
      <c r="E83" s="19"/>
      <c r="F83" s="167">
        <v>100</v>
      </c>
      <c r="G83" s="164"/>
    </row>
    <row r="84" spans="1:7" ht="15">
      <c r="A84" s="161">
        <v>119</v>
      </c>
      <c r="B84" s="169" t="s">
        <v>658</v>
      </c>
      <c r="C84" s="165"/>
      <c r="D84" s="167"/>
      <c r="E84" s="19"/>
      <c r="F84" s="167">
        <v>1000</v>
      </c>
      <c r="G84" s="164"/>
    </row>
    <row r="85" spans="1:7" ht="15">
      <c r="A85" s="165">
        <v>120</v>
      </c>
      <c r="B85" s="169" t="s">
        <v>829</v>
      </c>
      <c r="C85" s="165" t="s">
        <v>20</v>
      </c>
      <c r="D85" s="167">
        <v>100</v>
      </c>
      <c r="E85" s="19"/>
      <c r="F85" s="167"/>
      <c r="G85" s="164"/>
    </row>
    <row r="86" spans="1:7" ht="15.75">
      <c r="A86" s="165">
        <v>122</v>
      </c>
      <c r="B86" s="170" t="s">
        <v>837</v>
      </c>
      <c r="C86" s="22" t="s">
        <v>53</v>
      </c>
      <c r="D86" s="23">
        <v>15</v>
      </c>
      <c r="E86" s="19"/>
      <c r="F86" s="24">
        <v>15</v>
      </c>
      <c r="G86" s="164"/>
    </row>
    <row r="87" spans="1:7" ht="15.75">
      <c r="A87" s="161">
        <v>123</v>
      </c>
      <c r="B87" s="170" t="s">
        <v>838</v>
      </c>
      <c r="C87" s="22" t="s">
        <v>53</v>
      </c>
      <c r="D87" s="23">
        <v>16</v>
      </c>
      <c r="E87" s="19"/>
      <c r="F87" s="24">
        <v>15</v>
      </c>
      <c r="G87" s="164"/>
    </row>
    <row r="88" spans="1:7" ht="15.75">
      <c r="A88" s="165">
        <v>124</v>
      </c>
      <c r="B88" s="170" t="s">
        <v>839</v>
      </c>
      <c r="C88" s="22" t="s">
        <v>53</v>
      </c>
      <c r="D88" s="23">
        <v>15</v>
      </c>
      <c r="E88" s="19"/>
      <c r="F88" s="24">
        <v>50</v>
      </c>
      <c r="G88" s="164"/>
    </row>
    <row r="89" spans="1:7" ht="15.75">
      <c r="A89" s="161">
        <v>125</v>
      </c>
      <c r="B89" s="170" t="s">
        <v>830</v>
      </c>
      <c r="C89" s="22" t="s">
        <v>127</v>
      </c>
      <c r="D89" s="23">
        <v>15</v>
      </c>
      <c r="E89" s="19"/>
      <c r="F89" s="24">
        <v>15</v>
      </c>
      <c r="G89" s="164"/>
    </row>
    <row r="90" spans="1:7" ht="15.75">
      <c r="A90" s="165">
        <v>126</v>
      </c>
      <c r="B90" s="170" t="s">
        <v>831</v>
      </c>
      <c r="C90" s="22" t="s">
        <v>53</v>
      </c>
      <c r="D90" s="23">
        <v>12</v>
      </c>
      <c r="E90" s="19"/>
      <c r="F90" s="24">
        <v>30</v>
      </c>
      <c r="G90" s="164"/>
    </row>
    <row r="91" spans="1:7" ht="30">
      <c r="A91" s="161">
        <v>127</v>
      </c>
      <c r="B91" s="171" t="s">
        <v>832</v>
      </c>
      <c r="C91" s="22" t="s">
        <v>833</v>
      </c>
      <c r="D91" s="23">
        <v>1</v>
      </c>
      <c r="E91" s="19"/>
      <c r="F91" s="24">
        <v>250</v>
      </c>
      <c r="G91" s="164"/>
    </row>
    <row r="92" spans="1:7" ht="15.75">
      <c r="A92" s="165">
        <v>128</v>
      </c>
      <c r="B92" s="133" t="s">
        <v>129</v>
      </c>
      <c r="C92" s="22" t="s">
        <v>130</v>
      </c>
      <c r="D92" s="23">
        <v>1</v>
      </c>
      <c r="E92" s="19"/>
      <c r="F92" s="24">
        <v>8</v>
      </c>
      <c r="G92" s="164"/>
    </row>
    <row r="93" spans="1:7" ht="15">
      <c r="A93" s="165"/>
      <c r="B93" s="277" t="s">
        <v>408</v>
      </c>
      <c r="C93" s="278"/>
      <c r="D93" s="167">
        <f>SUM(D5:D92)</f>
        <v>10878.5</v>
      </c>
      <c r="E93" s="202">
        <f>SUM(E5:E92)</f>
        <v>0</v>
      </c>
      <c r="F93" s="202">
        <f>SUM(F5:F92)</f>
        <v>5964.5</v>
      </c>
      <c r="G93" s="167"/>
    </row>
    <row r="94" spans="1:7" ht="15">
      <c r="A94" s="233" t="s">
        <v>132</v>
      </c>
      <c r="B94" s="234"/>
      <c r="C94" s="235"/>
      <c r="D94" s="26"/>
      <c r="E94" s="27">
        <f>D93+F93</f>
        <v>16843</v>
      </c>
      <c r="F94" s="27"/>
      <c r="G94" s="159"/>
    </row>
    <row r="95" ht="15">
      <c r="D95" s="172"/>
    </row>
    <row r="96" ht="15">
      <c r="B96" t="s">
        <v>133</v>
      </c>
    </row>
    <row r="97" spans="2:4" ht="15">
      <c r="B97" s="224" t="s">
        <v>134</v>
      </c>
      <c r="C97" s="225"/>
      <c r="D97" s="225"/>
    </row>
  </sheetData>
  <sheetProtection/>
  <mergeCells count="16">
    <mergeCell ref="B93:C93"/>
    <mergeCell ref="A94:C94"/>
    <mergeCell ref="B97:D97"/>
    <mergeCell ref="F24:F26"/>
    <mergeCell ref="G24:G26"/>
    <mergeCell ref="F18:F20"/>
    <mergeCell ref="G18:G20"/>
    <mergeCell ref="F21:F23"/>
    <mergeCell ref="G21:G23"/>
    <mergeCell ref="A1:C1"/>
    <mergeCell ref="F1:G1"/>
    <mergeCell ref="A3:G3"/>
    <mergeCell ref="F13:F14"/>
    <mergeCell ref="G13:G14"/>
    <mergeCell ref="F15:F17"/>
    <mergeCell ref="G15:G1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4.57421875" style="7" customWidth="1"/>
    <col min="2" max="2" width="44.7109375" style="7" customWidth="1"/>
    <col min="3" max="3" width="15.8515625" style="7" customWidth="1"/>
    <col min="4" max="4" width="15.28125" style="7" customWidth="1"/>
    <col min="5" max="5" width="12.00390625" style="7" customWidth="1"/>
    <col min="6" max="6" width="10.7109375" style="7" customWidth="1"/>
    <col min="7" max="7" width="11.8515625" style="7" customWidth="1"/>
    <col min="8" max="16384" width="9.140625" style="7" customWidth="1"/>
  </cols>
  <sheetData>
    <row r="1" spans="1:7" ht="15">
      <c r="A1" s="228" t="s">
        <v>9</v>
      </c>
      <c r="B1" s="228"/>
      <c r="C1" s="228"/>
      <c r="F1" s="224" t="s">
        <v>887</v>
      </c>
      <c r="G1" s="224"/>
    </row>
    <row r="3" spans="1:7" ht="15">
      <c r="A3" s="270" t="s">
        <v>840</v>
      </c>
      <c r="B3" s="271"/>
      <c r="C3" s="271"/>
      <c r="D3" s="271"/>
      <c r="E3" s="271"/>
      <c r="F3" s="271"/>
      <c r="G3" s="272"/>
    </row>
    <row r="4" spans="1:7" ht="129" customHeight="1">
      <c r="A4" s="9" t="s">
        <v>10</v>
      </c>
      <c r="B4" s="9" t="s">
        <v>11</v>
      </c>
      <c r="C4" s="9" t="s">
        <v>138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61">
        <v>1</v>
      </c>
      <c r="B5" s="162" t="s">
        <v>754</v>
      </c>
      <c r="C5" s="161" t="s">
        <v>20</v>
      </c>
      <c r="D5" s="163">
        <v>230</v>
      </c>
      <c r="E5" s="19"/>
      <c r="F5" s="163">
        <v>20</v>
      </c>
      <c r="G5" s="164"/>
    </row>
    <row r="6" spans="1:7" ht="15">
      <c r="A6" s="165">
        <v>2</v>
      </c>
      <c r="B6" s="166" t="s">
        <v>755</v>
      </c>
      <c r="C6" s="165" t="s">
        <v>20</v>
      </c>
      <c r="D6" s="167">
        <v>128</v>
      </c>
      <c r="E6" s="19"/>
      <c r="F6" s="167">
        <v>20</v>
      </c>
      <c r="G6" s="164"/>
    </row>
    <row r="7" spans="1:7" ht="15">
      <c r="A7" s="161">
        <v>3</v>
      </c>
      <c r="B7" s="166" t="s">
        <v>756</v>
      </c>
      <c r="C7" s="165" t="s">
        <v>20</v>
      </c>
      <c r="D7" s="167">
        <v>126</v>
      </c>
      <c r="E7" s="19"/>
      <c r="F7" s="167">
        <v>10</v>
      </c>
      <c r="G7" s="164"/>
    </row>
    <row r="8" spans="1:7" ht="15">
      <c r="A8" s="165">
        <v>4</v>
      </c>
      <c r="B8" s="166" t="s">
        <v>757</v>
      </c>
      <c r="C8" s="165" t="s">
        <v>20</v>
      </c>
      <c r="D8" s="167">
        <v>62</v>
      </c>
      <c r="E8" s="19"/>
      <c r="F8" s="167">
        <v>10</v>
      </c>
      <c r="G8" s="164"/>
    </row>
    <row r="9" spans="1:7" ht="15">
      <c r="A9" s="161">
        <v>5</v>
      </c>
      <c r="B9" s="166" t="s">
        <v>758</v>
      </c>
      <c r="C9" s="165" t="s">
        <v>20</v>
      </c>
      <c r="D9" s="167">
        <v>149</v>
      </c>
      <c r="E9" s="19"/>
      <c r="F9" s="167">
        <v>18</v>
      </c>
      <c r="G9" s="164"/>
    </row>
    <row r="10" spans="1:7" ht="15">
      <c r="A10" s="165">
        <v>6</v>
      </c>
      <c r="B10" s="166" t="s">
        <v>759</v>
      </c>
      <c r="C10" s="165" t="s">
        <v>20</v>
      </c>
      <c r="D10" s="167">
        <v>85</v>
      </c>
      <c r="E10" s="19"/>
      <c r="F10" s="167"/>
      <c r="G10" s="164"/>
    </row>
    <row r="11" spans="1:7" ht="15">
      <c r="A11" s="161">
        <v>7</v>
      </c>
      <c r="B11" s="166" t="s">
        <v>760</v>
      </c>
      <c r="C11" s="165" t="s">
        <v>20</v>
      </c>
      <c r="D11" s="167">
        <v>70</v>
      </c>
      <c r="E11" s="19"/>
      <c r="F11" s="167">
        <v>20</v>
      </c>
      <c r="G11" s="164"/>
    </row>
    <row r="12" spans="1:7" ht="15">
      <c r="A12" s="165">
        <v>8</v>
      </c>
      <c r="B12" s="166" t="s">
        <v>761</v>
      </c>
      <c r="C12" s="165" t="s">
        <v>20</v>
      </c>
      <c r="D12" s="167">
        <v>59</v>
      </c>
      <c r="E12" s="19"/>
      <c r="F12" s="167">
        <v>15</v>
      </c>
      <c r="G12" s="164"/>
    </row>
    <row r="13" spans="1:7" ht="15">
      <c r="A13" s="161">
        <v>9</v>
      </c>
      <c r="B13" s="166" t="s">
        <v>762</v>
      </c>
      <c r="C13" s="165" t="s">
        <v>20</v>
      </c>
      <c r="D13" s="167">
        <v>150</v>
      </c>
      <c r="E13" s="19"/>
      <c r="F13" s="273">
        <v>200</v>
      </c>
      <c r="G13" s="274"/>
    </row>
    <row r="14" spans="1:7" ht="15">
      <c r="A14" s="165">
        <v>10</v>
      </c>
      <c r="B14" s="166" t="s">
        <v>763</v>
      </c>
      <c r="C14" s="165" t="s">
        <v>20</v>
      </c>
      <c r="D14" s="167">
        <v>100</v>
      </c>
      <c r="E14" s="19"/>
      <c r="F14" s="273"/>
      <c r="G14" s="275"/>
    </row>
    <row r="15" spans="1:7" ht="15">
      <c r="A15" s="161">
        <v>11</v>
      </c>
      <c r="B15" s="166" t="s">
        <v>764</v>
      </c>
      <c r="C15" s="165" t="s">
        <v>20</v>
      </c>
      <c r="D15" s="167">
        <v>40</v>
      </c>
      <c r="E15" s="19"/>
      <c r="F15" s="273">
        <v>275</v>
      </c>
      <c r="G15" s="274"/>
    </row>
    <row r="16" spans="1:7" ht="15">
      <c r="A16" s="165">
        <v>12</v>
      </c>
      <c r="B16" s="166" t="s">
        <v>765</v>
      </c>
      <c r="C16" s="165" t="s">
        <v>20</v>
      </c>
      <c r="D16" s="167">
        <v>70</v>
      </c>
      <c r="E16" s="19"/>
      <c r="F16" s="273"/>
      <c r="G16" s="276"/>
    </row>
    <row r="17" spans="1:7" ht="15">
      <c r="A17" s="161">
        <v>13</v>
      </c>
      <c r="B17" s="166" t="s">
        <v>766</v>
      </c>
      <c r="C17" s="165" t="s">
        <v>20</v>
      </c>
      <c r="D17" s="167">
        <v>140</v>
      </c>
      <c r="E17" s="19"/>
      <c r="F17" s="273"/>
      <c r="G17" s="275"/>
    </row>
    <row r="18" spans="1:7" ht="15">
      <c r="A18" s="165">
        <v>14</v>
      </c>
      <c r="B18" s="166" t="s">
        <v>767</v>
      </c>
      <c r="C18" s="165" t="s">
        <v>20</v>
      </c>
      <c r="D18" s="167">
        <v>220</v>
      </c>
      <c r="E18" s="19"/>
      <c r="F18" s="273">
        <v>90</v>
      </c>
      <c r="G18" s="274"/>
    </row>
    <row r="19" spans="1:7" ht="15">
      <c r="A19" s="161">
        <v>15</v>
      </c>
      <c r="B19" s="166" t="s">
        <v>768</v>
      </c>
      <c r="C19" s="165" t="s">
        <v>20</v>
      </c>
      <c r="D19" s="167">
        <v>9</v>
      </c>
      <c r="E19" s="19"/>
      <c r="F19" s="273"/>
      <c r="G19" s="276"/>
    </row>
    <row r="20" spans="1:7" ht="15">
      <c r="A20" s="165">
        <v>16</v>
      </c>
      <c r="B20" s="166" t="s">
        <v>769</v>
      </c>
      <c r="C20" s="165" t="s">
        <v>20</v>
      </c>
      <c r="D20" s="167">
        <v>18</v>
      </c>
      <c r="E20" s="19"/>
      <c r="F20" s="273"/>
      <c r="G20" s="275"/>
    </row>
    <row r="21" spans="1:7" ht="15">
      <c r="A21" s="161">
        <v>23</v>
      </c>
      <c r="B21" s="166" t="s">
        <v>770</v>
      </c>
      <c r="C21" s="165" t="s">
        <v>20</v>
      </c>
      <c r="D21" s="167">
        <v>240</v>
      </c>
      <c r="E21" s="19"/>
      <c r="F21" s="273">
        <v>250</v>
      </c>
      <c r="G21" s="274"/>
    </row>
    <row r="22" spans="1:7" ht="15">
      <c r="A22" s="165">
        <v>24</v>
      </c>
      <c r="B22" s="166" t="s">
        <v>771</v>
      </c>
      <c r="C22" s="165" t="s">
        <v>20</v>
      </c>
      <c r="D22" s="167">
        <v>125</v>
      </c>
      <c r="E22" s="19"/>
      <c r="F22" s="273"/>
      <c r="G22" s="276"/>
    </row>
    <row r="23" spans="1:7" ht="15">
      <c r="A23" s="161">
        <v>25</v>
      </c>
      <c r="B23" s="166" t="s">
        <v>772</v>
      </c>
      <c r="C23" s="165" t="s">
        <v>20</v>
      </c>
      <c r="D23" s="167">
        <v>12</v>
      </c>
      <c r="E23" s="19"/>
      <c r="F23" s="273"/>
      <c r="G23" s="276"/>
    </row>
    <row r="24" spans="1:7" ht="15">
      <c r="A24" s="161">
        <v>27</v>
      </c>
      <c r="B24" s="166" t="s">
        <v>773</v>
      </c>
      <c r="C24" s="165" t="s">
        <v>20</v>
      </c>
      <c r="D24" s="167">
        <v>540</v>
      </c>
      <c r="E24" s="19"/>
      <c r="F24" s="273">
        <v>300</v>
      </c>
      <c r="G24" s="274"/>
    </row>
    <row r="25" spans="1:7" ht="15">
      <c r="A25" s="165">
        <v>28</v>
      </c>
      <c r="B25" s="166" t="s">
        <v>774</v>
      </c>
      <c r="C25" s="165" t="s">
        <v>20</v>
      </c>
      <c r="D25" s="167">
        <v>65</v>
      </c>
      <c r="E25" s="19"/>
      <c r="F25" s="273"/>
      <c r="G25" s="276"/>
    </row>
    <row r="26" spans="1:7" ht="15">
      <c r="A26" s="161">
        <v>29</v>
      </c>
      <c r="B26" s="166" t="s">
        <v>775</v>
      </c>
      <c r="C26" s="165" t="s">
        <v>20</v>
      </c>
      <c r="D26" s="167">
        <v>340</v>
      </c>
      <c r="E26" s="19"/>
      <c r="F26" s="273"/>
      <c r="G26" s="275"/>
    </row>
    <row r="27" spans="1:7" ht="15">
      <c r="A27" s="165">
        <v>30</v>
      </c>
      <c r="B27" s="166" t="s">
        <v>771</v>
      </c>
      <c r="C27" s="165" t="s">
        <v>20</v>
      </c>
      <c r="D27" s="167">
        <v>20</v>
      </c>
      <c r="E27" s="19"/>
      <c r="F27" s="167">
        <v>50</v>
      </c>
      <c r="G27" s="164"/>
    </row>
    <row r="28" spans="1:7" ht="15">
      <c r="A28" s="165">
        <v>32</v>
      </c>
      <c r="B28" s="166" t="s">
        <v>645</v>
      </c>
      <c r="C28" s="165" t="s">
        <v>20</v>
      </c>
      <c r="D28" s="167">
        <v>750</v>
      </c>
      <c r="E28" s="19"/>
      <c r="F28" s="168">
        <v>50</v>
      </c>
      <c r="G28" s="164"/>
    </row>
    <row r="29" spans="1:7" ht="15">
      <c r="A29" s="161">
        <v>33</v>
      </c>
      <c r="B29" s="166" t="s">
        <v>776</v>
      </c>
      <c r="C29" s="165" t="s">
        <v>394</v>
      </c>
      <c r="D29" s="167">
        <v>80</v>
      </c>
      <c r="E29" s="19"/>
      <c r="F29" s="167">
        <v>250</v>
      </c>
      <c r="G29" s="164"/>
    </row>
    <row r="30" spans="1:7" ht="15">
      <c r="A30" s="165">
        <v>34</v>
      </c>
      <c r="B30" s="166" t="s">
        <v>777</v>
      </c>
      <c r="C30" s="165" t="s">
        <v>20</v>
      </c>
      <c r="D30" s="167">
        <v>18</v>
      </c>
      <c r="E30" s="19"/>
      <c r="F30" s="167">
        <v>50</v>
      </c>
      <c r="G30" s="164"/>
    </row>
    <row r="31" spans="1:7" ht="15">
      <c r="A31" s="165">
        <v>54</v>
      </c>
      <c r="B31" s="166" t="s">
        <v>779</v>
      </c>
      <c r="C31" s="165" t="s">
        <v>20</v>
      </c>
      <c r="D31" s="167">
        <v>50</v>
      </c>
      <c r="E31" s="19"/>
      <c r="F31" s="167">
        <v>50</v>
      </c>
      <c r="G31" s="164"/>
    </row>
    <row r="32" spans="1:7" ht="15">
      <c r="A32" s="161">
        <v>55</v>
      </c>
      <c r="B32" s="166" t="s">
        <v>780</v>
      </c>
      <c r="C32" s="165" t="s">
        <v>20</v>
      </c>
      <c r="D32" s="167">
        <v>180</v>
      </c>
      <c r="E32" s="19"/>
      <c r="F32" s="167">
        <v>50</v>
      </c>
      <c r="G32" s="164"/>
    </row>
    <row r="33" spans="1:7" ht="15">
      <c r="A33" s="165">
        <v>56</v>
      </c>
      <c r="B33" s="166" t="s">
        <v>781</v>
      </c>
      <c r="C33" s="165" t="s">
        <v>20</v>
      </c>
      <c r="D33" s="167">
        <v>150</v>
      </c>
      <c r="E33" s="19"/>
      <c r="F33" s="167">
        <v>50</v>
      </c>
      <c r="G33" s="164"/>
    </row>
    <row r="34" spans="1:7" ht="15">
      <c r="A34" s="161">
        <v>57</v>
      </c>
      <c r="B34" s="166" t="s">
        <v>782</v>
      </c>
      <c r="C34" s="165" t="s">
        <v>20</v>
      </c>
      <c r="D34" s="167">
        <v>60</v>
      </c>
      <c r="E34" s="19"/>
      <c r="F34" s="167">
        <v>50</v>
      </c>
      <c r="G34" s="164"/>
    </row>
    <row r="35" spans="1:7" ht="15">
      <c r="A35" s="165">
        <v>58</v>
      </c>
      <c r="B35" s="166" t="s">
        <v>783</v>
      </c>
      <c r="C35" s="165" t="s">
        <v>20</v>
      </c>
      <c r="D35" s="167">
        <v>100</v>
      </c>
      <c r="E35" s="19"/>
      <c r="F35" s="167">
        <v>50</v>
      </c>
      <c r="G35" s="164"/>
    </row>
    <row r="36" spans="1:7" ht="15">
      <c r="A36" s="161">
        <v>59</v>
      </c>
      <c r="B36" s="166" t="s">
        <v>778</v>
      </c>
      <c r="C36" s="165" t="s">
        <v>20</v>
      </c>
      <c r="D36" s="167">
        <v>280</v>
      </c>
      <c r="E36" s="19"/>
      <c r="F36" s="167">
        <v>130</v>
      </c>
      <c r="G36" s="164"/>
    </row>
    <row r="37" spans="1:7" ht="15">
      <c r="A37" s="165">
        <v>60</v>
      </c>
      <c r="B37" s="166" t="s">
        <v>784</v>
      </c>
      <c r="C37" s="165" t="s">
        <v>394</v>
      </c>
      <c r="D37" s="167">
        <v>140</v>
      </c>
      <c r="E37" s="19"/>
      <c r="F37" s="167">
        <v>25</v>
      </c>
      <c r="G37" s="164"/>
    </row>
    <row r="38" spans="1:7" ht="15">
      <c r="A38" s="161">
        <v>61</v>
      </c>
      <c r="B38" s="166" t="s">
        <v>785</v>
      </c>
      <c r="C38" s="165" t="s">
        <v>20</v>
      </c>
      <c r="D38" s="167">
        <v>60</v>
      </c>
      <c r="E38" s="19"/>
      <c r="F38" s="167">
        <v>20</v>
      </c>
      <c r="G38" s="164"/>
    </row>
    <row r="39" spans="1:7" ht="15">
      <c r="A39" s="165">
        <v>62</v>
      </c>
      <c r="B39" s="166" t="s">
        <v>786</v>
      </c>
      <c r="C39" s="165" t="s">
        <v>394</v>
      </c>
      <c r="D39" s="167">
        <v>450</v>
      </c>
      <c r="E39" s="19"/>
      <c r="F39" s="167">
        <v>40</v>
      </c>
      <c r="G39" s="164"/>
    </row>
    <row r="40" spans="1:7" ht="15">
      <c r="A40" s="161">
        <v>63</v>
      </c>
      <c r="B40" s="166" t="s">
        <v>787</v>
      </c>
      <c r="C40" s="165" t="s">
        <v>20</v>
      </c>
      <c r="D40" s="167">
        <v>200</v>
      </c>
      <c r="E40" s="19"/>
      <c r="F40" s="167">
        <v>70</v>
      </c>
      <c r="G40" s="164"/>
    </row>
    <row r="41" spans="1:7" ht="15">
      <c r="A41" s="165">
        <v>64</v>
      </c>
      <c r="B41" s="166" t="s">
        <v>788</v>
      </c>
      <c r="C41" s="165" t="s">
        <v>20</v>
      </c>
      <c r="D41" s="167">
        <v>380</v>
      </c>
      <c r="E41" s="19"/>
      <c r="F41" s="167">
        <v>20</v>
      </c>
      <c r="G41" s="164"/>
    </row>
    <row r="42" spans="1:7" ht="15">
      <c r="A42" s="161">
        <v>65</v>
      </c>
      <c r="B42" s="166" t="s">
        <v>789</v>
      </c>
      <c r="C42" s="165" t="s">
        <v>20</v>
      </c>
      <c r="D42" s="167">
        <v>70</v>
      </c>
      <c r="E42" s="19"/>
      <c r="F42" s="167">
        <v>15</v>
      </c>
      <c r="G42" s="164"/>
    </row>
    <row r="43" spans="1:7" ht="15">
      <c r="A43" s="165">
        <v>66</v>
      </c>
      <c r="B43" s="166" t="s">
        <v>790</v>
      </c>
      <c r="C43" s="165" t="s">
        <v>20</v>
      </c>
      <c r="D43" s="167">
        <v>110</v>
      </c>
      <c r="E43" s="19"/>
      <c r="F43" s="167">
        <v>15</v>
      </c>
      <c r="G43" s="164"/>
    </row>
    <row r="44" spans="1:7" ht="15">
      <c r="A44" s="161">
        <v>73</v>
      </c>
      <c r="B44" s="166" t="s">
        <v>791</v>
      </c>
      <c r="C44" s="165" t="s">
        <v>20</v>
      </c>
      <c r="D44" s="167">
        <v>350</v>
      </c>
      <c r="E44" s="19"/>
      <c r="F44" s="167">
        <v>50</v>
      </c>
      <c r="G44" s="164"/>
    </row>
    <row r="45" spans="1:7" ht="15">
      <c r="A45" s="165">
        <v>78</v>
      </c>
      <c r="B45" s="166" t="s">
        <v>793</v>
      </c>
      <c r="C45" s="165" t="s">
        <v>20</v>
      </c>
      <c r="D45" s="167">
        <v>240</v>
      </c>
      <c r="E45" s="19"/>
      <c r="F45" s="167">
        <v>70</v>
      </c>
      <c r="G45" s="164"/>
    </row>
    <row r="46" spans="1:7" ht="30">
      <c r="A46" s="165">
        <v>80</v>
      </c>
      <c r="B46" s="166" t="s">
        <v>794</v>
      </c>
      <c r="C46" s="165" t="s">
        <v>795</v>
      </c>
      <c r="D46" s="167">
        <v>0</v>
      </c>
      <c r="E46" s="19"/>
      <c r="F46" s="167">
        <v>1.5</v>
      </c>
      <c r="G46" s="164"/>
    </row>
    <row r="47" spans="1:7" ht="15">
      <c r="A47" s="161">
        <v>81</v>
      </c>
      <c r="B47" s="166" t="s">
        <v>796</v>
      </c>
      <c r="C47" s="165" t="s">
        <v>797</v>
      </c>
      <c r="D47" s="167">
        <v>89</v>
      </c>
      <c r="E47" s="19"/>
      <c r="F47" s="167">
        <v>28</v>
      </c>
      <c r="G47" s="164"/>
    </row>
    <row r="48" spans="1:7" ht="15">
      <c r="A48" s="165">
        <v>82</v>
      </c>
      <c r="B48" s="166" t="s">
        <v>798</v>
      </c>
      <c r="C48" s="165" t="s">
        <v>797</v>
      </c>
      <c r="D48" s="167">
        <v>90</v>
      </c>
      <c r="E48" s="19"/>
      <c r="F48" s="167">
        <v>30</v>
      </c>
      <c r="G48" s="164"/>
    </row>
    <row r="49" spans="1:7" ht="15">
      <c r="A49" s="161">
        <v>83</v>
      </c>
      <c r="B49" s="166" t="s">
        <v>799</v>
      </c>
      <c r="C49" s="165" t="s">
        <v>797</v>
      </c>
      <c r="D49" s="167">
        <v>100</v>
      </c>
      <c r="E49" s="19"/>
      <c r="F49" s="167">
        <v>30</v>
      </c>
      <c r="G49" s="164"/>
    </row>
    <row r="50" spans="1:7" ht="15">
      <c r="A50" s="165">
        <v>84</v>
      </c>
      <c r="B50" s="166" t="s">
        <v>800</v>
      </c>
      <c r="C50" s="165" t="s">
        <v>797</v>
      </c>
      <c r="D50" s="167">
        <v>110</v>
      </c>
      <c r="E50" s="19"/>
      <c r="F50" s="167">
        <v>40</v>
      </c>
      <c r="G50" s="164"/>
    </row>
    <row r="51" spans="1:7" ht="15">
      <c r="A51" s="161">
        <v>85</v>
      </c>
      <c r="B51" s="166" t="s">
        <v>801</v>
      </c>
      <c r="C51" s="165" t="s">
        <v>797</v>
      </c>
      <c r="D51" s="167">
        <v>150</v>
      </c>
      <c r="E51" s="19"/>
      <c r="F51" s="167">
        <v>40</v>
      </c>
      <c r="G51" s="164"/>
    </row>
    <row r="52" spans="1:7" ht="15">
      <c r="A52" s="165">
        <v>86</v>
      </c>
      <c r="B52" s="166" t="s">
        <v>802</v>
      </c>
      <c r="C52" s="165" t="s">
        <v>797</v>
      </c>
      <c r="D52" s="167">
        <v>180</v>
      </c>
      <c r="E52" s="19"/>
      <c r="F52" s="167">
        <v>50</v>
      </c>
      <c r="G52" s="164"/>
    </row>
    <row r="53" spans="1:7" ht="15">
      <c r="A53" s="161">
        <v>87</v>
      </c>
      <c r="B53" s="166" t="s">
        <v>803</v>
      </c>
      <c r="C53" s="165" t="s">
        <v>20</v>
      </c>
      <c r="D53" s="167">
        <v>2</v>
      </c>
      <c r="E53" s="19"/>
      <c r="F53" s="167">
        <v>10</v>
      </c>
      <c r="G53" s="164"/>
    </row>
    <row r="54" spans="1:7" ht="15">
      <c r="A54" s="165">
        <v>88</v>
      </c>
      <c r="B54" s="166" t="s">
        <v>804</v>
      </c>
      <c r="C54" s="165" t="s">
        <v>20</v>
      </c>
      <c r="D54" s="167">
        <v>5.5</v>
      </c>
      <c r="E54" s="19"/>
      <c r="F54" s="167">
        <v>10</v>
      </c>
      <c r="G54" s="164"/>
    </row>
    <row r="55" spans="1:7" ht="15">
      <c r="A55" s="161">
        <v>89</v>
      </c>
      <c r="B55" s="166" t="s">
        <v>805</v>
      </c>
      <c r="C55" s="165" t="s">
        <v>20</v>
      </c>
      <c r="D55" s="167">
        <v>25</v>
      </c>
      <c r="E55" s="19"/>
      <c r="F55" s="167">
        <v>12</v>
      </c>
      <c r="G55" s="164"/>
    </row>
    <row r="56" spans="1:7" ht="15">
      <c r="A56" s="165">
        <v>90</v>
      </c>
      <c r="B56" s="166" t="s">
        <v>806</v>
      </c>
      <c r="C56" s="165" t="s">
        <v>20</v>
      </c>
      <c r="D56" s="167">
        <v>5</v>
      </c>
      <c r="E56" s="19"/>
      <c r="F56" s="167">
        <v>15</v>
      </c>
      <c r="G56" s="164"/>
    </row>
    <row r="57" spans="1:7" ht="15">
      <c r="A57" s="161">
        <v>91</v>
      </c>
      <c r="B57" s="166" t="s">
        <v>807</v>
      </c>
      <c r="C57" s="165" t="s">
        <v>20</v>
      </c>
      <c r="D57" s="167">
        <v>15</v>
      </c>
      <c r="E57" s="19"/>
      <c r="F57" s="167">
        <v>22</v>
      </c>
      <c r="G57" s="164"/>
    </row>
    <row r="58" spans="1:7" ht="15">
      <c r="A58" s="165">
        <v>92</v>
      </c>
      <c r="B58" s="169" t="s">
        <v>808</v>
      </c>
      <c r="C58" s="165" t="s">
        <v>20</v>
      </c>
      <c r="D58" s="167">
        <v>65</v>
      </c>
      <c r="E58" s="19"/>
      <c r="F58" s="167">
        <v>35</v>
      </c>
      <c r="G58" s="164"/>
    </row>
    <row r="59" spans="1:7" ht="15">
      <c r="A59" s="161">
        <v>93</v>
      </c>
      <c r="B59" s="169" t="s">
        <v>634</v>
      </c>
      <c r="C59" s="165" t="s">
        <v>20</v>
      </c>
      <c r="D59" s="167">
        <v>290</v>
      </c>
      <c r="E59" s="19"/>
      <c r="F59" s="167">
        <v>10</v>
      </c>
      <c r="G59" s="164"/>
    </row>
    <row r="60" spans="1:7" ht="15">
      <c r="A60" s="165">
        <v>94</v>
      </c>
      <c r="B60" s="169" t="s">
        <v>809</v>
      </c>
      <c r="C60" s="165" t="s">
        <v>810</v>
      </c>
      <c r="D60" s="167">
        <v>0</v>
      </c>
      <c r="E60" s="19"/>
      <c r="F60" s="167">
        <v>10</v>
      </c>
      <c r="G60" s="164"/>
    </row>
    <row r="61" spans="1:7" ht="30">
      <c r="A61" s="161">
        <v>95</v>
      </c>
      <c r="B61" s="169" t="s">
        <v>811</v>
      </c>
      <c r="C61" s="165" t="s">
        <v>20</v>
      </c>
      <c r="D61" s="167">
        <v>0</v>
      </c>
      <c r="E61" s="19"/>
      <c r="F61" s="167">
        <v>75</v>
      </c>
      <c r="G61" s="164"/>
    </row>
    <row r="62" spans="1:7" ht="15">
      <c r="A62" s="161">
        <v>97</v>
      </c>
      <c r="B62" s="169" t="s">
        <v>812</v>
      </c>
      <c r="C62" s="165" t="s">
        <v>20</v>
      </c>
      <c r="D62" s="167">
        <v>55</v>
      </c>
      <c r="E62" s="19"/>
      <c r="F62" s="167">
        <v>0</v>
      </c>
      <c r="G62" s="164"/>
    </row>
    <row r="63" spans="1:7" ht="15">
      <c r="A63" s="165">
        <v>98</v>
      </c>
      <c r="B63" s="169" t="s">
        <v>52</v>
      </c>
      <c r="C63" s="165" t="s">
        <v>53</v>
      </c>
      <c r="D63" s="167">
        <v>9</v>
      </c>
      <c r="E63" s="19"/>
      <c r="F63" s="167">
        <v>0</v>
      </c>
      <c r="G63" s="164"/>
    </row>
    <row r="64" spans="1:7" ht="15">
      <c r="A64" s="161">
        <v>99</v>
      </c>
      <c r="B64" s="169" t="s">
        <v>813</v>
      </c>
      <c r="C64" s="165" t="s">
        <v>20</v>
      </c>
      <c r="D64" s="167">
        <v>0</v>
      </c>
      <c r="E64" s="19"/>
      <c r="F64" s="167">
        <v>200</v>
      </c>
      <c r="G64" s="164"/>
    </row>
    <row r="65" spans="1:7" ht="15">
      <c r="A65" s="165">
        <v>100</v>
      </c>
      <c r="B65" s="169" t="s">
        <v>814</v>
      </c>
      <c r="C65" s="165" t="s">
        <v>20</v>
      </c>
      <c r="D65" s="167">
        <v>0</v>
      </c>
      <c r="E65" s="19"/>
      <c r="F65" s="167">
        <v>350</v>
      </c>
      <c r="G65" s="164"/>
    </row>
    <row r="66" spans="1:7" ht="15">
      <c r="A66" s="161">
        <v>101</v>
      </c>
      <c r="B66" s="169" t="s">
        <v>815</v>
      </c>
      <c r="C66" s="165" t="s">
        <v>394</v>
      </c>
      <c r="D66" s="167">
        <v>270</v>
      </c>
      <c r="E66" s="19"/>
      <c r="F66" s="167">
        <v>50</v>
      </c>
      <c r="G66" s="164"/>
    </row>
    <row r="67" spans="1:7" ht="15">
      <c r="A67" s="165">
        <v>102</v>
      </c>
      <c r="B67" s="169" t="s">
        <v>632</v>
      </c>
      <c r="C67" s="165" t="s">
        <v>20</v>
      </c>
      <c r="D67" s="167">
        <v>120</v>
      </c>
      <c r="E67" s="19"/>
      <c r="F67" s="167">
        <v>0</v>
      </c>
      <c r="G67" s="164"/>
    </row>
    <row r="68" spans="1:7" ht="15">
      <c r="A68" s="161">
        <v>103</v>
      </c>
      <c r="B68" s="169" t="s">
        <v>816</v>
      </c>
      <c r="C68" s="165" t="s">
        <v>20</v>
      </c>
      <c r="D68" s="167">
        <v>4.5</v>
      </c>
      <c r="E68" s="19"/>
      <c r="F68" s="167">
        <v>0</v>
      </c>
      <c r="G68" s="164"/>
    </row>
    <row r="69" spans="1:7" ht="15">
      <c r="A69" s="165">
        <v>104</v>
      </c>
      <c r="B69" s="169" t="s">
        <v>817</v>
      </c>
      <c r="C69" s="165" t="s">
        <v>20</v>
      </c>
      <c r="D69" s="167">
        <v>2.5</v>
      </c>
      <c r="E69" s="19"/>
      <c r="F69" s="167">
        <v>0</v>
      </c>
      <c r="G69" s="164"/>
    </row>
    <row r="70" spans="1:7" ht="15">
      <c r="A70" s="161">
        <v>105</v>
      </c>
      <c r="B70" s="169" t="s">
        <v>818</v>
      </c>
      <c r="C70" s="165" t="s">
        <v>20</v>
      </c>
      <c r="D70" s="167">
        <v>55</v>
      </c>
      <c r="E70" s="19"/>
      <c r="F70" s="167">
        <v>20</v>
      </c>
      <c r="G70" s="164"/>
    </row>
    <row r="71" spans="1:7" ht="15">
      <c r="A71" s="165">
        <v>106</v>
      </c>
      <c r="B71" s="169" t="s">
        <v>819</v>
      </c>
      <c r="C71" s="165" t="s">
        <v>20</v>
      </c>
      <c r="D71" s="167">
        <v>125</v>
      </c>
      <c r="E71" s="19"/>
      <c r="F71" s="167">
        <v>20</v>
      </c>
      <c r="G71" s="164"/>
    </row>
    <row r="72" spans="1:7" ht="15">
      <c r="A72" s="161">
        <v>107</v>
      </c>
      <c r="B72" s="169" t="s">
        <v>820</v>
      </c>
      <c r="C72" s="165" t="s">
        <v>20</v>
      </c>
      <c r="D72" s="167">
        <v>125</v>
      </c>
      <c r="E72" s="19"/>
      <c r="F72" s="167">
        <v>20</v>
      </c>
      <c r="G72" s="164"/>
    </row>
    <row r="73" spans="1:7" ht="15">
      <c r="A73" s="165">
        <v>108</v>
      </c>
      <c r="B73" s="169" t="s">
        <v>821</v>
      </c>
      <c r="C73" s="165" t="s">
        <v>20</v>
      </c>
      <c r="D73" s="167">
        <v>55</v>
      </c>
      <c r="E73" s="19"/>
      <c r="F73" s="167">
        <v>20</v>
      </c>
      <c r="G73" s="164"/>
    </row>
    <row r="74" spans="1:7" ht="15">
      <c r="A74" s="161">
        <v>109</v>
      </c>
      <c r="B74" s="169" t="s">
        <v>822</v>
      </c>
      <c r="C74" s="165" t="s">
        <v>20</v>
      </c>
      <c r="D74" s="167">
        <v>250</v>
      </c>
      <c r="E74" s="19"/>
      <c r="F74" s="167">
        <v>100</v>
      </c>
      <c r="G74" s="164"/>
    </row>
    <row r="75" spans="1:7" ht="15">
      <c r="A75" s="165">
        <v>110</v>
      </c>
      <c r="B75" s="169" t="s">
        <v>823</v>
      </c>
      <c r="C75" s="165" t="s">
        <v>20</v>
      </c>
      <c r="D75" s="167">
        <v>80</v>
      </c>
      <c r="E75" s="19"/>
      <c r="F75" s="167">
        <v>0</v>
      </c>
      <c r="G75" s="164"/>
    </row>
    <row r="76" spans="1:7" ht="15">
      <c r="A76" s="161">
        <v>111</v>
      </c>
      <c r="B76" s="169" t="s">
        <v>824</v>
      </c>
      <c r="C76" s="165" t="s">
        <v>20</v>
      </c>
      <c r="D76" s="167">
        <v>250</v>
      </c>
      <c r="E76" s="19"/>
      <c r="F76" s="167">
        <v>0</v>
      </c>
      <c r="G76" s="164"/>
    </row>
    <row r="77" spans="1:7" ht="15">
      <c r="A77" s="165">
        <v>112</v>
      </c>
      <c r="B77" s="169" t="s">
        <v>825</v>
      </c>
      <c r="C77" s="165" t="s">
        <v>20</v>
      </c>
      <c r="D77" s="167">
        <v>120</v>
      </c>
      <c r="E77" s="19"/>
      <c r="F77" s="167">
        <v>0</v>
      </c>
      <c r="G77" s="164"/>
    </row>
    <row r="78" spans="1:7" ht="15">
      <c r="A78" s="161">
        <v>113</v>
      </c>
      <c r="B78" s="169" t="s">
        <v>826</v>
      </c>
      <c r="C78" s="165" t="s">
        <v>20</v>
      </c>
      <c r="D78" s="167">
        <v>140</v>
      </c>
      <c r="E78" s="19"/>
      <c r="F78" s="167">
        <v>0</v>
      </c>
      <c r="G78" s="164"/>
    </row>
    <row r="79" spans="1:7" ht="15">
      <c r="A79" s="165">
        <v>114</v>
      </c>
      <c r="B79" s="169" t="s">
        <v>733</v>
      </c>
      <c r="C79" s="165" t="s">
        <v>20</v>
      </c>
      <c r="D79" s="167">
        <v>0</v>
      </c>
      <c r="E79" s="19"/>
      <c r="F79" s="167">
        <v>850</v>
      </c>
      <c r="G79" s="164"/>
    </row>
    <row r="80" spans="1:7" ht="15">
      <c r="A80" s="161">
        <v>115</v>
      </c>
      <c r="B80" s="169" t="s">
        <v>827</v>
      </c>
      <c r="C80" s="165" t="s">
        <v>20</v>
      </c>
      <c r="D80" s="167">
        <v>80</v>
      </c>
      <c r="E80" s="19"/>
      <c r="F80" s="167">
        <v>0</v>
      </c>
      <c r="G80" s="164"/>
    </row>
    <row r="81" spans="1:7" ht="15">
      <c r="A81" s="165">
        <v>116</v>
      </c>
      <c r="B81" s="169" t="s">
        <v>468</v>
      </c>
      <c r="C81" s="165" t="s">
        <v>20</v>
      </c>
      <c r="D81" s="167">
        <v>520</v>
      </c>
      <c r="E81" s="19"/>
      <c r="F81" s="167">
        <v>150</v>
      </c>
      <c r="G81" s="164"/>
    </row>
    <row r="82" spans="1:7" ht="15">
      <c r="A82" s="161">
        <v>117</v>
      </c>
      <c r="B82" s="169" t="s">
        <v>828</v>
      </c>
      <c r="C82" s="165" t="s">
        <v>20</v>
      </c>
      <c r="D82" s="167">
        <v>600</v>
      </c>
      <c r="E82" s="19"/>
      <c r="F82" s="167">
        <v>200</v>
      </c>
      <c r="G82" s="164"/>
    </row>
    <row r="83" spans="1:7" ht="15">
      <c r="A83" s="165">
        <v>118</v>
      </c>
      <c r="B83" s="169" t="s">
        <v>469</v>
      </c>
      <c r="C83" s="165" t="s">
        <v>20</v>
      </c>
      <c r="D83" s="167">
        <v>110</v>
      </c>
      <c r="E83" s="19"/>
      <c r="F83" s="167">
        <v>100</v>
      </c>
      <c r="G83" s="164"/>
    </row>
    <row r="84" spans="1:7" ht="15">
      <c r="A84" s="161">
        <v>119</v>
      </c>
      <c r="B84" s="169" t="s">
        <v>658</v>
      </c>
      <c r="C84" s="165"/>
      <c r="D84" s="167">
        <v>0</v>
      </c>
      <c r="E84" s="19"/>
      <c r="F84" s="167">
        <v>1500</v>
      </c>
      <c r="G84" s="164"/>
    </row>
    <row r="85" spans="1:7" ht="15">
      <c r="A85" s="165">
        <v>120</v>
      </c>
      <c r="B85" s="169" t="s">
        <v>829</v>
      </c>
      <c r="C85" s="165" t="s">
        <v>20</v>
      </c>
      <c r="D85" s="167">
        <v>100</v>
      </c>
      <c r="E85" s="19"/>
      <c r="F85" s="167">
        <v>0</v>
      </c>
      <c r="G85" s="164"/>
    </row>
    <row r="86" spans="1:7" ht="15.75">
      <c r="A86" s="165">
        <v>122</v>
      </c>
      <c r="B86" s="170" t="s">
        <v>837</v>
      </c>
      <c r="C86" s="22" t="s">
        <v>53</v>
      </c>
      <c r="D86" s="23">
        <v>15</v>
      </c>
      <c r="E86" s="19"/>
      <c r="F86" s="24">
        <v>15</v>
      </c>
      <c r="G86" s="164"/>
    </row>
    <row r="87" spans="1:7" ht="15.75">
      <c r="A87" s="161">
        <v>123</v>
      </c>
      <c r="B87" s="170" t="s">
        <v>838</v>
      </c>
      <c r="C87" s="22" t="s">
        <v>53</v>
      </c>
      <c r="D87" s="23">
        <v>16</v>
      </c>
      <c r="E87" s="19"/>
      <c r="F87" s="24">
        <v>15</v>
      </c>
      <c r="G87" s="164"/>
    </row>
    <row r="88" spans="1:7" ht="15.75">
      <c r="A88" s="165">
        <v>124</v>
      </c>
      <c r="B88" s="170" t="s">
        <v>839</v>
      </c>
      <c r="C88" s="22" t="s">
        <v>53</v>
      </c>
      <c r="D88" s="23">
        <v>15</v>
      </c>
      <c r="E88" s="19"/>
      <c r="F88" s="24">
        <v>50</v>
      </c>
      <c r="G88" s="164"/>
    </row>
    <row r="89" spans="1:7" ht="15.75">
      <c r="A89" s="161">
        <v>125</v>
      </c>
      <c r="B89" s="170" t="s">
        <v>830</v>
      </c>
      <c r="C89" s="22" t="s">
        <v>127</v>
      </c>
      <c r="D89" s="23">
        <v>15</v>
      </c>
      <c r="E89" s="19"/>
      <c r="F89" s="24">
        <v>15</v>
      </c>
      <c r="G89" s="164"/>
    </row>
    <row r="90" spans="1:7" ht="15.75">
      <c r="A90" s="165">
        <v>126</v>
      </c>
      <c r="B90" s="170" t="s">
        <v>831</v>
      </c>
      <c r="C90" s="22" t="s">
        <v>53</v>
      </c>
      <c r="D90" s="23">
        <v>12</v>
      </c>
      <c r="E90" s="19"/>
      <c r="F90" s="24">
        <v>30</v>
      </c>
      <c r="G90" s="164"/>
    </row>
    <row r="91" spans="1:7" ht="30">
      <c r="A91" s="161">
        <v>127</v>
      </c>
      <c r="B91" s="171" t="s">
        <v>832</v>
      </c>
      <c r="C91" s="22" t="s">
        <v>833</v>
      </c>
      <c r="D91" s="23">
        <v>1</v>
      </c>
      <c r="E91" s="19"/>
      <c r="F91" s="24">
        <v>250</v>
      </c>
      <c r="G91" s="164"/>
    </row>
    <row r="92" spans="1:7" ht="15.75">
      <c r="A92" s="165">
        <v>128</v>
      </c>
      <c r="B92" s="133" t="s">
        <v>129</v>
      </c>
      <c r="C92" s="22" t="s">
        <v>130</v>
      </c>
      <c r="D92" s="23">
        <v>1</v>
      </c>
      <c r="E92" s="19"/>
      <c r="F92" s="24">
        <v>8</v>
      </c>
      <c r="G92" s="164"/>
    </row>
    <row r="93" spans="1:7" ht="15">
      <c r="A93" s="165"/>
      <c r="B93" s="277" t="s">
        <v>408</v>
      </c>
      <c r="C93" s="278"/>
      <c r="D93" s="167">
        <f>SUM(D5:D92)</f>
        <v>10938.5</v>
      </c>
      <c r="E93" s="19"/>
      <c r="F93" s="167">
        <f>SUM(F5:F92)</f>
        <v>6714.5</v>
      </c>
      <c r="G93" s="167"/>
    </row>
    <row r="94" spans="1:7" ht="15">
      <c r="A94" s="233" t="s">
        <v>132</v>
      </c>
      <c r="B94" s="234"/>
      <c r="C94" s="235"/>
      <c r="D94" s="26"/>
      <c r="E94" s="27">
        <f>D93+F93</f>
        <v>17653</v>
      </c>
      <c r="F94" s="27"/>
      <c r="G94" s="159"/>
    </row>
    <row r="95" ht="15">
      <c r="D95" s="172"/>
    </row>
    <row r="96" ht="15">
      <c r="B96" t="s">
        <v>133</v>
      </c>
    </row>
    <row r="97" spans="2:4" ht="15">
      <c r="B97" s="224" t="s">
        <v>134</v>
      </c>
      <c r="C97" s="225"/>
      <c r="D97" s="225"/>
    </row>
  </sheetData>
  <sheetProtection/>
  <mergeCells count="16">
    <mergeCell ref="B93:C93"/>
    <mergeCell ref="A94:C94"/>
    <mergeCell ref="B97:D97"/>
    <mergeCell ref="F18:F20"/>
    <mergeCell ref="G18:G20"/>
    <mergeCell ref="F21:F23"/>
    <mergeCell ref="G21:G23"/>
    <mergeCell ref="F24:F26"/>
    <mergeCell ref="G24:G26"/>
    <mergeCell ref="A1:C1"/>
    <mergeCell ref="F1:G1"/>
    <mergeCell ref="A3:G3"/>
    <mergeCell ref="F13:F14"/>
    <mergeCell ref="G13:G14"/>
    <mergeCell ref="F15:F17"/>
    <mergeCell ref="G15:G1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140625" style="7" bestFit="1" customWidth="1"/>
    <col min="2" max="2" width="40.8515625" style="8" customWidth="1"/>
    <col min="3" max="3" width="15.00390625" style="7" customWidth="1"/>
    <col min="4" max="4" width="14.57421875" style="7" customWidth="1"/>
    <col min="5" max="5" width="10.57421875" style="7" customWidth="1"/>
    <col min="6" max="6" width="12.421875" style="7" customWidth="1"/>
    <col min="7" max="7" width="13.00390625" style="7" customWidth="1"/>
    <col min="8" max="16384" width="9.140625" style="7" customWidth="1"/>
  </cols>
  <sheetData>
    <row r="1" spans="1:7" ht="15">
      <c r="A1" s="228" t="s">
        <v>9</v>
      </c>
      <c r="B1" s="228"/>
      <c r="G1" s="2" t="s">
        <v>888</v>
      </c>
    </row>
    <row r="3" spans="1:7" ht="15">
      <c r="A3" s="229" t="s">
        <v>841</v>
      </c>
      <c r="B3" s="229"/>
      <c r="C3" s="229"/>
      <c r="D3" s="229"/>
      <c r="E3" s="229"/>
      <c r="F3" s="229"/>
      <c r="G3" s="229"/>
    </row>
    <row r="4" spans="1:7" ht="123.75">
      <c r="A4" s="9" t="s">
        <v>10</v>
      </c>
      <c r="B4" s="10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2" t="s">
        <v>14</v>
      </c>
    </row>
    <row r="5" spans="1:7" ht="15">
      <c r="A5" s="13">
        <v>1</v>
      </c>
      <c r="B5" s="14" t="s">
        <v>16</v>
      </c>
      <c r="C5" s="15" t="s">
        <v>17</v>
      </c>
      <c r="D5" s="15">
        <v>290</v>
      </c>
      <c r="E5" s="15"/>
      <c r="F5" s="15">
        <v>60</v>
      </c>
      <c r="G5" s="15"/>
    </row>
    <row r="6" spans="1:7" ht="15">
      <c r="A6" s="13">
        <v>2</v>
      </c>
      <c r="B6" s="14" t="s">
        <v>18</v>
      </c>
      <c r="C6" s="15" t="s">
        <v>17</v>
      </c>
      <c r="D6" s="15">
        <v>250</v>
      </c>
      <c r="E6" s="15"/>
      <c r="F6" s="15">
        <v>50</v>
      </c>
      <c r="G6" s="15"/>
    </row>
    <row r="7" spans="1:7" ht="15">
      <c r="A7" s="13">
        <v>3</v>
      </c>
      <c r="B7" s="14" t="s">
        <v>19</v>
      </c>
      <c r="C7" s="15" t="s">
        <v>20</v>
      </c>
      <c r="D7" s="15">
        <v>200</v>
      </c>
      <c r="E7" s="15"/>
      <c r="F7" s="15">
        <v>40</v>
      </c>
      <c r="G7" s="15"/>
    </row>
    <row r="8" spans="1:7" ht="15">
      <c r="A8" s="13">
        <v>4</v>
      </c>
      <c r="B8" s="14" t="s">
        <v>21</v>
      </c>
      <c r="C8" s="13" t="s">
        <v>20</v>
      </c>
      <c r="D8" s="13">
        <v>450</v>
      </c>
      <c r="E8" s="13"/>
      <c r="F8" s="15">
        <v>70</v>
      </c>
      <c r="G8" s="15"/>
    </row>
    <row r="9" spans="1:7" ht="15">
      <c r="A9" s="13">
        <v>5</v>
      </c>
      <c r="B9" s="14" t="s">
        <v>22</v>
      </c>
      <c r="C9" s="13" t="s">
        <v>20</v>
      </c>
      <c r="D9" s="15">
        <v>120</v>
      </c>
      <c r="E9" s="15"/>
      <c r="F9" s="15">
        <v>35</v>
      </c>
      <c r="G9" s="15"/>
    </row>
    <row r="10" spans="1:7" ht="15">
      <c r="A10" s="13">
        <v>6</v>
      </c>
      <c r="B10" s="16" t="s">
        <v>23</v>
      </c>
      <c r="C10" s="13" t="s">
        <v>20</v>
      </c>
      <c r="D10" s="13">
        <v>35</v>
      </c>
      <c r="E10" s="13"/>
      <c r="F10" s="15">
        <v>10</v>
      </c>
      <c r="G10" s="15"/>
    </row>
    <row r="11" spans="1:7" ht="15">
      <c r="A11" s="13">
        <v>7</v>
      </c>
      <c r="B11" s="17" t="s">
        <v>24</v>
      </c>
      <c r="C11" s="15" t="s">
        <v>20</v>
      </c>
      <c r="D11" s="13">
        <v>380</v>
      </c>
      <c r="E11" s="13"/>
      <c r="F11" s="15">
        <v>120</v>
      </c>
      <c r="G11" s="15"/>
    </row>
    <row r="12" spans="1:7" ht="15">
      <c r="A12" s="13">
        <v>8</v>
      </c>
      <c r="B12" s="17" t="s">
        <v>25</v>
      </c>
      <c r="C12" s="13" t="s">
        <v>20</v>
      </c>
      <c r="D12" s="13">
        <v>95</v>
      </c>
      <c r="E12" s="13"/>
      <c r="F12" s="15">
        <v>20</v>
      </c>
      <c r="G12" s="15"/>
    </row>
    <row r="13" spans="1:7" ht="15">
      <c r="A13" s="13">
        <v>9</v>
      </c>
      <c r="B13" s="17" t="s">
        <v>26</v>
      </c>
      <c r="C13" s="13" t="s">
        <v>20</v>
      </c>
      <c r="D13" s="13">
        <v>650</v>
      </c>
      <c r="E13" s="13"/>
      <c r="F13" s="15">
        <v>150</v>
      </c>
      <c r="G13" s="15"/>
    </row>
    <row r="14" spans="1:7" ht="15">
      <c r="A14" s="13">
        <v>10</v>
      </c>
      <c r="B14" s="17" t="s">
        <v>27</v>
      </c>
      <c r="C14" s="15" t="s">
        <v>20</v>
      </c>
      <c r="D14" s="15">
        <v>105</v>
      </c>
      <c r="E14" s="15"/>
      <c r="F14" s="15">
        <v>25</v>
      </c>
      <c r="G14" s="15"/>
    </row>
    <row r="15" spans="1:7" ht="30">
      <c r="A15" s="13">
        <v>11</v>
      </c>
      <c r="B15" s="17" t="s">
        <v>28</v>
      </c>
      <c r="C15" s="15" t="s">
        <v>20</v>
      </c>
      <c r="D15" s="15">
        <v>180</v>
      </c>
      <c r="E15" s="15"/>
      <c r="F15" s="15">
        <v>35</v>
      </c>
      <c r="G15" s="15"/>
    </row>
    <row r="16" spans="1:7" ht="15">
      <c r="A16" s="13">
        <v>12</v>
      </c>
      <c r="B16" s="17" t="s">
        <v>29</v>
      </c>
      <c r="C16" s="13" t="s">
        <v>20</v>
      </c>
      <c r="D16" s="15">
        <v>15</v>
      </c>
      <c r="E16" s="15"/>
      <c r="F16" s="15">
        <f>E16*0.2</f>
        <v>0</v>
      </c>
      <c r="G16" s="15"/>
    </row>
    <row r="17" spans="1:7" ht="15">
      <c r="A17" s="13">
        <v>13</v>
      </c>
      <c r="B17" s="17" t="s">
        <v>30</v>
      </c>
      <c r="C17" s="13" t="s">
        <v>20</v>
      </c>
      <c r="D17" s="13">
        <v>290</v>
      </c>
      <c r="E17" s="13"/>
      <c r="F17" s="15">
        <v>70</v>
      </c>
      <c r="G17" s="15"/>
    </row>
    <row r="18" spans="1:7" ht="15">
      <c r="A18" s="13">
        <v>14</v>
      </c>
      <c r="B18" s="17" t="s">
        <v>31</v>
      </c>
      <c r="C18" s="15" t="s">
        <v>20</v>
      </c>
      <c r="D18" s="15">
        <v>29</v>
      </c>
      <c r="E18" s="15"/>
      <c r="F18" s="15">
        <v>5</v>
      </c>
      <c r="G18" s="15"/>
    </row>
    <row r="19" spans="1:7" ht="15">
      <c r="A19" s="13">
        <v>15</v>
      </c>
      <c r="B19" s="17" t="s">
        <v>33</v>
      </c>
      <c r="C19" s="15" t="s">
        <v>20</v>
      </c>
      <c r="D19" s="13">
        <v>0</v>
      </c>
      <c r="E19" s="13"/>
      <c r="F19" s="15">
        <v>300</v>
      </c>
      <c r="G19" s="15"/>
    </row>
    <row r="20" spans="1:7" ht="15">
      <c r="A20" s="13">
        <v>16</v>
      </c>
      <c r="B20" s="17" t="s">
        <v>34</v>
      </c>
      <c r="C20" s="13" t="s">
        <v>20</v>
      </c>
      <c r="D20" s="13">
        <v>95</v>
      </c>
      <c r="E20" s="13"/>
      <c r="F20" s="15">
        <v>50</v>
      </c>
      <c r="G20" s="15"/>
    </row>
    <row r="21" spans="1:7" ht="15">
      <c r="A21" s="13">
        <v>17</v>
      </c>
      <c r="B21" s="17" t="s">
        <v>35</v>
      </c>
      <c r="C21" s="15" t="s">
        <v>20</v>
      </c>
      <c r="D21" s="15">
        <v>380</v>
      </c>
      <c r="E21" s="15"/>
      <c r="F21" s="15">
        <v>80</v>
      </c>
      <c r="G21" s="15"/>
    </row>
    <row r="22" spans="1:7" ht="15">
      <c r="A22" s="13">
        <v>18</v>
      </c>
      <c r="B22" s="17" t="s">
        <v>36</v>
      </c>
      <c r="C22" s="13" t="s">
        <v>20</v>
      </c>
      <c r="D22" s="13">
        <v>430</v>
      </c>
      <c r="E22" s="13"/>
      <c r="F22" s="15">
        <v>80</v>
      </c>
      <c r="G22" s="15"/>
    </row>
    <row r="23" spans="1:7" ht="15">
      <c r="A23" s="13">
        <v>19</v>
      </c>
      <c r="B23" s="17" t="s">
        <v>38</v>
      </c>
      <c r="C23" s="13" t="s">
        <v>20</v>
      </c>
      <c r="D23" s="13">
        <v>0</v>
      </c>
      <c r="E23" s="13"/>
      <c r="F23" s="15">
        <v>280</v>
      </c>
      <c r="G23" s="15"/>
    </row>
    <row r="24" spans="1:7" ht="15">
      <c r="A24" s="13">
        <v>20</v>
      </c>
      <c r="B24" s="17" t="s">
        <v>39</v>
      </c>
      <c r="C24" s="13" t="s">
        <v>20</v>
      </c>
      <c r="D24" s="13">
        <v>70</v>
      </c>
      <c r="E24" s="13"/>
      <c r="F24" s="15"/>
      <c r="G24" s="15"/>
    </row>
    <row r="25" spans="1:7" ht="15">
      <c r="A25" s="13">
        <v>21</v>
      </c>
      <c r="B25" s="17" t="s">
        <v>40</v>
      </c>
      <c r="C25" s="13" t="s">
        <v>20</v>
      </c>
      <c r="D25" s="13">
        <v>60</v>
      </c>
      <c r="E25" s="13"/>
      <c r="F25" s="15">
        <v>28</v>
      </c>
      <c r="G25" s="15"/>
    </row>
    <row r="26" spans="1:7" ht="15">
      <c r="A26" s="13">
        <v>22</v>
      </c>
      <c r="B26" s="17" t="s">
        <v>41</v>
      </c>
      <c r="C26" s="13" t="s">
        <v>20</v>
      </c>
      <c r="D26" s="15">
        <v>280</v>
      </c>
      <c r="E26" s="15"/>
      <c r="F26" s="15">
        <v>60</v>
      </c>
      <c r="G26" s="15"/>
    </row>
    <row r="27" spans="1:7" ht="15">
      <c r="A27" s="13">
        <v>23</v>
      </c>
      <c r="B27" s="17" t="s">
        <v>42</v>
      </c>
      <c r="C27" s="13" t="s">
        <v>20</v>
      </c>
      <c r="D27" s="15">
        <v>380</v>
      </c>
      <c r="E27" s="15"/>
      <c r="F27" s="15">
        <v>130</v>
      </c>
      <c r="G27" s="15"/>
    </row>
    <row r="28" spans="1:7" ht="15">
      <c r="A28" s="13">
        <v>24</v>
      </c>
      <c r="B28" s="17" t="s">
        <v>43</v>
      </c>
      <c r="C28" s="13" t="s">
        <v>20</v>
      </c>
      <c r="D28" s="13">
        <v>240</v>
      </c>
      <c r="E28" s="13"/>
      <c r="F28" s="15">
        <v>35</v>
      </c>
      <c r="G28" s="15"/>
    </row>
    <row r="29" spans="1:7" ht="15">
      <c r="A29" s="13">
        <v>25</v>
      </c>
      <c r="B29" s="17" t="s">
        <v>44</v>
      </c>
      <c r="C29" s="13" t="s">
        <v>20</v>
      </c>
      <c r="D29" s="13">
        <v>80</v>
      </c>
      <c r="E29" s="13"/>
      <c r="F29" s="15">
        <v>20</v>
      </c>
      <c r="G29" s="15"/>
    </row>
    <row r="30" spans="1:7" ht="15">
      <c r="A30" s="13">
        <v>26</v>
      </c>
      <c r="B30" s="17" t="s">
        <v>45</v>
      </c>
      <c r="C30" s="13" t="s">
        <v>20</v>
      </c>
      <c r="D30" s="13">
        <v>330</v>
      </c>
      <c r="E30" s="13"/>
      <c r="F30" s="15">
        <v>10</v>
      </c>
      <c r="G30" s="15"/>
    </row>
    <row r="31" spans="1:7" ht="15">
      <c r="A31" s="13">
        <v>27</v>
      </c>
      <c r="B31" s="17" t="s">
        <v>46</v>
      </c>
      <c r="C31" s="13" t="s">
        <v>20</v>
      </c>
      <c r="D31" s="15">
        <v>50</v>
      </c>
      <c r="E31" s="15"/>
      <c r="F31" s="15">
        <f>E31*0.2</f>
        <v>0</v>
      </c>
      <c r="G31" s="15"/>
    </row>
    <row r="32" spans="1:7" ht="30">
      <c r="A32" s="13">
        <v>28</v>
      </c>
      <c r="B32" s="17" t="s">
        <v>47</v>
      </c>
      <c r="C32" s="15" t="s">
        <v>20</v>
      </c>
      <c r="D32" s="15">
        <v>50</v>
      </c>
      <c r="E32" s="15"/>
      <c r="F32" s="15">
        <f>E32*0.2</f>
        <v>0</v>
      </c>
      <c r="G32" s="15"/>
    </row>
    <row r="33" spans="1:7" ht="15">
      <c r="A33" s="13">
        <v>29</v>
      </c>
      <c r="B33" s="17" t="s">
        <v>49</v>
      </c>
      <c r="C33" s="13" t="s">
        <v>20</v>
      </c>
      <c r="D33" s="13">
        <v>270</v>
      </c>
      <c r="E33" s="13"/>
      <c r="F33" s="15">
        <v>50</v>
      </c>
      <c r="G33" s="15"/>
    </row>
    <row r="34" spans="1:7" ht="15">
      <c r="A34" s="13">
        <v>30</v>
      </c>
      <c r="B34" s="17" t="s">
        <v>50</v>
      </c>
      <c r="C34" s="13" t="s">
        <v>17</v>
      </c>
      <c r="D34" s="13">
        <v>600</v>
      </c>
      <c r="E34" s="13"/>
      <c r="F34" s="15">
        <v>150</v>
      </c>
      <c r="G34" s="15"/>
    </row>
    <row r="35" spans="1:7" ht="30">
      <c r="A35" s="13">
        <v>31</v>
      </c>
      <c r="B35" s="18" t="s">
        <v>51</v>
      </c>
      <c r="C35" s="15" t="s">
        <v>20</v>
      </c>
      <c r="D35" s="15">
        <v>40</v>
      </c>
      <c r="E35" s="15"/>
      <c r="F35" s="15">
        <v>10</v>
      </c>
      <c r="G35" s="15"/>
    </row>
    <row r="36" spans="1:7" ht="15">
      <c r="A36" s="13">
        <v>32</v>
      </c>
      <c r="B36" s="18" t="s">
        <v>52</v>
      </c>
      <c r="C36" s="13" t="s">
        <v>53</v>
      </c>
      <c r="D36" s="13">
        <v>10</v>
      </c>
      <c r="E36" s="13"/>
      <c r="F36" s="15">
        <v>30</v>
      </c>
      <c r="G36" s="15"/>
    </row>
    <row r="37" spans="1:7" ht="15">
      <c r="A37" s="13">
        <v>33</v>
      </c>
      <c r="B37" s="18" t="s">
        <v>55</v>
      </c>
      <c r="C37" s="13" t="s">
        <v>20</v>
      </c>
      <c r="D37" s="19"/>
      <c r="E37" s="19"/>
      <c r="F37" s="15"/>
      <c r="G37" s="15"/>
    </row>
    <row r="38" spans="1:7" ht="15">
      <c r="A38" s="13">
        <v>34</v>
      </c>
      <c r="B38" s="18" t="s">
        <v>56</v>
      </c>
      <c r="C38" s="13" t="s">
        <v>20</v>
      </c>
      <c r="D38" s="13">
        <v>580</v>
      </c>
      <c r="E38" s="13"/>
      <c r="F38" s="230">
        <v>150</v>
      </c>
      <c r="G38" s="230"/>
    </row>
    <row r="39" spans="1:7" ht="15">
      <c r="A39" s="13">
        <v>35</v>
      </c>
      <c r="B39" s="18" t="s">
        <v>57</v>
      </c>
      <c r="C39" s="13" t="s">
        <v>20</v>
      </c>
      <c r="D39" s="13">
        <v>120</v>
      </c>
      <c r="E39" s="13"/>
      <c r="F39" s="231"/>
      <c r="G39" s="231"/>
    </row>
    <row r="40" spans="1:7" ht="15">
      <c r="A40" s="13">
        <v>36</v>
      </c>
      <c r="B40" s="18" t="s">
        <v>59</v>
      </c>
      <c r="C40" s="13" t="s">
        <v>20</v>
      </c>
      <c r="D40" s="13">
        <v>390</v>
      </c>
      <c r="E40" s="13"/>
      <c r="F40" s="15">
        <v>80</v>
      </c>
      <c r="G40" s="15"/>
    </row>
    <row r="41" spans="1:7" ht="30">
      <c r="A41" s="13">
        <v>37</v>
      </c>
      <c r="B41" s="18" t="s">
        <v>60</v>
      </c>
      <c r="C41" s="15" t="s">
        <v>20</v>
      </c>
      <c r="D41" s="15">
        <v>280</v>
      </c>
      <c r="E41" s="15"/>
      <c r="F41" s="15">
        <v>50</v>
      </c>
      <c r="G41" s="15"/>
    </row>
    <row r="42" spans="1:7" ht="15">
      <c r="A42" s="13">
        <v>38</v>
      </c>
      <c r="B42" s="18" t="s">
        <v>61</v>
      </c>
      <c r="C42" s="13" t="s">
        <v>62</v>
      </c>
      <c r="D42" s="15">
        <v>20</v>
      </c>
      <c r="E42" s="15"/>
      <c r="F42" s="15">
        <v>15</v>
      </c>
      <c r="G42" s="15"/>
    </row>
    <row r="43" spans="1:7" ht="15">
      <c r="A43" s="13">
        <v>39</v>
      </c>
      <c r="B43" s="18" t="s">
        <v>63</v>
      </c>
      <c r="C43" s="13" t="s">
        <v>17</v>
      </c>
      <c r="D43" s="13">
        <v>350</v>
      </c>
      <c r="E43" s="13"/>
      <c r="F43" s="15">
        <v>50</v>
      </c>
      <c r="G43" s="15"/>
    </row>
    <row r="44" spans="1:7" ht="15">
      <c r="A44" s="13">
        <v>40</v>
      </c>
      <c r="B44" s="18" t="s">
        <v>64</v>
      </c>
      <c r="C44" s="15" t="s">
        <v>20</v>
      </c>
      <c r="D44" s="15">
        <v>350</v>
      </c>
      <c r="E44" s="15"/>
      <c r="F44" s="15">
        <v>50</v>
      </c>
      <c r="G44" s="15"/>
    </row>
    <row r="45" spans="1:7" ht="15">
      <c r="A45" s="13">
        <v>41</v>
      </c>
      <c r="B45" s="18" t="s">
        <v>65</v>
      </c>
      <c r="C45" s="15" t="s">
        <v>17</v>
      </c>
      <c r="D45" s="15">
        <v>350</v>
      </c>
      <c r="E45" s="15"/>
      <c r="F45" s="15">
        <v>50</v>
      </c>
      <c r="G45" s="15"/>
    </row>
    <row r="46" spans="1:7" ht="15">
      <c r="A46" s="13">
        <v>42</v>
      </c>
      <c r="B46" s="18" t="s">
        <v>66</v>
      </c>
      <c r="C46" s="13" t="s">
        <v>20</v>
      </c>
      <c r="D46" s="13">
        <v>450</v>
      </c>
      <c r="E46" s="13"/>
      <c r="F46" s="15">
        <v>80</v>
      </c>
      <c r="G46" s="15"/>
    </row>
    <row r="47" spans="1:7" ht="15">
      <c r="A47" s="13">
        <v>43</v>
      </c>
      <c r="B47" s="18" t="s">
        <v>67</v>
      </c>
      <c r="C47" s="13" t="s">
        <v>20</v>
      </c>
      <c r="D47" s="13">
        <v>100</v>
      </c>
      <c r="E47" s="13"/>
      <c r="F47" s="15">
        <f>E47*0.2</f>
        <v>0</v>
      </c>
      <c r="G47" s="15"/>
    </row>
    <row r="48" spans="1:7" ht="15">
      <c r="A48" s="13">
        <v>44</v>
      </c>
      <c r="B48" s="18" t="s">
        <v>68</v>
      </c>
      <c r="C48" s="13" t="s">
        <v>20</v>
      </c>
      <c r="D48" s="13">
        <v>120</v>
      </c>
      <c r="E48" s="13"/>
      <c r="F48" s="15">
        <v>15</v>
      </c>
      <c r="G48" s="15"/>
    </row>
    <row r="49" spans="1:7" ht="15">
      <c r="A49" s="13">
        <v>45</v>
      </c>
      <c r="B49" s="18" t="s">
        <v>69</v>
      </c>
      <c r="C49" s="13" t="s">
        <v>20</v>
      </c>
      <c r="D49" s="13">
        <v>40</v>
      </c>
      <c r="E49" s="13"/>
      <c r="F49" s="15">
        <v>10</v>
      </c>
      <c r="G49" s="15"/>
    </row>
    <row r="50" spans="1:7" ht="15">
      <c r="A50" s="13">
        <v>46</v>
      </c>
      <c r="B50" s="18" t="s">
        <v>70</v>
      </c>
      <c r="C50" s="13" t="s">
        <v>20</v>
      </c>
      <c r="D50" s="13">
        <v>250</v>
      </c>
      <c r="E50" s="13"/>
      <c r="F50" s="15">
        <v>50</v>
      </c>
      <c r="G50" s="15"/>
    </row>
    <row r="51" spans="1:7" ht="15">
      <c r="A51" s="13">
        <v>47</v>
      </c>
      <c r="B51" s="18" t="s">
        <v>74</v>
      </c>
      <c r="C51" s="15" t="s">
        <v>20</v>
      </c>
      <c r="D51" s="15">
        <v>20</v>
      </c>
      <c r="E51" s="15"/>
      <c r="F51" s="15">
        <v>5</v>
      </c>
      <c r="G51" s="15"/>
    </row>
    <row r="52" spans="1:7" ht="15">
      <c r="A52" s="13">
        <v>48</v>
      </c>
      <c r="B52" s="18" t="s">
        <v>75</v>
      </c>
      <c r="C52" s="15" t="s">
        <v>20</v>
      </c>
      <c r="D52" s="15">
        <v>10</v>
      </c>
      <c r="E52" s="15"/>
      <c r="F52" s="15">
        <v>30</v>
      </c>
      <c r="G52" s="15"/>
    </row>
    <row r="53" spans="1:7" ht="30">
      <c r="A53" s="13">
        <v>49</v>
      </c>
      <c r="B53" s="18" t="s">
        <v>76</v>
      </c>
      <c r="C53" s="15" t="s">
        <v>20</v>
      </c>
      <c r="D53" s="15">
        <v>200</v>
      </c>
      <c r="E53" s="15"/>
      <c r="F53" s="15">
        <v>40</v>
      </c>
      <c r="G53" s="15"/>
    </row>
    <row r="54" spans="1:7" ht="15">
      <c r="A54" s="13">
        <v>50</v>
      </c>
      <c r="B54" s="18" t="s">
        <v>77</v>
      </c>
      <c r="C54" s="15" t="s">
        <v>20</v>
      </c>
      <c r="D54" s="13">
        <v>0</v>
      </c>
      <c r="E54" s="13"/>
      <c r="F54" s="15">
        <v>0</v>
      </c>
      <c r="G54" s="15"/>
    </row>
    <row r="55" spans="1:7" ht="15">
      <c r="A55" s="13">
        <v>51</v>
      </c>
      <c r="B55" s="18" t="s">
        <v>79</v>
      </c>
      <c r="C55" s="13" t="s">
        <v>20</v>
      </c>
      <c r="D55" s="13">
        <v>290</v>
      </c>
      <c r="E55" s="13"/>
      <c r="F55" s="15">
        <v>50</v>
      </c>
      <c r="G55" s="15"/>
    </row>
    <row r="56" spans="1:7" ht="15">
      <c r="A56" s="13">
        <v>52</v>
      </c>
      <c r="B56" s="18" t="s">
        <v>80</v>
      </c>
      <c r="C56" s="13" t="s">
        <v>20</v>
      </c>
      <c r="D56" s="15">
        <v>290</v>
      </c>
      <c r="E56" s="15"/>
      <c r="F56" s="15">
        <v>50</v>
      </c>
      <c r="G56" s="15"/>
    </row>
    <row r="57" spans="1:7" ht="15">
      <c r="A57" s="13">
        <v>53</v>
      </c>
      <c r="B57" s="18" t="s">
        <v>81</v>
      </c>
      <c r="C57" s="13" t="s">
        <v>20</v>
      </c>
      <c r="D57" s="13">
        <v>180</v>
      </c>
      <c r="E57" s="13"/>
      <c r="F57" s="15">
        <v>30</v>
      </c>
      <c r="G57" s="15"/>
    </row>
    <row r="58" spans="1:7" ht="15">
      <c r="A58" s="13">
        <v>54</v>
      </c>
      <c r="B58" s="18" t="s">
        <v>82</v>
      </c>
      <c r="C58" s="13" t="s">
        <v>20</v>
      </c>
      <c r="D58" s="15">
        <v>290</v>
      </c>
      <c r="E58" s="15"/>
      <c r="F58" s="15">
        <v>150</v>
      </c>
      <c r="G58" s="15"/>
    </row>
    <row r="59" spans="1:7" ht="15">
      <c r="A59" s="13">
        <v>55</v>
      </c>
      <c r="B59" s="18" t="s">
        <v>83</v>
      </c>
      <c r="C59" s="13" t="s">
        <v>20</v>
      </c>
      <c r="D59" s="20">
        <v>165</v>
      </c>
      <c r="E59" s="20"/>
      <c r="F59" s="15">
        <v>35</v>
      </c>
      <c r="G59" s="15"/>
    </row>
    <row r="60" spans="1:7" ht="15">
      <c r="A60" s="13">
        <v>56</v>
      </c>
      <c r="B60" s="18" t="s">
        <v>84</v>
      </c>
      <c r="C60" s="13" t="s">
        <v>20</v>
      </c>
      <c r="D60" s="13">
        <v>390</v>
      </c>
      <c r="E60" s="13"/>
      <c r="F60" s="15">
        <v>50</v>
      </c>
      <c r="G60" s="15"/>
    </row>
    <row r="61" spans="1:7" ht="15">
      <c r="A61" s="13">
        <v>57</v>
      </c>
      <c r="B61" s="18" t="s">
        <v>85</v>
      </c>
      <c r="C61" s="13" t="s">
        <v>20</v>
      </c>
      <c r="D61" s="15">
        <v>280</v>
      </c>
      <c r="E61" s="15"/>
      <c r="F61" s="15">
        <v>50</v>
      </c>
      <c r="G61" s="15"/>
    </row>
    <row r="62" spans="1:7" ht="15">
      <c r="A62" s="13">
        <v>58</v>
      </c>
      <c r="B62" s="18" t="s">
        <v>86</v>
      </c>
      <c r="C62" s="13" t="s">
        <v>20</v>
      </c>
      <c r="D62" s="15">
        <v>330</v>
      </c>
      <c r="E62" s="15"/>
      <c r="F62" s="15">
        <v>50</v>
      </c>
      <c r="G62" s="15"/>
    </row>
    <row r="63" spans="1:7" ht="15">
      <c r="A63" s="13">
        <v>59</v>
      </c>
      <c r="B63" s="18" t="s">
        <v>52</v>
      </c>
      <c r="C63" s="15" t="s">
        <v>53</v>
      </c>
      <c r="D63" s="15">
        <v>10</v>
      </c>
      <c r="E63" s="15"/>
      <c r="F63" s="15">
        <v>30</v>
      </c>
      <c r="G63" s="15"/>
    </row>
    <row r="64" spans="1:7" ht="15">
      <c r="A64" s="13">
        <v>60</v>
      </c>
      <c r="B64" s="18" t="s">
        <v>87</v>
      </c>
      <c r="C64" s="13" t="s">
        <v>20</v>
      </c>
      <c r="D64" s="15">
        <v>280</v>
      </c>
      <c r="E64" s="15"/>
      <c r="F64" s="15">
        <v>57</v>
      </c>
      <c r="G64" s="15"/>
    </row>
    <row r="65" spans="1:7" ht="15">
      <c r="A65" s="13">
        <v>61</v>
      </c>
      <c r="B65" s="18" t="s">
        <v>88</v>
      </c>
      <c r="C65" s="13" t="s">
        <v>20</v>
      </c>
      <c r="D65" s="15">
        <v>85</v>
      </c>
      <c r="E65" s="15"/>
      <c r="F65" s="15">
        <v>60</v>
      </c>
      <c r="G65" s="15"/>
    </row>
    <row r="66" spans="1:7" ht="15">
      <c r="A66" s="13">
        <v>62</v>
      </c>
      <c r="B66" s="18" t="s">
        <v>89</v>
      </c>
      <c r="C66" s="13" t="s">
        <v>20</v>
      </c>
      <c r="D66" s="13">
        <v>75</v>
      </c>
      <c r="E66" s="13"/>
      <c r="F66" s="15">
        <v>25</v>
      </c>
      <c r="G66" s="15"/>
    </row>
    <row r="67" spans="1:7" ht="15">
      <c r="A67" s="13">
        <v>63</v>
      </c>
      <c r="B67" s="18" t="s">
        <v>91</v>
      </c>
      <c r="C67" s="13" t="s">
        <v>20</v>
      </c>
      <c r="D67" s="13">
        <v>540</v>
      </c>
      <c r="E67" s="13"/>
      <c r="F67" s="15">
        <v>250</v>
      </c>
      <c r="G67" s="15"/>
    </row>
    <row r="68" spans="1:7" ht="15">
      <c r="A68" s="13">
        <v>64</v>
      </c>
      <c r="B68" s="18" t="s">
        <v>92</v>
      </c>
      <c r="C68" s="13" t="s">
        <v>20</v>
      </c>
      <c r="D68" s="13">
        <v>480</v>
      </c>
      <c r="E68" s="13"/>
      <c r="F68" s="15">
        <v>15</v>
      </c>
      <c r="G68" s="15"/>
    </row>
    <row r="69" spans="1:7" ht="15">
      <c r="A69" s="13">
        <v>65</v>
      </c>
      <c r="B69" s="18" t="s">
        <v>93</v>
      </c>
      <c r="C69" s="13" t="s">
        <v>20</v>
      </c>
      <c r="D69" s="13">
        <v>680</v>
      </c>
      <c r="E69" s="13"/>
      <c r="F69" s="15">
        <v>120</v>
      </c>
      <c r="G69" s="15"/>
    </row>
    <row r="70" spans="1:7" ht="15">
      <c r="A70" s="13">
        <v>66</v>
      </c>
      <c r="B70" s="18" t="s">
        <v>94</v>
      </c>
      <c r="C70" s="13" t="s">
        <v>20</v>
      </c>
      <c r="D70" s="15">
        <v>140</v>
      </c>
      <c r="E70" s="15"/>
      <c r="F70" s="15">
        <v>30</v>
      </c>
      <c r="G70" s="15"/>
    </row>
    <row r="71" spans="1:7" ht="15">
      <c r="A71" s="13">
        <v>67</v>
      </c>
      <c r="B71" s="18" t="s">
        <v>95</v>
      </c>
      <c r="C71" s="13" t="s">
        <v>20</v>
      </c>
      <c r="D71" s="15">
        <v>65</v>
      </c>
      <c r="E71" s="15"/>
      <c r="F71" s="15">
        <v>10</v>
      </c>
      <c r="G71" s="15"/>
    </row>
    <row r="72" spans="1:7" ht="15">
      <c r="A72" s="13">
        <v>68</v>
      </c>
      <c r="B72" s="18" t="s">
        <v>96</v>
      </c>
      <c r="C72" s="13" t="s">
        <v>20</v>
      </c>
      <c r="D72" s="15">
        <v>45</v>
      </c>
      <c r="E72" s="15"/>
      <c r="F72" s="15">
        <v>15</v>
      </c>
      <c r="G72" s="15"/>
    </row>
    <row r="73" spans="1:7" ht="15">
      <c r="A73" s="13">
        <v>69</v>
      </c>
      <c r="B73" s="18" t="s">
        <v>97</v>
      </c>
      <c r="C73" s="13" t="s">
        <v>20</v>
      </c>
      <c r="D73" s="15">
        <v>65</v>
      </c>
      <c r="E73" s="15"/>
      <c r="F73" s="15">
        <v>25</v>
      </c>
      <c r="G73" s="15"/>
    </row>
    <row r="74" spans="1:7" ht="15">
      <c r="A74" s="13">
        <v>70</v>
      </c>
      <c r="B74" s="18" t="s">
        <v>98</v>
      </c>
      <c r="C74" s="13" t="s">
        <v>20</v>
      </c>
      <c r="D74" s="15">
        <v>2</v>
      </c>
      <c r="E74" s="15"/>
      <c r="F74" s="15">
        <v>5</v>
      </c>
      <c r="G74" s="15"/>
    </row>
    <row r="75" spans="1:7" ht="15">
      <c r="A75" s="13">
        <v>71</v>
      </c>
      <c r="B75" s="18" t="s">
        <v>99</v>
      </c>
      <c r="C75" s="13" t="s">
        <v>20</v>
      </c>
      <c r="D75" s="15">
        <v>480</v>
      </c>
      <c r="E75" s="15"/>
      <c r="F75" s="15">
        <v>120</v>
      </c>
      <c r="G75" s="15"/>
    </row>
    <row r="76" spans="1:7" ht="15">
      <c r="A76" s="13">
        <v>72</v>
      </c>
      <c r="B76" s="18" t="s">
        <v>100</v>
      </c>
      <c r="C76" s="13" t="s">
        <v>20</v>
      </c>
      <c r="D76" s="15">
        <v>350</v>
      </c>
      <c r="E76" s="15"/>
      <c r="F76" s="15">
        <v>120</v>
      </c>
      <c r="G76" s="15"/>
    </row>
    <row r="77" spans="1:7" ht="15">
      <c r="A77" s="13">
        <v>73</v>
      </c>
      <c r="B77" s="18" t="s">
        <v>101</v>
      </c>
      <c r="C77" s="13" t="s">
        <v>20</v>
      </c>
      <c r="D77" s="15">
        <v>30</v>
      </c>
      <c r="E77" s="15"/>
      <c r="F77" s="15">
        <v>10</v>
      </c>
      <c r="G77" s="15"/>
    </row>
    <row r="78" spans="1:7" ht="15">
      <c r="A78" s="13">
        <v>74</v>
      </c>
      <c r="B78" s="18" t="s">
        <v>102</v>
      </c>
      <c r="C78" s="13" t="s">
        <v>20</v>
      </c>
      <c r="D78" s="15">
        <v>30</v>
      </c>
      <c r="E78" s="15"/>
      <c r="F78" s="15">
        <v>15</v>
      </c>
      <c r="G78" s="15"/>
    </row>
    <row r="79" spans="1:7" ht="15">
      <c r="A79" s="13">
        <v>75</v>
      </c>
      <c r="B79" s="18" t="s">
        <v>103</v>
      </c>
      <c r="C79" s="13" t="s">
        <v>20</v>
      </c>
      <c r="D79" s="15">
        <v>12</v>
      </c>
      <c r="E79" s="15"/>
      <c r="F79" s="15">
        <v>5</v>
      </c>
      <c r="G79" s="15"/>
    </row>
    <row r="80" spans="1:7" ht="15">
      <c r="A80" s="13">
        <v>76</v>
      </c>
      <c r="B80" s="18" t="s">
        <v>104</v>
      </c>
      <c r="C80" s="13" t="s">
        <v>20</v>
      </c>
      <c r="D80" s="15">
        <v>280</v>
      </c>
      <c r="E80" s="15"/>
      <c r="F80" s="15">
        <v>60</v>
      </c>
      <c r="G80" s="15"/>
    </row>
    <row r="81" spans="1:7" ht="15">
      <c r="A81" s="13">
        <v>77</v>
      </c>
      <c r="B81" s="18" t="s">
        <v>106</v>
      </c>
      <c r="C81" s="13" t="s">
        <v>20</v>
      </c>
      <c r="D81" s="15">
        <v>350</v>
      </c>
      <c r="E81" s="15"/>
      <c r="F81" s="15">
        <v>80</v>
      </c>
      <c r="G81" s="15"/>
    </row>
    <row r="82" spans="1:7" ht="15">
      <c r="A82" s="13">
        <v>78</v>
      </c>
      <c r="B82" s="18" t="s">
        <v>107</v>
      </c>
      <c r="C82" s="13" t="s">
        <v>20</v>
      </c>
      <c r="D82" s="15">
        <v>580</v>
      </c>
      <c r="E82" s="15"/>
      <c r="F82" s="15">
        <v>120</v>
      </c>
      <c r="G82" s="15"/>
    </row>
    <row r="83" spans="1:7" ht="15">
      <c r="A83" s="13">
        <v>79</v>
      </c>
      <c r="B83" s="18" t="s">
        <v>108</v>
      </c>
      <c r="C83" s="13" t="s">
        <v>20</v>
      </c>
      <c r="D83" s="15">
        <v>250</v>
      </c>
      <c r="E83" s="15"/>
      <c r="F83" s="15">
        <v>50</v>
      </c>
      <c r="G83" s="15"/>
    </row>
    <row r="84" spans="1:7" ht="15">
      <c r="A84" s="13">
        <v>80</v>
      </c>
      <c r="B84" s="18" t="s">
        <v>109</v>
      </c>
      <c r="C84" s="13" t="s">
        <v>20</v>
      </c>
      <c r="D84" s="15">
        <v>190</v>
      </c>
      <c r="E84" s="15"/>
      <c r="F84" s="15">
        <v>20</v>
      </c>
      <c r="G84" s="15"/>
    </row>
    <row r="85" spans="1:7" ht="15">
      <c r="A85" s="13">
        <v>81</v>
      </c>
      <c r="B85" s="18" t="s">
        <v>110</v>
      </c>
      <c r="C85" s="13" t="s">
        <v>20</v>
      </c>
      <c r="D85" s="15">
        <v>40</v>
      </c>
      <c r="E85" s="15"/>
      <c r="F85" s="15">
        <v>10</v>
      </c>
      <c r="G85" s="15"/>
    </row>
    <row r="86" spans="1:7" ht="15">
      <c r="A86" s="13">
        <v>82</v>
      </c>
      <c r="B86" s="18" t="s">
        <v>22</v>
      </c>
      <c r="C86" s="13" t="s">
        <v>20</v>
      </c>
      <c r="D86" s="15">
        <v>70</v>
      </c>
      <c r="E86" s="15"/>
      <c r="F86" s="15">
        <v>10</v>
      </c>
      <c r="G86" s="15"/>
    </row>
    <row r="87" spans="1:7" ht="15">
      <c r="A87" s="13">
        <v>83</v>
      </c>
      <c r="B87" s="18" t="s">
        <v>111</v>
      </c>
      <c r="C87" s="13" t="s">
        <v>20</v>
      </c>
      <c r="D87" s="15">
        <v>190</v>
      </c>
      <c r="E87" s="15"/>
      <c r="F87" s="15">
        <v>30</v>
      </c>
      <c r="G87" s="15"/>
    </row>
    <row r="88" spans="1:7" ht="15">
      <c r="A88" s="13">
        <v>84</v>
      </c>
      <c r="B88" s="18" t="s">
        <v>112</v>
      </c>
      <c r="C88" s="13" t="s">
        <v>20</v>
      </c>
      <c r="D88" s="15">
        <v>470</v>
      </c>
      <c r="E88" s="15"/>
      <c r="F88" s="15">
        <v>40</v>
      </c>
      <c r="G88" s="15"/>
    </row>
    <row r="89" spans="1:7" ht="15">
      <c r="A89" s="13">
        <v>85</v>
      </c>
      <c r="B89" s="18" t="s">
        <v>113</v>
      </c>
      <c r="C89" s="15" t="s">
        <v>20</v>
      </c>
      <c r="D89" s="15">
        <v>0</v>
      </c>
      <c r="E89" s="15"/>
      <c r="F89" s="15">
        <v>0</v>
      </c>
      <c r="G89" s="15"/>
    </row>
    <row r="90" spans="1:7" ht="15">
      <c r="A90" s="13">
        <v>86</v>
      </c>
      <c r="B90" s="18" t="s">
        <v>114</v>
      </c>
      <c r="C90" s="15" t="s">
        <v>20</v>
      </c>
      <c r="D90" s="15">
        <v>50</v>
      </c>
      <c r="E90" s="15"/>
      <c r="F90" s="15">
        <v>12</v>
      </c>
      <c r="G90" s="15"/>
    </row>
    <row r="91" spans="1:7" ht="15">
      <c r="A91" s="13">
        <v>87</v>
      </c>
      <c r="B91" s="18" t="s">
        <v>115</v>
      </c>
      <c r="C91" s="15" t="s">
        <v>20</v>
      </c>
      <c r="D91" s="15">
        <v>244</v>
      </c>
      <c r="E91" s="15"/>
      <c r="F91" s="15">
        <v>50</v>
      </c>
      <c r="G91" s="15"/>
    </row>
    <row r="92" spans="1:7" ht="15">
      <c r="A92" s="13">
        <v>88</v>
      </c>
      <c r="B92" s="18" t="s">
        <v>116</v>
      </c>
      <c r="C92" s="15" t="s">
        <v>20</v>
      </c>
      <c r="D92" s="15">
        <v>130</v>
      </c>
      <c r="E92" s="15"/>
      <c r="F92" s="15">
        <v>30</v>
      </c>
      <c r="G92" s="15"/>
    </row>
    <row r="93" spans="1:7" ht="15">
      <c r="A93" s="13">
        <v>89</v>
      </c>
      <c r="B93" s="18" t="s">
        <v>117</v>
      </c>
      <c r="C93" s="15" t="s">
        <v>20</v>
      </c>
      <c r="D93" s="15">
        <v>380</v>
      </c>
      <c r="E93" s="15"/>
      <c r="F93" s="15">
        <v>50</v>
      </c>
      <c r="G93" s="15"/>
    </row>
    <row r="94" spans="1:7" ht="15">
      <c r="A94" s="13">
        <v>90</v>
      </c>
      <c r="B94" s="18" t="s">
        <v>119</v>
      </c>
      <c r="C94" s="15" t="s">
        <v>53</v>
      </c>
      <c r="D94" s="15">
        <v>12</v>
      </c>
      <c r="E94" s="15"/>
      <c r="F94" s="15">
        <v>30</v>
      </c>
      <c r="G94" s="15"/>
    </row>
    <row r="95" spans="1:7" ht="15">
      <c r="A95" s="13">
        <v>91</v>
      </c>
      <c r="B95" s="18" t="s">
        <v>120</v>
      </c>
      <c r="C95" s="21" t="s">
        <v>20</v>
      </c>
      <c r="D95" s="15">
        <v>0</v>
      </c>
      <c r="E95" s="15"/>
      <c r="F95" s="15">
        <v>0</v>
      </c>
      <c r="G95" s="15"/>
    </row>
    <row r="96" spans="1:7" ht="15">
      <c r="A96" s="13">
        <v>92</v>
      </c>
      <c r="B96" s="18" t="s">
        <v>121</v>
      </c>
      <c r="C96" s="15" t="s">
        <v>20</v>
      </c>
      <c r="D96" s="15">
        <v>290</v>
      </c>
      <c r="E96" s="15"/>
      <c r="F96" s="15">
        <v>60</v>
      </c>
      <c r="G96" s="15"/>
    </row>
    <row r="97" spans="1:7" ht="15">
      <c r="A97" s="13">
        <v>93</v>
      </c>
      <c r="B97" s="18" t="s">
        <v>122</v>
      </c>
      <c r="C97" s="15"/>
      <c r="D97" s="15">
        <v>0</v>
      </c>
      <c r="E97" s="15"/>
      <c r="F97" s="15">
        <v>30</v>
      </c>
      <c r="G97" s="15"/>
    </row>
    <row r="98" spans="1:7" ht="15.75">
      <c r="A98" s="13">
        <v>94</v>
      </c>
      <c r="B98" s="18" t="s">
        <v>842</v>
      </c>
      <c r="C98" s="22" t="s">
        <v>53</v>
      </c>
      <c r="D98" s="23">
        <v>12</v>
      </c>
      <c r="E98" s="24"/>
      <c r="F98" s="24">
        <v>0</v>
      </c>
      <c r="G98" s="15"/>
    </row>
    <row r="99" spans="1:7" ht="15.75">
      <c r="A99" s="13">
        <v>95</v>
      </c>
      <c r="B99" s="18" t="s">
        <v>838</v>
      </c>
      <c r="C99" s="22" t="s">
        <v>53</v>
      </c>
      <c r="D99" s="23">
        <v>9</v>
      </c>
      <c r="F99" s="24">
        <v>15</v>
      </c>
      <c r="G99" s="15"/>
    </row>
    <row r="100" spans="1:7" ht="15.75">
      <c r="A100" s="13">
        <v>96</v>
      </c>
      <c r="B100" s="18" t="s">
        <v>843</v>
      </c>
      <c r="C100" s="22" t="s">
        <v>53</v>
      </c>
      <c r="D100" s="23">
        <v>10</v>
      </c>
      <c r="F100" s="24">
        <v>50</v>
      </c>
      <c r="G100" s="15"/>
    </row>
    <row r="101" spans="1:7" ht="15.75">
      <c r="A101" s="13">
        <v>97</v>
      </c>
      <c r="B101" s="18" t="s">
        <v>126</v>
      </c>
      <c r="C101" s="22" t="s">
        <v>127</v>
      </c>
      <c r="D101" s="23">
        <v>10</v>
      </c>
      <c r="F101" s="24">
        <v>15</v>
      </c>
      <c r="G101" s="15"/>
    </row>
    <row r="102" spans="1:7" ht="15.75">
      <c r="A102" s="13">
        <v>98</v>
      </c>
      <c r="B102" s="18" t="s">
        <v>128</v>
      </c>
      <c r="C102" s="22" t="s">
        <v>53</v>
      </c>
      <c r="D102" s="23">
        <v>8</v>
      </c>
      <c r="F102" s="24">
        <v>30</v>
      </c>
      <c r="G102" s="15"/>
    </row>
    <row r="103" spans="1:7" ht="15.75">
      <c r="A103" s="13">
        <v>99</v>
      </c>
      <c r="B103" s="18" t="s">
        <v>129</v>
      </c>
      <c r="C103" s="22" t="s">
        <v>130</v>
      </c>
      <c r="D103" s="23">
        <v>1</v>
      </c>
      <c r="E103" s="19"/>
      <c r="F103" s="24">
        <v>3</v>
      </c>
      <c r="G103" s="15"/>
    </row>
    <row r="104" spans="1:7" ht="15">
      <c r="A104" s="232" t="s">
        <v>131</v>
      </c>
      <c r="B104" s="232"/>
      <c r="C104" s="232"/>
      <c r="D104" s="9">
        <f>SUM(D5:D103)</f>
        <v>19244</v>
      </c>
      <c r="E104" s="19"/>
      <c r="F104" s="25">
        <f>SUM(F5:F103)</f>
        <v>4850</v>
      </c>
      <c r="G104" s="19"/>
    </row>
    <row r="105" spans="1:7" ht="15">
      <c r="A105" s="233" t="s">
        <v>132</v>
      </c>
      <c r="B105" s="234"/>
      <c r="C105" s="235"/>
      <c r="D105" s="226">
        <f>D104+F104</f>
        <v>24094</v>
      </c>
      <c r="E105" s="227"/>
      <c r="F105" s="27"/>
      <c r="G105" s="28"/>
    </row>
    <row r="107" ht="15">
      <c r="B107" s="1" t="s">
        <v>133</v>
      </c>
    </row>
    <row r="108" spans="2:4" ht="15">
      <c r="B108" s="225" t="s">
        <v>134</v>
      </c>
      <c r="C108" s="225"/>
      <c r="D108" s="225"/>
    </row>
  </sheetData>
  <sheetProtection/>
  <autoFilter ref="A4:G105"/>
  <mergeCells count="8">
    <mergeCell ref="B108:D108"/>
    <mergeCell ref="D105:E105"/>
    <mergeCell ref="A1:B1"/>
    <mergeCell ref="A3:G3"/>
    <mergeCell ref="F38:F39"/>
    <mergeCell ref="G38:G39"/>
    <mergeCell ref="A104:C104"/>
    <mergeCell ref="A105:C105"/>
  </mergeCells>
  <printOptions/>
  <pageMargins left="0.7" right="0.7" top="0.75" bottom="0.75" header="0.3" footer="0.3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Maiko</cp:lastModifiedBy>
  <cp:lastPrinted>2019-01-22T09:32:34Z</cp:lastPrinted>
  <dcterms:created xsi:type="dcterms:W3CDTF">2018-01-04T14:10:23Z</dcterms:created>
  <dcterms:modified xsi:type="dcterms:W3CDTF">2019-01-22T10:09:21Z</dcterms:modified>
  <cp:category/>
  <cp:version/>
  <cp:contentType/>
  <cp:contentStatus/>
</cp:coreProperties>
</file>