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კრებსითი" sheetId="1" r:id="rId1"/>
  </sheets>
  <definedNames>
    <definedName name="_xlnm.Print_Area" localSheetId="0">'კრებსითი'!$A$1:$I$23</definedName>
  </definedNames>
  <calcPr fullCalcOnLoad="1"/>
</workbook>
</file>

<file path=xl/sharedStrings.xml><?xml version="1.0" encoding="utf-8"?>
<sst xmlns="http://schemas.openxmlformats.org/spreadsheetml/2006/main" count="45" uniqueCount="23">
  <si>
    <t xml:space="preserve">
# p/p</t>
  </si>
  <si>
    <t xml:space="preserve">  xarj-ebis da gaang-ebis #                      </t>
  </si>
  <si>
    <t xml:space="preserve">  Tavebis, obieqtebis, samuSaoebis da danaxarjebis dasaxeleba</t>
  </si>
  <si>
    <t>raodenoba</t>
  </si>
  <si>
    <t xml:space="preserve">
s u l saxarjT. Rirebuleba</t>
  </si>
  <si>
    <t xml:space="preserve"> samSen. samuSaoebi</t>
  </si>
  <si>
    <t>samont. samuS.</t>
  </si>
  <si>
    <t xml:space="preserve">sxva xarjebi </t>
  </si>
  <si>
    <t xml:space="preserve"> </t>
  </si>
  <si>
    <t xml:space="preserve">sul                                            </t>
  </si>
  <si>
    <t xml:space="preserve">d. R. g. -18%                                               </t>
  </si>
  <si>
    <t>/ 1997,221 /</t>
  </si>
  <si>
    <t xml:space="preserve">mowyobiloba, aveji, inventari </t>
  </si>
  <si>
    <t xml:space="preserve">nakrebi სახარჯთაღრიცხვო ანგარიში Sedgenilia                                                                        </t>
  </si>
  <si>
    <t xml:space="preserve"> - </t>
  </si>
  <si>
    <t xml:space="preserve">sul nakrebi saxarjTaRricxvo angariSiT                          </t>
  </si>
  <si>
    <t xml:space="preserve">gauTvalswinebeli xarjebi - 3%                             </t>
  </si>
  <si>
    <t xml:space="preserve">baRdaTSi, I obCis quCis saavtomobilo gzis asfaltobetonis                                                                                                        safaris mowyobis samuSaoebis proeqtis safuZvelze                                                                                                                   </t>
  </si>
  <si>
    <t xml:space="preserve">baRdaTSi, I obCis quCis saavtomobilo gzis asfaltobetonis safaris mowyobis samuSaoebi.                                                                                                                                                                                                              </t>
  </si>
  <si>
    <t xml:space="preserve"> mSeneblobis ZiriTadi obieqtebi                                             </t>
  </si>
  <si>
    <t>sayrdeni kedeli</t>
  </si>
  <si>
    <t xml:space="preserve"> jami                                   </t>
  </si>
  <si>
    <r>
      <t xml:space="preserve">                               </t>
    </r>
    <r>
      <rPr>
        <b/>
        <sz val="12"/>
        <color indexed="8"/>
        <rFont val="AcadNusx"/>
        <family val="0"/>
      </rPr>
      <t>nakrebi saxarjTaRricxvo angariSi TanxiT:            lari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</si>
</sst>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.00;\-#,##0.00;\ "/>
    <numFmt numFmtId="181" formatCode="#,##0.000;\-#,##0.000;\ "/>
    <numFmt numFmtId="182" formatCode="0.000"/>
    <numFmt numFmtId="183" formatCode="_-* #,##0.000\ _L_a_r_i_-;\-* #,##0.000\ _L_a_r_i_-;_-* &quot;-&quot;???\ _L_a_r_i_-;_-@_-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000"/>
    <numFmt numFmtId="192" formatCode="[$-409]dddd\,\ mmmm\ dd\,\ yyyy"/>
    <numFmt numFmtId="193" formatCode="#,##0.000"/>
  </numFmts>
  <fonts count="56">
    <font>
      <sz val="10"/>
      <name val="Arial"/>
      <family val="0"/>
    </font>
    <font>
      <sz val="10"/>
      <name val="Helv"/>
      <family val="0"/>
    </font>
    <font>
      <b/>
      <sz val="12"/>
      <name val="AcadNusx"/>
      <family val="0"/>
    </font>
    <font>
      <sz val="8"/>
      <name val="Arial"/>
      <family val="2"/>
    </font>
    <font>
      <sz val="12"/>
      <name val="AcadNusx"/>
      <family val="0"/>
    </font>
    <font>
      <b/>
      <i/>
      <sz val="12"/>
      <color indexed="8"/>
      <name val="AcadNusx"/>
      <family val="0"/>
    </font>
    <font>
      <sz val="12"/>
      <color indexed="8"/>
      <name val="Calibri"/>
      <family val="2"/>
    </font>
    <font>
      <b/>
      <sz val="12"/>
      <color indexed="8"/>
      <name val="AcadNusx"/>
      <family val="0"/>
    </font>
    <font>
      <sz val="12"/>
      <color indexed="8"/>
      <name val="AcadNusx"/>
      <family val="0"/>
    </font>
    <font>
      <i/>
      <sz val="12"/>
      <name val="AcadNusx"/>
      <family val="0"/>
    </font>
    <font>
      <sz val="12"/>
      <color indexed="17"/>
      <name val="AcadNusx"/>
      <family val="0"/>
    </font>
    <font>
      <b/>
      <sz val="12"/>
      <color indexed="8"/>
      <name val="AcadMtavr"/>
      <family val="0"/>
    </font>
    <font>
      <i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i/>
      <sz val="12"/>
      <color indexed="8"/>
      <name val="Times New Roman Cyr"/>
      <family val="0"/>
    </font>
    <font>
      <i/>
      <sz val="12"/>
      <color indexed="8"/>
      <name val="AcadNusx"/>
      <family val="0"/>
    </font>
    <font>
      <sz val="12"/>
      <color indexed="8"/>
      <name val="Arial"/>
      <family val="2"/>
    </font>
    <font>
      <b/>
      <sz val="12"/>
      <color indexed="20"/>
      <name val="Times New Roman Cyr"/>
      <family val="0"/>
    </font>
    <font>
      <b/>
      <sz val="12"/>
      <color indexed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/>
      <bottom>
        <color indexed="63"/>
      </bottom>
    </border>
    <border>
      <left/>
      <right style="hair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56" applyNumberFormat="1" applyFont="1" applyFill="1" applyBorder="1" applyAlignment="1">
      <alignment horizontal="center" wrapText="1"/>
      <protection/>
    </xf>
    <xf numFmtId="0" fontId="6" fillId="0" borderId="0" xfId="56" applyNumberFormat="1" applyFont="1" applyAlignment="1">
      <alignment wrapText="1"/>
      <protection/>
    </xf>
    <xf numFmtId="0" fontId="7" fillId="0" borderId="0" xfId="56" applyNumberFormat="1" applyFont="1" applyFill="1" applyBorder="1" applyAlignment="1">
      <alignment horizontal="center" wrapText="1"/>
      <protection/>
    </xf>
    <xf numFmtId="0" fontId="7" fillId="0" borderId="0" xfId="56" applyNumberFormat="1" applyFont="1" applyFill="1" applyBorder="1" applyAlignment="1">
      <alignment wrapText="1"/>
      <protection/>
    </xf>
    <xf numFmtId="0" fontId="9" fillId="0" borderId="0" xfId="56" applyNumberFormat="1" applyFont="1" applyBorder="1" applyAlignment="1">
      <alignment horizontal="left" wrapText="1"/>
      <protection/>
    </xf>
    <xf numFmtId="0" fontId="8" fillId="0" borderId="10" xfId="56" applyNumberFormat="1" applyFont="1" applyFill="1" applyBorder="1" applyAlignment="1">
      <alignment horizontal="center" vertical="center" wrapText="1"/>
      <protection/>
    </xf>
    <xf numFmtId="0" fontId="8" fillId="0" borderId="0" xfId="56" applyNumberFormat="1" applyFont="1" applyAlignment="1">
      <alignment wrapText="1"/>
      <protection/>
    </xf>
    <xf numFmtId="0" fontId="10" fillId="0" borderId="0" xfId="56" applyNumberFormat="1" applyFont="1" applyAlignment="1">
      <alignment wrapText="1"/>
      <protection/>
    </xf>
    <xf numFmtId="0" fontId="11" fillId="0" borderId="10" xfId="56" applyNumberFormat="1" applyFont="1" applyFill="1" applyBorder="1" applyAlignment="1">
      <alignment horizontal="center" vertical="center" wrapText="1"/>
      <protection/>
    </xf>
    <xf numFmtId="0" fontId="12" fillId="0" borderId="10" xfId="56" applyNumberFormat="1" applyFont="1" applyFill="1" applyBorder="1" applyAlignment="1">
      <alignment horizontal="right" vertical="top" wrapText="1"/>
      <protection/>
    </xf>
    <xf numFmtId="0" fontId="8" fillId="0" borderId="11" xfId="56" applyNumberFormat="1" applyFont="1" applyFill="1" applyBorder="1" applyAlignment="1">
      <alignment horizontal="left" vertical="center" wrapText="1"/>
      <protection/>
    </xf>
    <xf numFmtId="0" fontId="13" fillId="0" borderId="10" xfId="56" applyNumberFormat="1" applyFont="1" applyFill="1" applyBorder="1" applyAlignment="1">
      <alignment horizontal="center" vertical="center" wrapText="1"/>
      <protection/>
    </xf>
    <xf numFmtId="2" fontId="13" fillId="0" borderId="10" xfId="56" applyNumberFormat="1" applyFont="1" applyFill="1" applyBorder="1" applyAlignment="1">
      <alignment horizontal="center" vertical="center" wrapText="1"/>
      <protection/>
    </xf>
    <xf numFmtId="0" fontId="13" fillId="0" borderId="10" xfId="56" applyNumberFormat="1" applyFont="1" applyFill="1" applyBorder="1" applyAlignment="1">
      <alignment horizontal="center" wrapText="1"/>
      <protection/>
    </xf>
    <xf numFmtId="0" fontId="7" fillId="0" borderId="12" xfId="56" applyNumberFormat="1" applyFont="1" applyFill="1" applyBorder="1" applyAlignment="1">
      <alignment vertical="center" wrapText="1"/>
      <protection/>
    </xf>
    <xf numFmtId="0" fontId="7" fillId="0" borderId="12" xfId="56" applyNumberFormat="1" applyFont="1" applyFill="1" applyBorder="1" applyAlignment="1">
      <alignment horizontal="center" vertical="top" wrapText="1"/>
      <protection/>
    </xf>
    <xf numFmtId="2" fontId="15" fillId="0" borderId="10" xfId="56" applyNumberFormat="1" applyFont="1" applyFill="1" applyBorder="1" applyAlignment="1">
      <alignment horizontal="center" vertical="center" wrapText="1"/>
      <protection/>
    </xf>
    <xf numFmtId="0" fontId="13" fillId="0" borderId="10" xfId="56" applyNumberFormat="1" applyFont="1" applyFill="1" applyBorder="1" applyAlignment="1">
      <alignment horizontal="center" vertical="center" wrapText="1"/>
      <protection/>
    </xf>
    <xf numFmtId="0" fontId="8" fillId="0" borderId="12" xfId="56" applyNumberFormat="1" applyFont="1" applyFill="1" applyBorder="1" applyAlignment="1">
      <alignment vertical="top" wrapText="1"/>
      <protection/>
    </xf>
    <xf numFmtId="0" fontId="8" fillId="0" borderId="12" xfId="56" applyNumberFormat="1" applyFont="1" applyFill="1" applyBorder="1" applyAlignment="1">
      <alignment horizontal="left" vertical="center" wrapText="1"/>
      <protection/>
    </xf>
    <xf numFmtId="2" fontId="16" fillId="0" borderId="10" xfId="56" applyNumberFormat="1" applyFont="1" applyFill="1" applyBorder="1" applyAlignment="1">
      <alignment horizontal="center" vertical="center" wrapText="1"/>
      <protection/>
    </xf>
    <xf numFmtId="0" fontId="7" fillId="0" borderId="12" xfId="56" applyNumberFormat="1" applyFont="1" applyFill="1" applyBorder="1" applyAlignment="1">
      <alignment vertical="top" wrapText="1"/>
      <protection/>
    </xf>
    <xf numFmtId="0" fontId="7" fillId="0" borderId="12" xfId="56" applyNumberFormat="1" applyFont="1" applyFill="1" applyBorder="1" applyAlignment="1">
      <alignment horizontal="left" vertical="center" wrapText="1"/>
      <protection/>
    </xf>
    <xf numFmtId="2" fontId="14" fillId="33" borderId="10" xfId="56" applyNumberFormat="1" applyFont="1" applyFill="1" applyBorder="1" applyAlignment="1">
      <alignment horizontal="center" vertical="center" wrapText="1"/>
      <protection/>
    </xf>
    <xf numFmtId="0" fontId="8" fillId="0" borderId="12" xfId="56" applyNumberFormat="1" applyFont="1" applyFill="1" applyBorder="1" applyAlignment="1">
      <alignment vertical="center" wrapText="1"/>
      <protection/>
    </xf>
    <xf numFmtId="2" fontId="13" fillId="33" borderId="10" xfId="56" applyNumberFormat="1" applyFont="1" applyFill="1" applyBorder="1" applyAlignment="1">
      <alignment horizontal="center" vertical="center" wrapText="1"/>
      <protection/>
    </xf>
    <xf numFmtId="2" fontId="14" fillId="34" borderId="10" xfId="56" applyNumberFormat="1" applyFont="1" applyFill="1" applyBorder="1" applyAlignment="1">
      <alignment horizontal="center" vertical="center" wrapText="1"/>
      <protection/>
    </xf>
    <xf numFmtId="0" fontId="17" fillId="34" borderId="0" xfId="56" applyNumberFormat="1" applyFont="1" applyFill="1" applyBorder="1" applyAlignment="1">
      <alignment horizontal="center" vertical="center" wrapText="1"/>
      <protection/>
    </xf>
    <xf numFmtId="0" fontId="10" fillId="0" borderId="0" xfId="56" applyNumberFormat="1" applyFont="1" applyBorder="1" applyAlignment="1">
      <alignment wrapText="1"/>
      <protection/>
    </xf>
    <xf numFmtId="0" fontId="6" fillId="0" borderId="0" xfId="56" applyNumberFormat="1" applyFont="1" applyBorder="1" applyAlignment="1">
      <alignment wrapText="1"/>
      <protection/>
    </xf>
    <xf numFmtId="0" fontId="6" fillId="0" borderId="0" xfId="56" applyNumberFormat="1" applyFont="1" applyBorder="1" applyAlignment="1">
      <alignment vertical="top" wrapText="1"/>
      <protection/>
    </xf>
    <xf numFmtId="0" fontId="5" fillId="0" borderId="0" xfId="56" applyNumberFormat="1" applyFont="1" applyFill="1" applyBorder="1" applyAlignment="1">
      <alignment horizontal="center" vertical="top" wrapText="1"/>
      <protection/>
    </xf>
    <xf numFmtId="0" fontId="13" fillId="0" borderId="0" xfId="56" applyNumberFormat="1" applyFont="1" applyFill="1" applyBorder="1" applyAlignment="1">
      <alignment vertical="top" wrapText="1"/>
      <protection/>
    </xf>
    <xf numFmtId="0" fontId="5" fillId="0" borderId="0" xfId="56" applyNumberFormat="1" applyFont="1" applyFill="1" applyBorder="1" applyAlignment="1">
      <alignment horizontal="center" vertical="center" wrapText="1" shrinkToFit="1"/>
      <protection/>
    </xf>
    <xf numFmtId="0" fontId="14" fillId="0" borderId="0" xfId="56" applyNumberFormat="1" applyFont="1" applyFill="1" applyBorder="1" applyAlignment="1">
      <alignment vertical="top" wrapText="1"/>
      <protection/>
    </xf>
    <xf numFmtId="0" fontId="7" fillId="0" borderId="0" xfId="56" applyNumberFormat="1" applyFont="1" applyFill="1" applyBorder="1" applyAlignment="1">
      <alignment vertical="top" wrapText="1"/>
      <protection/>
    </xf>
    <xf numFmtId="0" fontId="13" fillId="0" borderId="13" xfId="56" applyNumberFormat="1" applyFont="1" applyFill="1" applyBorder="1" applyAlignment="1">
      <alignment wrapText="1"/>
      <protection/>
    </xf>
    <xf numFmtId="0" fontId="13" fillId="0" borderId="0" xfId="56" applyNumberFormat="1" applyFont="1" applyFill="1" applyBorder="1" applyAlignment="1">
      <alignment horizontal="center" vertical="top" wrapText="1"/>
      <protection/>
    </xf>
    <xf numFmtId="0" fontId="13" fillId="0" borderId="0" xfId="56" applyNumberFormat="1" applyFont="1" applyFill="1" applyBorder="1" applyAlignment="1">
      <alignment horizontal="left" vertical="top" wrapText="1"/>
      <protection/>
    </xf>
    <xf numFmtId="0" fontId="13" fillId="0" borderId="0" xfId="56" applyNumberFormat="1" applyFont="1" applyFill="1" applyBorder="1" applyAlignment="1">
      <alignment wrapText="1"/>
      <protection/>
    </xf>
    <xf numFmtId="0" fontId="14" fillId="0" borderId="0" xfId="56" applyNumberFormat="1" applyFont="1" applyFill="1" applyBorder="1" applyAlignment="1">
      <alignment horizontal="left" vertical="center" wrapText="1"/>
      <protection/>
    </xf>
    <xf numFmtId="0" fontId="13" fillId="0" borderId="0" xfId="56" applyNumberFormat="1" applyFont="1" applyFill="1" applyBorder="1" applyAlignment="1">
      <alignment horizontal="left" vertical="center" wrapText="1"/>
      <protection/>
    </xf>
    <xf numFmtId="0" fontId="10" fillId="35" borderId="0" xfId="56" applyNumberFormat="1" applyFont="1" applyFill="1" applyAlignment="1">
      <alignment wrapText="1"/>
      <protection/>
    </xf>
    <xf numFmtId="0" fontId="19" fillId="0" borderId="0" xfId="56" applyNumberFormat="1" applyFont="1" applyAlignment="1">
      <alignment wrapText="1"/>
      <protection/>
    </xf>
    <xf numFmtId="0" fontId="13" fillId="0" borderId="14" xfId="56" applyNumberFormat="1" applyFont="1" applyFill="1" applyBorder="1" applyAlignment="1">
      <alignment horizontal="right" vertical="top" wrapText="1"/>
      <protection/>
    </xf>
    <xf numFmtId="0" fontId="20" fillId="0" borderId="10" xfId="56" applyNumberFormat="1" applyFont="1" applyFill="1" applyBorder="1" applyAlignment="1">
      <alignment horizontal="right" vertical="top" wrapText="1"/>
      <protection/>
    </xf>
    <xf numFmtId="0" fontId="21" fillId="0" borderId="14" xfId="56" applyNumberFormat="1" applyFont="1" applyFill="1" applyBorder="1" applyAlignment="1">
      <alignment horizontal="right" vertical="top" wrapText="1"/>
      <protection/>
    </xf>
    <xf numFmtId="0" fontId="13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NumberFormat="1" applyFont="1" applyAlignment="1">
      <alignment horizontal="center" wrapText="1"/>
    </xf>
    <xf numFmtId="2" fontId="6" fillId="0" borderId="0" xfId="56" applyNumberFormat="1" applyFont="1" applyAlignment="1">
      <alignment wrapText="1"/>
      <protection/>
    </xf>
    <xf numFmtId="0" fontId="8" fillId="0" borderId="12" xfId="56" applyNumberFormat="1" applyFont="1" applyFill="1" applyBorder="1" applyAlignment="1">
      <alignment horizontal="center" vertical="center" wrapText="1"/>
      <protection/>
    </xf>
    <xf numFmtId="2" fontId="13" fillId="0" borderId="10" xfId="56" applyNumberFormat="1" applyFont="1" applyFill="1" applyBorder="1" applyAlignment="1">
      <alignment horizontal="center" vertical="top" wrapText="1"/>
      <protection/>
    </xf>
    <xf numFmtId="0" fontId="7" fillId="0" borderId="0" xfId="56" applyNumberFormat="1" applyFont="1" applyFill="1" applyBorder="1" applyAlignment="1">
      <alignment horizontal="center" vertical="center" wrapText="1"/>
      <protection/>
    </xf>
    <xf numFmtId="0" fontId="4" fillId="0" borderId="15" xfId="56" applyNumberFormat="1" applyFont="1" applyBorder="1" applyAlignment="1">
      <alignment horizontal="left" wrapText="1"/>
      <protection/>
    </xf>
    <xf numFmtId="0" fontId="4" fillId="0" borderId="0" xfId="56" applyNumberFormat="1" applyFont="1" applyBorder="1" applyAlignment="1">
      <alignment horizontal="center" wrapText="1"/>
      <protection/>
    </xf>
    <xf numFmtId="0" fontId="8" fillId="0" borderId="0" xfId="56" applyNumberFormat="1" applyFont="1" applyFill="1" applyBorder="1" applyAlignment="1">
      <alignment horizontal="left" vertical="center" wrapText="1"/>
      <protection/>
    </xf>
    <xf numFmtId="0" fontId="7" fillId="0" borderId="0" xfId="56" applyNumberFormat="1" applyFont="1" applyFill="1" applyBorder="1" applyAlignment="1">
      <alignment horizontal="center" wrapText="1"/>
      <protection/>
    </xf>
    <xf numFmtId="0" fontId="2" fillId="0" borderId="0" xfId="0" applyNumberFormat="1" applyFont="1" applyAlignment="1">
      <alignment horizontal="center" wrapText="1"/>
    </xf>
    <xf numFmtId="0" fontId="8" fillId="0" borderId="0" xfId="56" applyNumberFormat="1" applyFont="1" applyFill="1" applyBorder="1" applyAlignment="1">
      <alignment horizontal="center" vertical="top" wrapText="1"/>
      <protection/>
    </xf>
    <xf numFmtId="0" fontId="8" fillId="0" borderId="10" xfId="56" applyNumberFormat="1" applyFont="1" applyFill="1" applyBorder="1" applyAlignment="1">
      <alignment horizontal="center" vertical="center" wrapText="1"/>
      <protection/>
    </xf>
    <xf numFmtId="0" fontId="5" fillId="0" borderId="0" xfId="56" applyNumberFormat="1" applyFont="1" applyBorder="1" applyAlignment="1">
      <alignment horizontal="center" vertical="top" wrapText="1"/>
      <protection/>
    </xf>
    <xf numFmtId="0" fontId="5" fillId="0" borderId="0" xfId="56" applyNumberFormat="1" applyFont="1" applyFill="1" applyBorder="1" applyAlignment="1">
      <alignment horizontal="left" wrapText="1"/>
      <protection/>
    </xf>
    <xf numFmtId="0" fontId="14" fillId="0" borderId="0" xfId="56" applyNumberFormat="1" applyFont="1" applyFill="1" applyBorder="1" applyAlignment="1">
      <alignment horizontal="left" vertical="top" wrapText="1"/>
      <protection/>
    </xf>
    <xf numFmtId="0" fontId="13" fillId="0" borderId="0" xfId="56" applyNumberFormat="1" applyFont="1" applyFill="1" applyBorder="1" applyAlignment="1">
      <alignment horizontal="right" vertical="center" wrapText="1"/>
      <protection/>
    </xf>
    <xf numFmtId="0" fontId="5" fillId="0" borderId="0" xfId="56" applyNumberFormat="1" applyFont="1" applyBorder="1" applyAlignment="1">
      <alignment horizontal="center" vertical="center" wrapText="1"/>
      <protection/>
    </xf>
    <xf numFmtId="0" fontId="5" fillId="0" borderId="0" xfId="56" applyNumberFormat="1" applyFont="1" applyFill="1" applyBorder="1" applyAlignment="1">
      <alignment horizontal="center" vertical="top" wrapText="1"/>
      <protection/>
    </xf>
    <xf numFmtId="0" fontId="14" fillId="0" borderId="13" xfId="56" applyNumberFormat="1" applyFont="1" applyFill="1" applyBorder="1" applyAlignment="1">
      <alignment horizontal="right" vertical="center" wrapText="1"/>
      <protection/>
    </xf>
    <xf numFmtId="0" fontId="5" fillId="0" borderId="0" xfId="56" applyNumberFormat="1" applyFont="1" applyFill="1" applyBorder="1" applyAlignment="1">
      <alignment horizontal="center" vertical="center" wrapText="1"/>
      <protection/>
    </xf>
    <xf numFmtId="0" fontId="18" fillId="0" borderId="0" xfId="56" applyNumberFormat="1" applyFont="1" applyFill="1" applyBorder="1" applyAlignment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sv.smeta-bugeuli-jvari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2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3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4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5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17</xdr:row>
      <xdr:rowOff>0</xdr:rowOff>
    </xdr:from>
    <xdr:ext cx="1866900" cy="38100"/>
    <xdr:sp fLocksText="0">
      <xdr:nvSpPr>
        <xdr:cNvPr id="9" name="Text Box 2"/>
        <xdr:cNvSpPr txBox="1">
          <a:spLocks noChangeArrowheads="1"/>
        </xdr:cNvSpPr>
      </xdr:nvSpPr>
      <xdr:spPr>
        <a:xfrm>
          <a:off x="3105150" y="4295775"/>
          <a:ext cx="18669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17</xdr:row>
      <xdr:rowOff>0</xdr:rowOff>
    </xdr:from>
    <xdr:ext cx="1866900" cy="38100"/>
    <xdr:sp fLocksText="0">
      <xdr:nvSpPr>
        <xdr:cNvPr id="11" name="Text Box 2"/>
        <xdr:cNvSpPr txBox="1">
          <a:spLocks noChangeArrowheads="1"/>
        </xdr:cNvSpPr>
      </xdr:nvSpPr>
      <xdr:spPr>
        <a:xfrm>
          <a:off x="3105150" y="4295775"/>
          <a:ext cx="18669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2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3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4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17</xdr:row>
      <xdr:rowOff>0</xdr:rowOff>
    </xdr:from>
    <xdr:ext cx="1866900" cy="38100"/>
    <xdr:sp fLocksText="0">
      <xdr:nvSpPr>
        <xdr:cNvPr id="15" name="Text Box 2"/>
        <xdr:cNvSpPr txBox="1">
          <a:spLocks noChangeArrowheads="1"/>
        </xdr:cNvSpPr>
      </xdr:nvSpPr>
      <xdr:spPr>
        <a:xfrm>
          <a:off x="3105150" y="4295775"/>
          <a:ext cx="18669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6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17</xdr:row>
      <xdr:rowOff>0</xdr:rowOff>
    </xdr:from>
    <xdr:ext cx="1866900" cy="38100"/>
    <xdr:sp fLocksText="0">
      <xdr:nvSpPr>
        <xdr:cNvPr id="17" name="Text Box 2"/>
        <xdr:cNvSpPr txBox="1">
          <a:spLocks noChangeArrowheads="1"/>
        </xdr:cNvSpPr>
      </xdr:nvSpPr>
      <xdr:spPr>
        <a:xfrm>
          <a:off x="3105150" y="4295775"/>
          <a:ext cx="18669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8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9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20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21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22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23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24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25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26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27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28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29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30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31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32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33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34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35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36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37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38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39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40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41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42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43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44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45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46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47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48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49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50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51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52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53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54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55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56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57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58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59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60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61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62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63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64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65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66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67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9525"/>
    <xdr:sp fLocksText="0">
      <xdr:nvSpPr>
        <xdr:cNvPr id="68" name="Text Box 2"/>
        <xdr:cNvSpPr txBox="1">
          <a:spLocks noChangeArrowheads="1"/>
        </xdr:cNvSpPr>
      </xdr:nvSpPr>
      <xdr:spPr>
        <a:xfrm>
          <a:off x="3143250" y="4295775"/>
          <a:ext cx="1914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69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70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71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72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73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74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75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76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77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78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79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80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81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82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83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84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85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86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87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88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89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90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91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92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93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94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95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96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97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98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99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00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01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02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03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04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05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06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07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08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09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10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11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12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13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14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15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16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17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18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19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0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1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2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3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4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5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6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7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8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9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0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1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2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3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4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35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6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37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8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9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40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41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42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43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4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45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6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47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8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9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50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51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52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53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54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155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56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57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58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59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60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61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62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63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64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65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66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67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68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69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70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71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172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73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74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75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76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177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78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79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80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81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182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83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84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85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86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87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88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189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90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91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92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93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9525"/>
    <xdr:sp fLocksText="0">
      <xdr:nvSpPr>
        <xdr:cNvPr id="194" name="Text Box 2"/>
        <xdr:cNvSpPr txBox="1">
          <a:spLocks noChangeArrowheads="1"/>
        </xdr:cNvSpPr>
      </xdr:nvSpPr>
      <xdr:spPr>
        <a:xfrm>
          <a:off x="3143250" y="4295775"/>
          <a:ext cx="1914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195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96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97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98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99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200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201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202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203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204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38100"/>
    <xdr:sp fLocksText="0">
      <xdr:nvSpPr>
        <xdr:cNvPr id="205" name="Text Box 1"/>
        <xdr:cNvSpPr txBox="1">
          <a:spLocks noChangeArrowheads="1"/>
        </xdr:cNvSpPr>
      </xdr:nvSpPr>
      <xdr:spPr>
        <a:xfrm>
          <a:off x="1047750" y="42957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206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207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208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209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38100"/>
    <xdr:sp fLocksText="0">
      <xdr:nvSpPr>
        <xdr:cNvPr id="210" name="Text Box 1"/>
        <xdr:cNvSpPr txBox="1">
          <a:spLocks noChangeArrowheads="1"/>
        </xdr:cNvSpPr>
      </xdr:nvSpPr>
      <xdr:spPr>
        <a:xfrm>
          <a:off x="1047750" y="42957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211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212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213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214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38100"/>
    <xdr:sp fLocksText="0">
      <xdr:nvSpPr>
        <xdr:cNvPr id="215" name="Text Box 1"/>
        <xdr:cNvSpPr txBox="1">
          <a:spLocks noChangeArrowheads="1"/>
        </xdr:cNvSpPr>
      </xdr:nvSpPr>
      <xdr:spPr>
        <a:xfrm>
          <a:off x="1047750" y="42957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216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217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218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219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220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221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222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223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224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225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226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227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228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229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230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231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23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233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23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235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23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23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238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239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240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241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242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243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244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245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17</xdr:row>
      <xdr:rowOff>0</xdr:rowOff>
    </xdr:from>
    <xdr:ext cx="1866900" cy="47625"/>
    <xdr:sp fLocksText="0">
      <xdr:nvSpPr>
        <xdr:cNvPr id="246" name="Text Box 2"/>
        <xdr:cNvSpPr txBox="1">
          <a:spLocks noChangeArrowheads="1"/>
        </xdr:cNvSpPr>
      </xdr:nvSpPr>
      <xdr:spPr>
        <a:xfrm>
          <a:off x="3105150" y="4295775"/>
          <a:ext cx="1866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247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17</xdr:row>
      <xdr:rowOff>0</xdr:rowOff>
    </xdr:from>
    <xdr:ext cx="1866900" cy="47625"/>
    <xdr:sp fLocksText="0">
      <xdr:nvSpPr>
        <xdr:cNvPr id="248" name="Text Box 2"/>
        <xdr:cNvSpPr txBox="1">
          <a:spLocks noChangeArrowheads="1"/>
        </xdr:cNvSpPr>
      </xdr:nvSpPr>
      <xdr:spPr>
        <a:xfrm>
          <a:off x="3105150" y="4295775"/>
          <a:ext cx="1866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249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250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251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17</xdr:row>
      <xdr:rowOff>0</xdr:rowOff>
    </xdr:from>
    <xdr:ext cx="1866900" cy="47625"/>
    <xdr:sp fLocksText="0">
      <xdr:nvSpPr>
        <xdr:cNvPr id="252" name="Text Box 2"/>
        <xdr:cNvSpPr txBox="1">
          <a:spLocks noChangeArrowheads="1"/>
        </xdr:cNvSpPr>
      </xdr:nvSpPr>
      <xdr:spPr>
        <a:xfrm>
          <a:off x="3105150" y="4295775"/>
          <a:ext cx="1866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253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17</xdr:row>
      <xdr:rowOff>0</xdr:rowOff>
    </xdr:from>
    <xdr:ext cx="1866900" cy="47625"/>
    <xdr:sp fLocksText="0">
      <xdr:nvSpPr>
        <xdr:cNvPr id="254" name="Text Box 2"/>
        <xdr:cNvSpPr txBox="1">
          <a:spLocks noChangeArrowheads="1"/>
        </xdr:cNvSpPr>
      </xdr:nvSpPr>
      <xdr:spPr>
        <a:xfrm>
          <a:off x="3105150" y="4295775"/>
          <a:ext cx="1866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255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256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257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258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259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260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261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26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263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26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265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26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267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268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269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270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271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27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273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27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275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276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277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278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279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280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281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28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283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284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285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286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287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288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289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290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291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292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293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294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295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29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297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298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299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300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01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02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03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304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305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30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307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308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9525"/>
    <xdr:sp fLocksText="0">
      <xdr:nvSpPr>
        <xdr:cNvPr id="309" name="Text Box 2"/>
        <xdr:cNvSpPr txBox="1">
          <a:spLocks noChangeArrowheads="1"/>
        </xdr:cNvSpPr>
      </xdr:nvSpPr>
      <xdr:spPr>
        <a:xfrm>
          <a:off x="3143250" y="4295775"/>
          <a:ext cx="1914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10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11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12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13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14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15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16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17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18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19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20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21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22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23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24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25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26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27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28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329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330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33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332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333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34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35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36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37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38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39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340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341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342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343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34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345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34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347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348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349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350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351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352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353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354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355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356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357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358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359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360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361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362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363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364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365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66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67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68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369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370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37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372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373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74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75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76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77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378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79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80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81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82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83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84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85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86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387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88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89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90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91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92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93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94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395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39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397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398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399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400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401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402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403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0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405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0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407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08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0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410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1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412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13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1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415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1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417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18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1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420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2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422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23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424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25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426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2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428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2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30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431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3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433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3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35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436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3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438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3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440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441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4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443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4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445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4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447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48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449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50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451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5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453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5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455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5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5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458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5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460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6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6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463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6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465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6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6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468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6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470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7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472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473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7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475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7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7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478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7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480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8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8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483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8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485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8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8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488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8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490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9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492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493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9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495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9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9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498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49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500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0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0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503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0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505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0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0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508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0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510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1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512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513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1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515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1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517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18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1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520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2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522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23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2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525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2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527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28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2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530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3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532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33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534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535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3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537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38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9525"/>
    <xdr:sp fLocksText="0">
      <xdr:nvSpPr>
        <xdr:cNvPr id="539" name="Text Box 2"/>
        <xdr:cNvSpPr txBox="1">
          <a:spLocks noChangeArrowheads="1"/>
        </xdr:cNvSpPr>
      </xdr:nvSpPr>
      <xdr:spPr>
        <a:xfrm>
          <a:off x="3143250" y="4295775"/>
          <a:ext cx="1914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540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541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542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543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544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545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546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547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548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549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550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551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552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553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554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55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556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5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558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5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60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561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6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563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6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65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566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6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568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6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570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571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7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573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7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75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576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7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578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7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80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581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8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583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8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85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586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8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588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8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90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591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9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593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9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95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596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9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598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59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00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601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02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03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04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05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606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07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08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09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10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611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12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13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14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615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61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617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618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19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620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21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22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23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24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625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26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27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28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29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630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31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32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33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34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635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36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37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38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39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640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41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42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43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44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645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46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47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48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49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650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51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52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53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54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655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56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57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58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59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660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61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62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663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66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665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66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667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668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66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670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67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672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673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67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675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67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677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678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679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680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68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682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683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684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685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686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687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688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689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690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447800" cy="28575"/>
    <xdr:sp fLocksText="0">
      <xdr:nvSpPr>
        <xdr:cNvPr id="691" name="Text Box 1"/>
        <xdr:cNvSpPr txBox="1">
          <a:spLocks noChangeArrowheads="1"/>
        </xdr:cNvSpPr>
      </xdr:nvSpPr>
      <xdr:spPr>
        <a:xfrm>
          <a:off x="2524125" y="4295775"/>
          <a:ext cx="1447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692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693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69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695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69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69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698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69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00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01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02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703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04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05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06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17</xdr:row>
      <xdr:rowOff>0</xdr:rowOff>
    </xdr:from>
    <xdr:ext cx="1866900" cy="47625"/>
    <xdr:sp fLocksText="0">
      <xdr:nvSpPr>
        <xdr:cNvPr id="707" name="Text Box 2"/>
        <xdr:cNvSpPr txBox="1">
          <a:spLocks noChangeArrowheads="1"/>
        </xdr:cNvSpPr>
      </xdr:nvSpPr>
      <xdr:spPr>
        <a:xfrm>
          <a:off x="3105150" y="4295775"/>
          <a:ext cx="1866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08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17</xdr:row>
      <xdr:rowOff>0</xdr:rowOff>
    </xdr:from>
    <xdr:ext cx="1866900" cy="47625"/>
    <xdr:sp fLocksText="0">
      <xdr:nvSpPr>
        <xdr:cNvPr id="709" name="Text Box 2"/>
        <xdr:cNvSpPr txBox="1">
          <a:spLocks noChangeArrowheads="1"/>
        </xdr:cNvSpPr>
      </xdr:nvSpPr>
      <xdr:spPr>
        <a:xfrm>
          <a:off x="3105150" y="4295775"/>
          <a:ext cx="1866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10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11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12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17</xdr:row>
      <xdr:rowOff>0</xdr:rowOff>
    </xdr:from>
    <xdr:ext cx="1866900" cy="47625"/>
    <xdr:sp fLocksText="0">
      <xdr:nvSpPr>
        <xdr:cNvPr id="713" name="Text Box 2"/>
        <xdr:cNvSpPr txBox="1">
          <a:spLocks noChangeArrowheads="1"/>
        </xdr:cNvSpPr>
      </xdr:nvSpPr>
      <xdr:spPr>
        <a:xfrm>
          <a:off x="3105150" y="4295775"/>
          <a:ext cx="1866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14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17</xdr:row>
      <xdr:rowOff>0</xdr:rowOff>
    </xdr:from>
    <xdr:ext cx="1866900" cy="47625"/>
    <xdr:sp fLocksText="0">
      <xdr:nvSpPr>
        <xdr:cNvPr id="715" name="Text Box 2"/>
        <xdr:cNvSpPr txBox="1">
          <a:spLocks noChangeArrowheads="1"/>
        </xdr:cNvSpPr>
      </xdr:nvSpPr>
      <xdr:spPr>
        <a:xfrm>
          <a:off x="3105150" y="4295775"/>
          <a:ext cx="1866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16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17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18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19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20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72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22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723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24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725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26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72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28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72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30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73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32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733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34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735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36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37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38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739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40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74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42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743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44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45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46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747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48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74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50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75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52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53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54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755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56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75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58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75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60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76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62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63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64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765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66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76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68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76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9525"/>
    <xdr:sp fLocksText="0">
      <xdr:nvSpPr>
        <xdr:cNvPr id="770" name="Text Box 2"/>
        <xdr:cNvSpPr txBox="1">
          <a:spLocks noChangeArrowheads="1"/>
        </xdr:cNvSpPr>
      </xdr:nvSpPr>
      <xdr:spPr>
        <a:xfrm>
          <a:off x="3143250" y="4295775"/>
          <a:ext cx="1914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71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72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73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74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75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76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77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78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79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80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81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82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83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84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85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86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87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88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89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790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91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79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793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79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95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96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97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98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799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00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801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802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803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804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805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806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80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808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809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810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811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812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813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814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815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816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817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818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819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820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821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822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823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824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825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826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27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28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29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830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831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83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833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83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35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36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37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38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839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40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41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42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43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44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45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46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47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848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49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50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51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52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53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54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55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856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85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858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85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860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61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62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63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64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865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866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86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868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86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870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87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87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873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87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75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87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87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878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87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80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88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88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883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88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85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88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87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888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889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890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91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89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893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894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895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896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89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898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899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00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901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0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903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904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05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906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0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908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0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910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1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912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13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914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15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916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1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918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1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20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921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2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923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2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25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926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2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928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2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30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931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3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933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3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935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936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3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938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3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40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941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4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943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4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45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946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4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948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4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50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951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5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953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5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955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956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5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958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5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60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961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6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963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6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65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966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6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968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6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70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971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7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973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7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975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976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7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978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7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980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8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8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983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8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985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8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8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988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8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990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9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9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993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9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995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9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997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998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99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1000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0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9525"/>
    <xdr:sp fLocksText="0">
      <xdr:nvSpPr>
        <xdr:cNvPr id="1002" name="Text Box 2"/>
        <xdr:cNvSpPr txBox="1">
          <a:spLocks noChangeArrowheads="1"/>
        </xdr:cNvSpPr>
      </xdr:nvSpPr>
      <xdr:spPr>
        <a:xfrm>
          <a:off x="3143250" y="4295775"/>
          <a:ext cx="1914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03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1004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05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06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07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08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1009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10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11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12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13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1014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15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16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17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18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1019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20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1021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2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23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1024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25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1026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2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28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1029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30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1031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3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1033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1034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35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1036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3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38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1039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40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1041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4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43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1044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45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1046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4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48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1049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50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1051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5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53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1054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55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1056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5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58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1059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60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1061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6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63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1064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65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66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67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68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1069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70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71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72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73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1074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75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76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77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1078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7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1080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08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82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1083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84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85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86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87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1088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89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90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91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92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1093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94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95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96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97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1098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099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100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101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102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1103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104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105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106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107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1108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109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110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111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112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1113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114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115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116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117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1118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119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120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121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122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47625"/>
    <xdr:sp fLocksText="0">
      <xdr:nvSpPr>
        <xdr:cNvPr id="1123" name="Text Box 1"/>
        <xdr:cNvSpPr txBox="1">
          <a:spLocks noChangeArrowheads="1"/>
        </xdr:cNvSpPr>
      </xdr:nvSpPr>
      <xdr:spPr>
        <a:xfrm>
          <a:off x="1047750" y="4295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124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125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126" name="Text Box 2"/>
        <xdr:cNvSpPr txBox="1">
          <a:spLocks noChangeArrowheads="1"/>
        </xdr:cNvSpPr>
      </xdr:nvSpPr>
      <xdr:spPr>
        <a:xfrm>
          <a:off x="1047750" y="429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12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1128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12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1130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13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132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1133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13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1135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13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137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81125" cy="47625"/>
    <xdr:sp fLocksText="0">
      <xdr:nvSpPr>
        <xdr:cNvPr id="1138" name="Text Box 1"/>
        <xdr:cNvSpPr txBox="1">
          <a:spLocks noChangeArrowheads="1"/>
        </xdr:cNvSpPr>
      </xdr:nvSpPr>
      <xdr:spPr>
        <a:xfrm>
          <a:off x="2524125" y="4295775"/>
          <a:ext cx="1381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139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47625"/>
    <xdr:sp fLocksText="0">
      <xdr:nvSpPr>
        <xdr:cNvPr id="1140" name="Text Box 2"/>
        <xdr:cNvSpPr txBox="1">
          <a:spLocks noChangeArrowheads="1"/>
        </xdr:cNvSpPr>
      </xdr:nvSpPr>
      <xdr:spPr>
        <a:xfrm>
          <a:off x="1219200" y="42957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14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1142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1143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144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1145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146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1147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1148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47625"/>
    <xdr:sp fLocksText="0">
      <xdr:nvSpPr>
        <xdr:cNvPr id="1149" name="Text Box 1"/>
        <xdr:cNvSpPr txBox="1">
          <a:spLocks noChangeArrowheads="1"/>
        </xdr:cNvSpPr>
      </xdr:nvSpPr>
      <xdr:spPr>
        <a:xfrm>
          <a:off x="1390650" y="4295775"/>
          <a:ext cx="390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1150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151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47625"/>
    <xdr:sp fLocksText="0">
      <xdr:nvSpPr>
        <xdr:cNvPr id="1152" name="Text Box 1"/>
        <xdr:cNvSpPr txBox="1">
          <a:spLocks noChangeArrowheads="1"/>
        </xdr:cNvSpPr>
      </xdr:nvSpPr>
      <xdr:spPr>
        <a:xfrm>
          <a:off x="2524125" y="4295775"/>
          <a:ext cx="1371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47625"/>
    <xdr:sp fLocksText="0">
      <xdr:nvSpPr>
        <xdr:cNvPr id="1153" name="Text Box 2"/>
        <xdr:cNvSpPr txBox="1">
          <a:spLocks noChangeArrowheads="1"/>
        </xdr:cNvSpPr>
      </xdr:nvSpPr>
      <xdr:spPr>
        <a:xfrm>
          <a:off x="3143250" y="429577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154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155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156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157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158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159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160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161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162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163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164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1165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166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167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168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17</xdr:row>
      <xdr:rowOff>0</xdr:rowOff>
    </xdr:from>
    <xdr:ext cx="1866900" cy="38100"/>
    <xdr:sp fLocksText="0">
      <xdr:nvSpPr>
        <xdr:cNvPr id="1169" name="Text Box 2"/>
        <xdr:cNvSpPr txBox="1">
          <a:spLocks noChangeArrowheads="1"/>
        </xdr:cNvSpPr>
      </xdr:nvSpPr>
      <xdr:spPr>
        <a:xfrm>
          <a:off x="3105150" y="4295775"/>
          <a:ext cx="18669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170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17</xdr:row>
      <xdr:rowOff>0</xdr:rowOff>
    </xdr:from>
    <xdr:ext cx="1866900" cy="38100"/>
    <xdr:sp fLocksText="0">
      <xdr:nvSpPr>
        <xdr:cNvPr id="1171" name="Text Box 2"/>
        <xdr:cNvSpPr txBox="1">
          <a:spLocks noChangeArrowheads="1"/>
        </xdr:cNvSpPr>
      </xdr:nvSpPr>
      <xdr:spPr>
        <a:xfrm>
          <a:off x="3105150" y="4295775"/>
          <a:ext cx="18669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172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173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174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17</xdr:row>
      <xdr:rowOff>0</xdr:rowOff>
    </xdr:from>
    <xdr:ext cx="1866900" cy="38100"/>
    <xdr:sp fLocksText="0">
      <xdr:nvSpPr>
        <xdr:cNvPr id="1175" name="Text Box 2"/>
        <xdr:cNvSpPr txBox="1">
          <a:spLocks noChangeArrowheads="1"/>
        </xdr:cNvSpPr>
      </xdr:nvSpPr>
      <xdr:spPr>
        <a:xfrm>
          <a:off x="3105150" y="4295775"/>
          <a:ext cx="18669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176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17</xdr:row>
      <xdr:rowOff>0</xdr:rowOff>
    </xdr:from>
    <xdr:ext cx="1866900" cy="38100"/>
    <xdr:sp fLocksText="0">
      <xdr:nvSpPr>
        <xdr:cNvPr id="1177" name="Text Box 2"/>
        <xdr:cNvSpPr txBox="1">
          <a:spLocks noChangeArrowheads="1"/>
        </xdr:cNvSpPr>
      </xdr:nvSpPr>
      <xdr:spPr>
        <a:xfrm>
          <a:off x="3105150" y="4295775"/>
          <a:ext cx="18669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178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179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180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181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182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183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184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185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186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187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188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189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190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191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192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193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194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195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196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197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198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199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00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1201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202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203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204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205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06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07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08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1209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210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211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212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213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14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15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16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1217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218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219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220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221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222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223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24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25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26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1227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228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229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230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231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9525"/>
    <xdr:sp fLocksText="0">
      <xdr:nvSpPr>
        <xdr:cNvPr id="1232" name="Text Box 2"/>
        <xdr:cNvSpPr txBox="1">
          <a:spLocks noChangeArrowheads="1"/>
        </xdr:cNvSpPr>
      </xdr:nvSpPr>
      <xdr:spPr>
        <a:xfrm>
          <a:off x="3143250" y="4295775"/>
          <a:ext cx="1914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33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34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35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36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37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38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39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40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41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42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43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44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45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46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47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48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49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50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51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1252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253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254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255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256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57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58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59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60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61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62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263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264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265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266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267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268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269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270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271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38100"/>
    <xdr:sp fLocksText="0">
      <xdr:nvSpPr>
        <xdr:cNvPr id="1272" name="Text Box 1"/>
        <xdr:cNvSpPr txBox="1">
          <a:spLocks noChangeArrowheads="1"/>
        </xdr:cNvSpPr>
      </xdr:nvSpPr>
      <xdr:spPr>
        <a:xfrm>
          <a:off x="1047750" y="42957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273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274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275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276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277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38100"/>
    <xdr:sp fLocksText="0">
      <xdr:nvSpPr>
        <xdr:cNvPr id="1278" name="Text Box 1"/>
        <xdr:cNvSpPr txBox="1">
          <a:spLocks noChangeArrowheads="1"/>
        </xdr:cNvSpPr>
      </xdr:nvSpPr>
      <xdr:spPr>
        <a:xfrm>
          <a:off x="1047750" y="42957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279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280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281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282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283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38100"/>
    <xdr:sp fLocksText="0">
      <xdr:nvSpPr>
        <xdr:cNvPr id="1284" name="Text Box 1"/>
        <xdr:cNvSpPr txBox="1">
          <a:spLocks noChangeArrowheads="1"/>
        </xdr:cNvSpPr>
      </xdr:nvSpPr>
      <xdr:spPr>
        <a:xfrm>
          <a:off x="1047750" y="42957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285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286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287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288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89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90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91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1292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293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294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295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296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97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98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299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00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1301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02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03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04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05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06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07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08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09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1310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11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12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13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14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15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16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17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318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19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320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21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22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23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24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17</xdr:row>
      <xdr:rowOff>0</xdr:rowOff>
    </xdr:from>
    <xdr:ext cx="209550" cy="38100"/>
    <xdr:sp fLocksText="0">
      <xdr:nvSpPr>
        <xdr:cNvPr id="1325" name="Text Box 2"/>
        <xdr:cNvSpPr txBox="1">
          <a:spLocks noChangeArrowheads="1"/>
        </xdr:cNvSpPr>
      </xdr:nvSpPr>
      <xdr:spPr>
        <a:xfrm>
          <a:off x="1219200" y="42957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326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27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328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29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330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31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32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33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34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35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36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37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38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39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40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41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42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43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1344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345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46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347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48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349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50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351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52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353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54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355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56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357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58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359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60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61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62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63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64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65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66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1367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368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69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370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71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72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73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74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75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76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77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1378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379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80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381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82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83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84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85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86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87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88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1389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390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91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392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93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394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95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96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97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98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399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00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01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1402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403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04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405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06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9525"/>
    <xdr:sp fLocksText="0">
      <xdr:nvSpPr>
        <xdr:cNvPr id="1407" name="Text Box 2"/>
        <xdr:cNvSpPr txBox="1">
          <a:spLocks noChangeArrowheads="1"/>
        </xdr:cNvSpPr>
      </xdr:nvSpPr>
      <xdr:spPr>
        <a:xfrm>
          <a:off x="3143250" y="4295775"/>
          <a:ext cx="1914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08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09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10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11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12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13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14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15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16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17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18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19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1420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421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22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423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24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25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26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27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28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29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30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31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32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33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34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35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36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37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38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39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40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441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42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443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44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45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46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47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48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49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50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51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52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53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54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55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56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57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38100"/>
    <xdr:sp fLocksText="0">
      <xdr:nvSpPr>
        <xdr:cNvPr id="1458" name="Text Box 1"/>
        <xdr:cNvSpPr txBox="1">
          <a:spLocks noChangeArrowheads="1"/>
        </xdr:cNvSpPr>
      </xdr:nvSpPr>
      <xdr:spPr>
        <a:xfrm>
          <a:off x="1047750" y="42957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59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60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61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62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38100"/>
    <xdr:sp fLocksText="0">
      <xdr:nvSpPr>
        <xdr:cNvPr id="1463" name="Text Box 1"/>
        <xdr:cNvSpPr txBox="1">
          <a:spLocks noChangeArrowheads="1"/>
        </xdr:cNvSpPr>
      </xdr:nvSpPr>
      <xdr:spPr>
        <a:xfrm>
          <a:off x="1047750" y="42957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64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65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66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67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38100"/>
    <xdr:sp fLocksText="0">
      <xdr:nvSpPr>
        <xdr:cNvPr id="1468" name="Text Box 1"/>
        <xdr:cNvSpPr txBox="1">
          <a:spLocks noChangeArrowheads="1"/>
        </xdr:cNvSpPr>
      </xdr:nvSpPr>
      <xdr:spPr>
        <a:xfrm>
          <a:off x="1047750" y="42957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69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70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1471" name="Text Box 2"/>
        <xdr:cNvSpPr txBox="1">
          <a:spLocks noChangeArrowheads="1"/>
        </xdr:cNvSpPr>
      </xdr:nvSpPr>
      <xdr:spPr>
        <a:xfrm>
          <a:off x="1047750" y="4295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72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73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74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75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76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77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1478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479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80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481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82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1483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1484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17</xdr:row>
      <xdr:rowOff>0</xdr:rowOff>
    </xdr:from>
    <xdr:ext cx="390525" cy="38100"/>
    <xdr:sp fLocksText="0">
      <xdr:nvSpPr>
        <xdr:cNvPr id="1485" name="Text Box 1"/>
        <xdr:cNvSpPr txBox="1">
          <a:spLocks noChangeArrowheads="1"/>
        </xdr:cNvSpPr>
      </xdr:nvSpPr>
      <xdr:spPr>
        <a:xfrm>
          <a:off x="1390650" y="4295775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486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87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17</xdr:row>
      <xdr:rowOff>0</xdr:rowOff>
    </xdr:from>
    <xdr:ext cx="1371600" cy="38100"/>
    <xdr:sp fLocksText="0">
      <xdr:nvSpPr>
        <xdr:cNvPr id="1488" name="Text Box 1"/>
        <xdr:cNvSpPr txBox="1">
          <a:spLocks noChangeArrowheads="1"/>
        </xdr:cNvSpPr>
      </xdr:nvSpPr>
      <xdr:spPr>
        <a:xfrm>
          <a:off x="2524125" y="4295775"/>
          <a:ext cx="1371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17</xdr:row>
      <xdr:rowOff>0</xdr:rowOff>
    </xdr:from>
    <xdr:ext cx="1914525" cy="38100"/>
    <xdr:sp fLocksText="0">
      <xdr:nvSpPr>
        <xdr:cNvPr id="1489" name="Text Box 2"/>
        <xdr:cNvSpPr txBox="1">
          <a:spLocks noChangeArrowheads="1"/>
        </xdr:cNvSpPr>
      </xdr:nvSpPr>
      <xdr:spPr>
        <a:xfrm>
          <a:off x="3143250" y="4295775"/>
          <a:ext cx="1914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2"/>
  <sheetViews>
    <sheetView tabSelected="1" view="pageBreakPreview" zoomScaleSheetLayoutView="100" zoomScalePageLayoutView="0" workbookViewId="0" topLeftCell="A1">
      <selection activeCell="N19" sqref="N19"/>
    </sheetView>
  </sheetViews>
  <sheetFormatPr defaultColWidth="9.140625" defaultRowHeight="12.75"/>
  <cols>
    <col min="1" max="1" width="5.140625" style="2" customWidth="1"/>
    <col min="2" max="2" width="10.57421875" style="2" customWidth="1"/>
    <col min="3" max="3" width="64.28125" style="2" customWidth="1"/>
    <col min="4" max="4" width="14.57421875" style="2" customWidth="1"/>
    <col min="5" max="5" width="11.8515625" style="2" customWidth="1"/>
    <col min="6" max="6" width="14.00390625" style="2" customWidth="1"/>
    <col min="7" max="7" width="10.57421875" style="2" customWidth="1"/>
    <col min="8" max="8" width="15.8515625" style="2" customWidth="1"/>
    <col min="9" max="9" width="3.28125" style="2" customWidth="1"/>
    <col min="10" max="10" width="12.00390625" style="2" hidden="1" customWidth="1"/>
    <col min="11" max="11" width="9.140625" style="2" hidden="1" customWidth="1"/>
    <col min="12" max="12" width="14.7109375" style="2" hidden="1" customWidth="1"/>
    <col min="13" max="13" width="12.421875" style="2" bestFit="1" customWidth="1"/>
    <col min="14" max="14" width="11.8515625" style="2" bestFit="1" customWidth="1"/>
    <col min="15" max="15" width="9.28125" style="2" bestFit="1" customWidth="1"/>
    <col min="16" max="16384" width="9.140625" style="2" customWidth="1"/>
  </cols>
  <sheetData>
    <row r="1" spans="1:8" ht="14.25" customHeight="1">
      <c r="A1" s="1"/>
      <c r="B1" s="1"/>
      <c r="C1" s="1"/>
      <c r="D1" s="1"/>
      <c r="E1" s="1"/>
      <c r="F1" s="1"/>
      <c r="G1" s="1"/>
      <c r="H1" s="1"/>
    </row>
    <row r="2" spans="1:8" ht="16.5">
      <c r="A2" s="1"/>
      <c r="B2" s="1"/>
      <c r="C2" s="1"/>
      <c r="D2" s="1"/>
      <c r="E2" s="1"/>
      <c r="F2" s="57"/>
      <c r="G2" s="57"/>
      <c r="H2" s="57"/>
    </row>
    <row r="3" spans="1:8" ht="14.25" customHeight="1">
      <c r="A3" s="1"/>
      <c r="B3" s="1"/>
      <c r="C3" s="1"/>
      <c r="D3" s="1"/>
      <c r="E3" s="1"/>
      <c r="F3" s="3"/>
      <c r="G3" s="3"/>
      <c r="H3" s="3"/>
    </row>
    <row r="4" spans="1:8" ht="16.5">
      <c r="A4" s="56" t="s">
        <v>22</v>
      </c>
      <c r="B4" s="56"/>
      <c r="C4" s="56"/>
      <c r="D4" s="56"/>
      <c r="E4" s="56"/>
      <c r="F4" s="56"/>
      <c r="G4" s="56"/>
      <c r="H4" s="56"/>
    </row>
    <row r="5" spans="1:8" ht="16.5">
      <c r="A5" s="56"/>
      <c r="B5" s="56"/>
      <c r="C5" s="56"/>
      <c r="D5" s="1"/>
      <c r="E5" s="1"/>
      <c r="F5" s="1"/>
      <c r="G5" s="1"/>
      <c r="H5" s="1"/>
    </row>
    <row r="6" spans="1:8" ht="14.25" customHeight="1">
      <c r="A6" s="1"/>
      <c r="B6" s="1"/>
      <c r="C6" s="1"/>
      <c r="D6" s="1"/>
      <c r="E6" s="1"/>
      <c r="F6" s="1"/>
      <c r="G6" s="1"/>
      <c r="H6" s="1"/>
    </row>
    <row r="7" spans="1:8" ht="21.75" customHeight="1">
      <c r="A7" s="53" t="s">
        <v>13</v>
      </c>
      <c r="B7" s="53"/>
      <c r="C7" s="53"/>
      <c r="D7" s="53"/>
      <c r="E7" s="53"/>
      <c r="F7" s="53"/>
      <c r="G7" s="53"/>
      <c r="H7" s="53"/>
    </row>
    <row r="8" spans="1:8" ht="16.5" hidden="1">
      <c r="A8" s="4"/>
      <c r="B8" s="4"/>
      <c r="C8" s="4"/>
      <c r="D8" s="4"/>
      <c r="E8" s="4"/>
      <c r="F8" s="4"/>
      <c r="G8" s="4"/>
      <c r="H8" s="4"/>
    </row>
    <row r="9" spans="1:12" ht="32.25" customHeight="1">
      <c r="A9" s="58" t="s">
        <v>17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9.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5" ht="16.5">
      <c r="A11" s="54"/>
      <c r="B11" s="54"/>
      <c r="C11" s="54"/>
      <c r="D11" s="55"/>
      <c r="E11" s="55"/>
      <c r="F11" s="55"/>
      <c r="G11" s="55"/>
      <c r="H11" s="55"/>
      <c r="I11" s="5"/>
      <c r="O11" s="50"/>
    </row>
    <row r="12" spans="1:9" ht="16.5">
      <c r="A12" s="60" t="s">
        <v>0</v>
      </c>
      <c r="B12" s="60" t="s">
        <v>1</v>
      </c>
      <c r="C12" s="60" t="s">
        <v>2</v>
      </c>
      <c r="D12" s="60" t="s">
        <v>3</v>
      </c>
      <c r="E12" s="60"/>
      <c r="F12" s="60"/>
      <c r="G12" s="60"/>
      <c r="H12" s="60" t="s">
        <v>4</v>
      </c>
      <c r="I12" s="7"/>
    </row>
    <row r="13" spans="1:9" ht="49.5">
      <c r="A13" s="60"/>
      <c r="B13" s="60"/>
      <c r="C13" s="60"/>
      <c r="D13" s="6" t="s">
        <v>5</v>
      </c>
      <c r="E13" s="6" t="s">
        <v>6</v>
      </c>
      <c r="F13" s="6" t="s">
        <v>12</v>
      </c>
      <c r="G13" s="6" t="s">
        <v>7</v>
      </c>
      <c r="H13" s="60"/>
      <c r="I13" s="7"/>
    </row>
    <row r="14" spans="1:14" ht="16.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8"/>
      <c r="N14" s="2" t="s">
        <v>8</v>
      </c>
    </row>
    <row r="15" spans="1:14" ht="20.25" customHeight="1">
      <c r="A15" s="6"/>
      <c r="B15" s="6"/>
      <c r="C15" s="9" t="s">
        <v>19</v>
      </c>
      <c r="D15" s="10"/>
      <c r="E15" s="10"/>
      <c r="F15" s="10"/>
      <c r="G15" s="10"/>
      <c r="H15" s="10"/>
      <c r="I15" s="8"/>
      <c r="N15" s="2" t="s">
        <v>8</v>
      </c>
    </row>
    <row r="16" spans="1:9" ht="33">
      <c r="A16" s="6">
        <v>1</v>
      </c>
      <c r="B16" s="6">
        <v>1</v>
      </c>
      <c r="C16" s="11" t="s">
        <v>18</v>
      </c>
      <c r="D16" s="12" t="s">
        <v>14</v>
      </c>
      <c r="E16" s="12" t="s">
        <v>14</v>
      </c>
      <c r="F16" s="12" t="s">
        <v>14</v>
      </c>
      <c r="G16" s="13"/>
      <c r="H16" s="13">
        <f>G16</f>
        <v>0</v>
      </c>
      <c r="I16" s="8"/>
    </row>
    <row r="17" spans="1:9" ht="20.25" customHeight="1">
      <c r="A17" s="6"/>
      <c r="B17" s="6">
        <v>2</v>
      </c>
      <c r="C17" s="51" t="s">
        <v>20</v>
      </c>
      <c r="D17" s="12" t="s">
        <v>14</v>
      </c>
      <c r="E17" s="12" t="s">
        <v>14</v>
      </c>
      <c r="F17" s="12" t="s">
        <v>14</v>
      </c>
      <c r="G17" s="52"/>
      <c r="H17" s="52">
        <f>G17</f>
        <v>0</v>
      </c>
      <c r="I17" s="8"/>
    </row>
    <row r="18" spans="1:9" ht="25.5" customHeight="1">
      <c r="A18" s="14" t="s">
        <v>8</v>
      </c>
      <c r="B18" s="15"/>
      <c r="C18" s="16" t="s">
        <v>21</v>
      </c>
      <c r="D18" s="12" t="s">
        <v>14</v>
      </c>
      <c r="E18" s="12" t="s">
        <v>14</v>
      </c>
      <c r="F18" s="12" t="s">
        <v>14</v>
      </c>
      <c r="G18" s="17">
        <f>G16+G17</f>
        <v>0</v>
      </c>
      <c r="H18" s="17">
        <f>G18</f>
        <v>0</v>
      </c>
      <c r="I18" s="8"/>
    </row>
    <row r="19" spans="1:9" ht="31.5" customHeight="1">
      <c r="A19" s="18">
        <v>2</v>
      </c>
      <c r="B19" s="19"/>
      <c r="C19" s="20" t="s">
        <v>16</v>
      </c>
      <c r="D19" s="12" t="s">
        <v>14</v>
      </c>
      <c r="E19" s="12" t="s">
        <v>14</v>
      </c>
      <c r="F19" s="12" t="s">
        <v>14</v>
      </c>
      <c r="G19" s="21">
        <f>G18*0.03</f>
        <v>0</v>
      </c>
      <c r="H19" s="21">
        <f>H18*0.03</f>
        <v>0</v>
      </c>
      <c r="I19" s="8"/>
    </row>
    <row r="20" spans="1:9" ht="25.5" customHeight="1">
      <c r="A20" s="18">
        <v>3</v>
      </c>
      <c r="B20" s="22"/>
      <c r="C20" s="23" t="s">
        <v>9</v>
      </c>
      <c r="D20" s="12" t="s">
        <v>14</v>
      </c>
      <c r="E20" s="12" t="s">
        <v>14</v>
      </c>
      <c r="F20" s="12" t="s">
        <v>14</v>
      </c>
      <c r="G20" s="24">
        <f>G18+G19</f>
        <v>0</v>
      </c>
      <c r="H20" s="24">
        <f>H18+H19</f>
        <v>0</v>
      </c>
      <c r="I20" s="8"/>
    </row>
    <row r="21" spans="1:9" ht="27" customHeight="1">
      <c r="A21" s="18">
        <v>4</v>
      </c>
      <c r="B21" s="25"/>
      <c r="C21" s="25" t="s">
        <v>10</v>
      </c>
      <c r="D21" s="12" t="s">
        <v>14</v>
      </c>
      <c r="E21" s="12" t="s">
        <v>14</v>
      </c>
      <c r="F21" s="12" t="s">
        <v>14</v>
      </c>
      <c r="G21" s="26">
        <f>G20*0.18</f>
        <v>0</v>
      </c>
      <c r="H21" s="26">
        <f>G21</f>
        <v>0</v>
      </c>
      <c r="I21" s="8"/>
    </row>
    <row r="22" spans="1:9" ht="31.5" customHeight="1">
      <c r="A22" s="18">
        <v>5</v>
      </c>
      <c r="B22" s="22"/>
      <c r="C22" s="23" t="s">
        <v>15</v>
      </c>
      <c r="D22" s="12" t="s">
        <v>14</v>
      </c>
      <c r="E22" s="12" t="s">
        <v>14</v>
      </c>
      <c r="F22" s="12" t="s">
        <v>14</v>
      </c>
      <c r="G22" s="27">
        <f>G20+G21</f>
        <v>0</v>
      </c>
      <c r="H22" s="27">
        <f>H20+H21</f>
        <v>0</v>
      </c>
      <c r="I22" s="8"/>
    </row>
    <row r="23" spans="1:9" s="30" customFormat="1" ht="21.75" customHeight="1">
      <c r="A23" s="62"/>
      <c r="B23" s="62"/>
      <c r="C23" s="62"/>
      <c r="D23" s="28"/>
      <c r="E23" s="28"/>
      <c r="F23" s="28"/>
      <c r="G23" s="28"/>
      <c r="H23" s="28"/>
      <c r="I23" s="29"/>
    </row>
    <row r="24" spans="1:9" ht="31.5" customHeight="1">
      <c r="A24" s="31"/>
      <c r="B24" s="66"/>
      <c r="C24" s="66"/>
      <c r="D24" s="61"/>
      <c r="E24" s="61"/>
      <c r="F24" s="61"/>
      <c r="G24" s="61"/>
      <c r="H24" s="31"/>
      <c r="I24" s="8"/>
    </row>
    <row r="25" spans="1:9" ht="31.5" customHeight="1">
      <c r="A25" s="31"/>
      <c r="B25" s="65"/>
      <c r="C25" s="65"/>
      <c r="D25" s="65"/>
      <c r="E25" s="65"/>
      <c r="F25" s="65"/>
      <c r="G25" s="65"/>
      <c r="H25" s="31"/>
      <c r="I25" s="8"/>
    </row>
    <row r="26" spans="1:9" ht="31.5" customHeight="1">
      <c r="A26" s="31"/>
      <c r="B26" s="65"/>
      <c r="C26" s="65"/>
      <c r="D26" s="68"/>
      <c r="E26" s="68"/>
      <c r="F26" s="68"/>
      <c r="G26" s="68"/>
      <c r="H26" s="31"/>
      <c r="I26" s="8"/>
    </row>
    <row r="27" spans="1:9" ht="31.5" customHeight="1">
      <c r="A27" s="33"/>
      <c r="B27" s="33"/>
      <c r="C27" s="34"/>
      <c r="D27" s="33"/>
      <c r="E27" s="33"/>
      <c r="F27" s="33"/>
      <c r="G27" s="33"/>
      <c r="H27" s="33"/>
      <c r="I27" s="8"/>
    </row>
    <row r="28" spans="1:9" ht="31.5" customHeight="1">
      <c r="A28" s="33"/>
      <c r="B28" s="35"/>
      <c r="C28" s="32"/>
      <c r="D28" s="69"/>
      <c r="E28" s="69"/>
      <c r="F28" s="69"/>
      <c r="G28" s="33"/>
      <c r="H28" s="33"/>
      <c r="I28" s="8"/>
    </row>
    <row r="29" spans="1:9" ht="31.5" customHeight="1">
      <c r="A29" s="33"/>
      <c r="B29" s="33"/>
      <c r="C29" s="36"/>
      <c r="D29" s="59"/>
      <c r="E29" s="59"/>
      <c r="F29" s="59"/>
      <c r="G29" s="33"/>
      <c r="H29" s="33"/>
      <c r="I29" s="8"/>
    </row>
    <row r="30" spans="1:9" ht="31.5" customHeight="1">
      <c r="A30" s="33"/>
      <c r="B30" s="33"/>
      <c r="C30" s="32"/>
      <c r="D30" s="66"/>
      <c r="E30" s="66"/>
      <c r="F30" s="66"/>
      <c r="G30" s="33"/>
      <c r="H30" s="33"/>
      <c r="I30" s="8"/>
    </row>
    <row r="31" spans="1:9" ht="31.5" customHeight="1">
      <c r="A31" s="33"/>
      <c r="B31" s="33"/>
      <c r="C31" s="33"/>
      <c r="D31" s="33"/>
      <c r="E31" s="33"/>
      <c r="F31" s="33"/>
      <c r="G31" s="33"/>
      <c r="H31" s="33"/>
      <c r="I31" s="8"/>
    </row>
    <row r="32" spans="1:9" ht="31.5" customHeight="1">
      <c r="A32" s="33"/>
      <c r="B32" s="33"/>
      <c r="C32" s="33"/>
      <c r="D32" s="33"/>
      <c r="E32" s="33"/>
      <c r="F32" s="33"/>
      <c r="G32" s="33"/>
      <c r="H32" s="33"/>
      <c r="I32" s="8"/>
    </row>
    <row r="33" spans="1:9" ht="31.5" customHeight="1">
      <c r="A33" s="33"/>
      <c r="B33" s="33"/>
      <c r="C33" s="33"/>
      <c r="D33" s="33"/>
      <c r="E33" s="33"/>
      <c r="F33" s="33"/>
      <c r="G33" s="33"/>
      <c r="H33" s="33"/>
      <c r="I33" s="8"/>
    </row>
    <row r="34" spans="1:9" ht="31.5" customHeight="1">
      <c r="A34" s="33"/>
      <c r="B34" s="33"/>
      <c r="C34" s="33"/>
      <c r="D34" s="33"/>
      <c r="E34" s="33"/>
      <c r="F34" s="33"/>
      <c r="G34" s="33"/>
      <c r="H34" s="33"/>
      <c r="I34" s="8"/>
    </row>
    <row r="35" spans="1:9" ht="36" customHeight="1">
      <c r="A35" s="33"/>
      <c r="B35" s="33"/>
      <c r="C35" s="33"/>
      <c r="D35" s="33"/>
      <c r="E35" s="33"/>
      <c r="F35" s="33"/>
      <c r="G35" s="33"/>
      <c r="H35" s="33"/>
      <c r="I35" s="8"/>
    </row>
    <row r="36" spans="1:9" ht="33" customHeight="1">
      <c r="A36" s="33"/>
      <c r="B36" s="33"/>
      <c r="C36" s="33"/>
      <c r="D36" s="33"/>
      <c r="E36" s="33"/>
      <c r="F36" s="33"/>
      <c r="G36" s="33"/>
      <c r="H36" s="33"/>
      <c r="I36" s="8"/>
    </row>
    <row r="37" spans="1:9" ht="21.75" customHeight="1">
      <c r="A37" s="37"/>
      <c r="B37" s="67"/>
      <c r="C37" s="67"/>
      <c r="I37" s="8"/>
    </row>
    <row r="38" spans="1:9" ht="36" customHeight="1">
      <c r="A38" s="38"/>
      <c r="B38" s="38"/>
      <c r="C38" s="39"/>
      <c r="I38" s="8"/>
    </row>
    <row r="39" spans="1:9" ht="32.25" customHeight="1">
      <c r="A39" s="40"/>
      <c r="B39" s="63"/>
      <c r="C39" s="63"/>
      <c r="I39" s="8"/>
    </row>
    <row r="40" spans="1:9" ht="32.25" customHeight="1">
      <c r="A40" s="40"/>
      <c r="B40" s="64"/>
      <c r="C40" s="64"/>
      <c r="I40" s="8"/>
    </row>
    <row r="41" spans="1:9" ht="29.25" customHeight="1">
      <c r="A41" s="30"/>
      <c r="B41" s="30"/>
      <c r="C41" s="30"/>
      <c r="I41" s="8"/>
    </row>
    <row r="42" ht="33" customHeight="1">
      <c r="I42" s="8"/>
    </row>
    <row r="43" ht="33" customHeight="1">
      <c r="I43" s="8"/>
    </row>
    <row r="44" ht="33" customHeight="1">
      <c r="I44" s="8"/>
    </row>
    <row r="45" spans="2:9" ht="24" customHeight="1">
      <c r="B45" s="41"/>
      <c r="C45" s="41"/>
      <c r="I45" s="8"/>
    </row>
    <row r="46" spans="2:9" ht="23.25" customHeight="1">
      <c r="B46" s="41"/>
      <c r="C46" s="41"/>
      <c r="I46" s="8"/>
    </row>
    <row r="47" spans="2:9" ht="23.25" customHeight="1">
      <c r="B47" s="41"/>
      <c r="C47" s="41"/>
      <c r="I47" s="8"/>
    </row>
    <row r="48" spans="2:9" ht="23.25" customHeight="1">
      <c r="B48" s="42"/>
      <c r="C48" s="42"/>
      <c r="I48" s="8"/>
    </row>
    <row r="49" spans="2:9" ht="36.75" customHeight="1">
      <c r="B49" s="42"/>
      <c r="C49" s="42"/>
      <c r="I49" s="8"/>
    </row>
    <row r="50" ht="28.5" customHeight="1">
      <c r="I50" s="8"/>
    </row>
    <row r="51" ht="36.75" customHeight="1">
      <c r="I51" s="8"/>
    </row>
    <row r="52" ht="33" customHeight="1">
      <c r="I52" s="8"/>
    </row>
    <row r="53" ht="25.5" customHeight="1">
      <c r="I53" s="8"/>
    </row>
    <row r="54" ht="35.25" customHeight="1">
      <c r="I54" s="8"/>
    </row>
    <row r="55" ht="30" customHeight="1">
      <c r="I55" s="8"/>
    </row>
    <row r="56" ht="48" customHeight="1">
      <c r="I56" s="8"/>
    </row>
    <row r="57" ht="31.5" customHeight="1">
      <c r="I57" s="8"/>
    </row>
    <row r="58" ht="57" customHeight="1">
      <c r="I58" s="8"/>
    </row>
    <row r="59" ht="29.25" customHeight="1">
      <c r="I59" s="8"/>
    </row>
    <row r="60" ht="32.25" customHeight="1">
      <c r="I60" s="8"/>
    </row>
    <row r="61" ht="36" customHeight="1">
      <c r="I61" s="8"/>
    </row>
    <row r="62" ht="30.75" customHeight="1">
      <c r="I62" s="8"/>
    </row>
    <row r="63" ht="31.5" customHeight="1">
      <c r="I63" s="8"/>
    </row>
    <row r="64" ht="52.5" customHeight="1">
      <c r="I64" s="8"/>
    </row>
    <row r="65" ht="16.5">
      <c r="I65" s="8"/>
    </row>
    <row r="66" ht="30" customHeight="1">
      <c r="I66" s="8"/>
    </row>
    <row r="67" ht="31.5" customHeight="1">
      <c r="I67" s="8"/>
    </row>
    <row r="68" ht="36" customHeight="1">
      <c r="I68" s="8"/>
    </row>
    <row r="69" ht="30" customHeight="1">
      <c r="I69" s="8"/>
    </row>
    <row r="70" ht="48" customHeight="1">
      <c r="I70" s="8"/>
    </row>
    <row r="71" ht="32.25" customHeight="1">
      <c r="I71" s="8"/>
    </row>
    <row r="72" ht="33.75" customHeight="1">
      <c r="I72" s="8"/>
    </row>
    <row r="73" ht="32.25" customHeight="1">
      <c r="I73" s="8"/>
    </row>
    <row r="74" ht="36" customHeight="1">
      <c r="I74" s="8"/>
    </row>
    <row r="75" ht="42" customHeight="1">
      <c r="I75" s="8"/>
    </row>
    <row r="76" ht="47.25" customHeight="1">
      <c r="I76" s="8"/>
    </row>
    <row r="77" ht="39.75" customHeight="1">
      <c r="I77" s="8"/>
    </row>
    <row r="78" ht="31.5" customHeight="1">
      <c r="I78" s="8"/>
    </row>
    <row r="79" ht="47.25" customHeight="1">
      <c r="I79" s="8"/>
    </row>
    <row r="80" ht="32.25" customHeight="1">
      <c r="I80" s="8"/>
    </row>
    <row r="81" ht="33.75" customHeight="1">
      <c r="I81" s="8"/>
    </row>
    <row r="82" ht="32.25" customHeight="1">
      <c r="I82" s="8"/>
    </row>
    <row r="83" ht="16.5">
      <c r="I83" s="8"/>
    </row>
    <row r="84" ht="45.75" customHeight="1">
      <c r="I84" s="8"/>
    </row>
    <row r="85" ht="15.75" customHeight="1">
      <c r="I85" s="8"/>
    </row>
    <row r="86" ht="36.75" customHeight="1">
      <c r="I86" s="8"/>
    </row>
    <row r="87" ht="63" customHeight="1" hidden="1">
      <c r="I87" s="8"/>
    </row>
    <row r="88" ht="16.5">
      <c r="I88" s="8"/>
    </row>
    <row r="89" ht="34.5" customHeight="1">
      <c r="I89" s="8"/>
    </row>
    <row r="90" ht="16.5" customHeight="1">
      <c r="I90" s="8"/>
    </row>
    <row r="91" ht="37.5" customHeight="1">
      <c r="I91" s="8"/>
    </row>
    <row r="92" ht="20.25" customHeight="1">
      <c r="I92" s="8"/>
    </row>
    <row r="93" ht="16.5">
      <c r="I93" s="8"/>
    </row>
    <row r="94" ht="16.5">
      <c r="I94" s="8"/>
    </row>
    <row r="95" ht="16.5">
      <c r="I95" s="8"/>
    </row>
    <row r="96" ht="16.5">
      <c r="I96" s="8"/>
    </row>
    <row r="97" ht="16.5">
      <c r="I97" s="8"/>
    </row>
    <row r="98" ht="16.5">
      <c r="I98" s="8"/>
    </row>
    <row r="99" ht="15.75" customHeight="1">
      <c r="I99" s="8"/>
    </row>
    <row r="100" ht="16.5">
      <c r="I100" s="8"/>
    </row>
    <row r="101" ht="16.5">
      <c r="I101" s="8"/>
    </row>
    <row r="102" ht="16.5">
      <c r="I102" s="8"/>
    </row>
    <row r="103" ht="16.5">
      <c r="I103" s="8"/>
    </row>
    <row r="104" ht="16.5">
      <c r="I104" s="8"/>
    </row>
    <row r="105" ht="16.5">
      <c r="I105" s="8"/>
    </row>
    <row r="106" ht="16.5">
      <c r="I106" s="8"/>
    </row>
    <row r="107" ht="16.5">
      <c r="I107" s="8"/>
    </row>
    <row r="108" ht="32.25" customHeight="1">
      <c r="I108" s="8"/>
    </row>
    <row r="109" ht="16.5">
      <c r="I109" s="8"/>
    </row>
    <row r="110" ht="16.5">
      <c r="I110" s="8"/>
    </row>
    <row r="111" ht="16.5">
      <c r="I111" s="8"/>
    </row>
    <row r="112" ht="16.5">
      <c r="I112" s="8"/>
    </row>
    <row r="113" ht="16.5">
      <c r="I113" s="8"/>
    </row>
    <row r="114" ht="16.5">
      <c r="I114" s="8"/>
    </row>
    <row r="115" ht="16.5">
      <c r="I115" s="8"/>
    </row>
    <row r="116" ht="16.5">
      <c r="I116" s="8"/>
    </row>
    <row r="117" ht="16.5">
      <c r="I117" s="8"/>
    </row>
    <row r="118" ht="18.75" customHeight="1">
      <c r="I118" s="8"/>
    </row>
    <row r="119" ht="19.5" customHeight="1">
      <c r="I119" s="8"/>
    </row>
    <row r="120" ht="16.5">
      <c r="I120" s="43"/>
    </row>
    <row r="121" ht="16.5">
      <c r="I121" s="8"/>
    </row>
    <row r="122" ht="16.5">
      <c r="I122" s="8"/>
    </row>
    <row r="123" ht="16.5">
      <c r="I123" s="8"/>
    </row>
    <row r="124" ht="20.25" customHeight="1">
      <c r="I124" s="8"/>
    </row>
    <row r="125" ht="16.5">
      <c r="I125" s="8"/>
    </row>
    <row r="126" ht="16.5">
      <c r="I126" s="8"/>
    </row>
    <row r="127" ht="16.5">
      <c r="I127" s="8"/>
    </row>
    <row r="128" ht="16.5">
      <c r="I128" s="8"/>
    </row>
    <row r="129" ht="20.25" customHeight="1">
      <c r="I129" s="8"/>
    </row>
    <row r="130" ht="16.5">
      <c r="I130" s="8"/>
    </row>
    <row r="131" ht="26.25" customHeight="1">
      <c r="I131" s="8"/>
    </row>
    <row r="132" ht="32.25" customHeight="1">
      <c r="I132" s="8"/>
    </row>
    <row r="133" ht="16.5">
      <c r="I133" s="8"/>
    </row>
    <row r="134" ht="34.5" customHeight="1">
      <c r="I134" s="8"/>
    </row>
    <row r="135" ht="30.75" customHeight="1">
      <c r="I135" s="8"/>
    </row>
    <row r="136" ht="33.75" customHeight="1">
      <c r="I136" s="8"/>
    </row>
    <row r="137" ht="16.5">
      <c r="I137" s="8"/>
    </row>
    <row r="138" ht="34.5" customHeight="1">
      <c r="I138" s="8"/>
    </row>
    <row r="139" ht="50.25" customHeight="1">
      <c r="I139" s="8"/>
    </row>
    <row r="140" ht="52.5" customHeight="1">
      <c r="I140" s="8"/>
    </row>
    <row r="141" ht="48" customHeight="1">
      <c r="I141" s="8"/>
    </row>
    <row r="142" ht="48.75" customHeight="1">
      <c r="I142" s="8"/>
    </row>
    <row r="143" ht="16.5">
      <c r="I143" s="8"/>
    </row>
    <row r="144" ht="36" customHeight="1">
      <c r="I144" s="8"/>
    </row>
    <row r="145" ht="37.5" customHeight="1">
      <c r="I145" s="8"/>
    </row>
    <row r="146" ht="33" customHeight="1">
      <c r="I146" s="8"/>
    </row>
    <row r="147" ht="16.5">
      <c r="I147" s="8"/>
    </row>
    <row r="148" ht="33" customHeight="1">
      <c r="I148" s="8"/>
    </row>
    <row r="149" ht="16.5">
      <c r="I149" s="8"/>
    </row>
    <row r="150" ht="16.5">
      <c r="I150" s="8"/>
    </row>
    <row r="151" ht="16.5">
      <c r="I151" s="8"/>
    </row>
    <row r="152" ht="19.5" customHeight="1">
      <c r="I152" s="8"/>
    </row>
    <row r="153" ht="16.5">
      <c r="I153" s="8"/>
    </row>
    <row r="154" ht="16.5">
      <c r="I154" s="8"/>
    </row>
    <row r="155" ht="16.5">
      <c r="I155" s="8"/>
    </row>
    <row r="156" ht="16.5">
      <c r="I156" s="8"/>
    </row>
    <row r="157" ht="24" customHeight="1">
      <c r="I157" s="8"/>
    </row>
    <row r="158" ht="16.5">
      <c r="I158" s="8"/>
    </row>
    <row r="159" ht="16.5">
      <c r="I159" s="8"/>
    </row>
    <row r="160" ht="16.5">
      <c r="I160" s="8"/>
    </row>
    <row r="161" ht="16.5">
      <c r="I161" s="8"/>
    </row>
    <row r="162" ht="16.5">
      <c r="I162" s="8"/>
    </row>
    <row r="163" ht="16.5">
      <c r="I163" s="8"/>
    </row>
    <row r="164" ht="16.5">
      <c r="I164" s="8"/>
    </row>
    <row r="165" ht="17.25" customHeight="1">
      <c r="I165" s="8"/>
    </row>
    <row r="166" ht="16.5">
      <c r="I166" s="8"/>
    </row>
    <row r="167" ht="18" customHeight="1">
      <c r="I167" s="8"/>
    </row>
    <row r="168" ht="16.5">
      <c r="I168" s="8"/>
    </row>
    <row r="169" ht="19.5" customHeight="1">
      <c r="I169" s="8"/>
    </row>
    <row r="170" ht="16.5">
      <c r="I170" s="8"/>
    </row>
    <row r="171" ht="22.5" customHeight="1">
      <c r="I171" s="8"/>
    </row>
    <row r="172" ht="32.25" customHeight="1">
      <c r="I172" s="8"/>
    </row>
    <row r="173" ht="16.5">
      <c r="I173" s="8"/>
    </row>
    <row r="174" ht="16.5">
      <c r="I174" s="8"/>
    </row>
    <row r="175" ht="16.5">
      <c r="I175" s="8"/>
    </row>
    <row r="176" ht="16.5">
      <c r="I176" s="8"/>
    </row>
    <row r="177" ht="23.25" customHeight="1">
      <c r="I177" s="8"/>
    </row>
    <row r="178" ht="39.75" customHeight="1">
      <c r="I178" s="8"/>
    </row>
    <row r="179" ht="16.5">
      <c r="I179" s="8"/>
    </row>
    <row r="180" ht="16.5">
      <c r="I180" s="8"/>
    </row>
    <row r="181" ht="16.5">
      <c r="I181" s="8"/>
    </row>
    <row r="182" ht="16.5">
      <c r="I182" s="8"/>
    </row>
    <row r="183" ht="16.5">
      <c r="I183" s="8"/>
    </row>
    <row r="184" ht="16.5">
      <c r="I184" s="8"/>
    </row>
    <row r="185" ht="16.5">
      <c r="I185" s="8"/>
    </row>
    <row r="186" ht="16.5">
      <c r="I186" s="8"/>
    </row>
    <row r="187" ht="16.5">
      <c r="I187" s="8"/>
    </row>
    <row r="188" ht="16.5">
      <c r="I188" s="8"/>
    </row>
    <row r="189" ht="16.5">
      <c r="I189" s="8"/>
    </row>
    <row r="190" ht="16.5">
      <c r="I190" s="8"/>
    </row>
    <row r="191" ht="16.5">
      <c r="I191" s="8"/>
    </row>
    <row r="192" ht="16.5">
      <c r="I192" s="8"/>
    </row>
    <row r="193" ht="16.5">
      <c r="I193" s="8"/>
    </row>
    <row r="194" ht="16.5">
      <c r="I194" s="8"/>
    </row>
    <row r="195" ht="16.5">
      <c r="I195" s="8"/>
    </row>
    <row r="196" ht="16.5">
      <c r="I196" s="8"/>
    </row>
    <row r="197" ht="16.5">
      <c r="I197" s="8"/>
    </row>
    <row r="198" ht="16.5">
      <c r="I198" s="8"/>
    </row>
    <row r="199" ht="16.5">
      <c r="I199" s="8"/>
    </row>
    <row r="200" ht="34.5" customHeight="1">
      <c r="I200" s="8"/>
    </row>
    <row r="201" ht="32.25" customHeight="1">
      <c r="I201" s="8"/>
    </row>
    <row r="202" ht="16.5">
      <c r="I202" s="8"/>
    </row>
    <row r="203" ht="16.5">
      <c r="I203" s="8"/>
    </row>
    <row r="204" ht="16.5">
      <c r="I204" s="8"/>
    </row>
    <row r="205" ht="16.5">
      <c r="I205" s="8"/>
    </row>
    <row r="206" ht="16.5">
      <c r="I206" s="8"/>
    </row>
    <row r="207" ht="16.5">
      <c r="I207" s="8"/>
    </row>
    <row r="208" ht="16.5">
      <c r="I208" s="8"/>
    </row>
    <row r="209" ht="16.5">
      <c r="I209" s="8"/>
    </row>
    <row r="210" ht="16.5">
      <c r="I210" s="8"/>
    </row>
    <row r="211" ht="16.5">
      <c r="I211" s="8"/>
    </row>
    <row r="212" ht="16.5">
      <c r="I212" s="8"/>
    </row>
    <row r="213" ht="16.5">
      <c r="I213" s="8"/>
    </row>
    <row r="214" ht="16.5">
      <c r="I214" s="8"/>
    </row>
    <row r="215" ht="16.5">
      <c r="I215" s="8"/>
    </row>
    <row r="216" ht="16.5">
      <c r="I216" s="8"/>
    </row>
    <row r="217" ht="16.5">
      <c r="I217" s="8"/>
    </row>
    <row r="218" ht="16.5">
      <c r="I218" s="8"/>
    </row>
    <row r="219" ht="16.5">
      <c r="I219" s="8"/>
    </row>
    <row r="220" ht="16.5">
      <c r="I220" s="8"/>
    </row>
    <row r="221" ht="16.5">
      <c r="I221" s="8"/>
    </row>
    <row r="222" ht="16.5">
      <c r="I222" s="8"/>
    </row>
    <row r="223" ht="16.5">
      <c r="I223" s="8"/>
    </row>
    <row r="224" ht="16.5">
      <c r="I224" s="8"/>
    </row>
    <row r="225" ht="16.5">
      <c r="I225" s="8"/>
    </row>
    <row r="226" ht="16.5">
      <c r="I226" s="8"/>
    </row>
    <row r="227" ht="16.5">
      <c r="I227" s="8"/>
    </row>
    <row r="228" ht="16.5">
      <c r="I228" s="8"/>
    </row>
    <row r="229" ht="16.5">
      <c r="I229" s="8"/>
    </row>
    <row r="230" ht="30.75" customHeight="1">
      <c r="I230" s="8"/>
    </row>
    <row r="231" spans="9:12" ht="16.5">
      <c r="I231" s="8"/>
      <c r="L231" s="2" t="e">
        <f>#REF!+#REF!+#REF!+#REF!+#REF!+#REF!+#REF!+#REF!+#REF!+#REF!</f>
        <v>#REF!</v>
      </c>
    </row>
    <row r="232" ht="16.5">
      <c r="I232" s="8"/>
    </row>
    <row r="233" ht="16.5">
      <c r="I233" s="8"/>
    </row>
    <row r="234" ht="16.5">
      <c r="I234" s="8"/>
    </row>
    <row r="235" ht="16.5">
      <c r="I235" s="8"/>
    </row>
    <row r="236" ht="16.5">
      <c r="I236" s="8"/>
    </row>
    <row r="237" ht="16.5">
      <c r="I237" s="8"/>
    </row>
    <row r="238" ht="16.5">
      <c r="I238" s="8"/>
    </row>
    <row r="239" ht="16.5">
      <c r="I239" s="8"/>
    </row>
    <row r="240" ht="16.5">
      <c r="I240" s="8"/>
    </row>
    <row r="241" ht="16.5">
      <c r="I241" s="8"/>
    </row>
    <row r="242" ht="16.5">
      <c r="I242" s="8"/>
    </row>
    <row r="243" ht="16.5">
      <c r="I243" s="8"/>
    </row>
    <row r="244" ht="16.5">
      <c r="I244" s="8"/>
    </row>
    <row r="245" ht="16.5">
      <c r="I245" s="8"/>
    </row>
    <row r="246" ht="16.5">
      <c r="I246" s="8"/>
    </row>
    <row r="247" ht="16.5">
      <c r="I247" s="8"/>
    </row>
    <row r="248" ht="16.5">
      <c r="I248" s="8"/>
    </row>
    <row r="249" ht="16.5">
      <c r="I249" s="8"/>
    </row>
    <row r="250" ht="63" customHeight="1" hidden="1">
      <c r="I250" s="8"/>
    </row>
    <row r="251" ht="16.5" hidden="1">
      <c r="I251" s="8"/>
    </row>
    <row r="252" ht="15.75" hidden="1">
      <c r="I252" s="44"/>
    </row>
    <row r="253" ht="15.75" hidden="1">
      <c r="I253" s="44"/>
    </row>
    <row r="254" spans="9:10" ht="15.75">
      <c r="I254" s="44"/>
      <c r="J254" s="2">
        <v>1997.221</v>
      </c>
    </row>
    <row r="255" spans="9:10" ht="15.75">
      <c r="I255" s="45">
        <v>0.15</v>
      </c>
      <c r="J255" s="2" t="e">
        <f>#REF!*I255</f>
        <v>#REF!</v>
      </c>
    </row>
    <row r="256" spans="9:10" ht="15.75">
      <c r="I256" s="44"/>
      <c r="J256" s="2" t="e">
        <f>SUM(J254:J255)</f>
        <v>#REF!</v>
      </c>
    </row>
    <row r="257" ht="15.75">
      <c r="I257" s="44">
        <v>0.034</v>
      </c>
    </row>
    <row r="258" ht="15.75">
      <c r="I258" s="44"/>
    </row>
    <row r="259" ht="15.75">
      <c r="I259" s="44"/>
    </row>
    <row r="260" ht="15.75">
      <c r="I260" s="44"/>
    </row>
    <row r="261" ht="15.75">
      <c r="I261" s="44"/>
    </row>
    <row r="262" spans="9:10" ht="15.75">
      <c r="I262" s="44"/>
      <c r="J262" s="46">
        <f>J260</f>
        <v>0</v>
      </c>
    </row>
    <row r="263" ht="15.75">
      <c r="I263" s="44"/>
    </row>
    <row r="264" ht="15.75">
      <c r="I264" s="44"/>
    </row>
    <row r="265" ht="15.75">
      <c r="I265" s="47">
        <v>0.03</v>
      </c>
    </row>
    <row r="266" ht="15.75">
      <c r="I266" s="44"/>
    </row>
    <row r="267" ht="15.75">
      <c r="I267" s="44">
        <v>0.18</v>
      </c>
    </row>
    <row r="268" spans="9:10" ht="15.75">
      <c r="I268" s="44"/>
      <c r="J268" s="48" t="s">
        <v>11</v>
      </c>
    </row>
    <row r="269" ht="15.75">
      <c r="I269" s="44"/>
    </row>
    <row r="270" ht="15.75">
      <c r="I270" s="44"/>
    </row>
    <row r="271" ht="15.75">
      <c r="I271" s="44"/>
    </row>
    <row r="272" ht="15.75">
      <c r="I272" s="44"/>
    </row>
  </sheetData>
  <sheetProtection/>
  <mergeCells count="25">
    <mergeCell ref="B39:C39"/>
    <mergeCell ref="B40:C40"/>
    <mergeCell ref="B25:C25"/>
    <mergeCell ref="B26:C26"/>
    <mergeCell ref="B24:C24"/>
    <mergeCell ref="D30:F30"/>
    <mergeCell ref="B37:C37"/>
    <mergeCell ref="D25:G25"/>
    <mergeCell ref="D26:G26"/>
    <mergeCell ref="D28:F28"/>
    <mergeCell ref="D29:F29"/>
    <mergeCell ref="A12:A13"/>
    <mergeCell ref="B12:B13"/>
    <mergeCell ref="C12:C13"/>
    <mergeCell ref="D12:G12"/>
    <mergeCell ref="H12:H13"/>
    <mergeCell ref="D24:G24"/>
    <mergeCell ref="A23:C23"/>
    <mergeCell ref="A7:H7"/>
    <mergeCell ref="A11:C11"/>
    <mergeCell ref="D11:H11"/>
    <mergeCell ref="A5:C5"/>
    <mergeCell ref="F2:H2"/>
    <mergeCell ref="A4:H4"/>
    <mergeCell ref="A9:L9"/>
  </mergeCells>
  <printOptions/>
  <pageMargins left="0.3937007874015748" right="0.31496062992125984" top="0.6692913385826772" bottom="0.35433070866141736" header="0.6692913385826772" footer="0.31496062992125984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Kakha Mskhvilidze</cp:lastModifiedBy>
  <cp:lastPrinted>2013-05-01T16:29:51Z</cp:lastPrinted>
  <dcterms:created xsi:type="dcterms:W3CDTF">1996-10-14T23:33:28Z</dcterms:created>
  <dcterms:modified xsi:type="dcterms:W3CDTF">2019-01-14T08:07:08Z</dcterms:modified>
  <cp:category/>
  <cp:version/>
  <cp:contentType/>
  <cp:contentStatus/>
</cp:coreProperties>
</file>