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ia.loladze\Desktop\2019\ტენდერები\კამერების მომსახურება\"/>
    </mc:Choice>
  </mc:AlternateContent>
  <bookViews>
    <workbookView xWindow="0" yWindow="0" windowWidth="24000" windowHeight="9735"/>
  </bookViews>
  <sheets>
    <sheet name="ტექნიკის ჩამონათვალი" sheetId="5" r:id="rId1"/>
  </sheets>
  <definedNames>
    <definedName name="_xlnm.Print_Area" localSheetId="0">'ტექნიკის ჩამონათვალი'!$A$1:$F$76</definedName>
  </definedNames>
  <calcPr calcId="152511"/>
</workbook>
</file>

<file path=xl/calcChain.xml><?xml version="1.0" encoding="utf-8"?>
<calcChain xmlns="http://schemas.openxmlformats.org/spreadsheetml/2006/main">
  <c r="E4" i="5" l="1"/>
  <c r="E76" i="5"/>
  <c r="E48" i="5"/>
  <c r="E46" i="5"/>
  <c r="E39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9" i="5"/>
  <c r="E20" i="5"/>
  <c r="E21" i="5"/>
  <c r="E22" i="5"/>
  <c r="E23" i="5"/>
  <c r="E24" i="5"/>
  <c r="E25" i="5"/>
  <c r="E27" i="5"/>
  <c r="E28" i="5"/>
  <c r="E29" i="5"/>
  <c r="E30" i="5"/>
  <c r="E31" i="5"/>
  <c r="E32" i="5"/>
  <c r="E33" i="5"/>
  <c r="E34" i="5"/>
  <c r="E35" i="5"/>
  <c r="E36" i="5"/>
  <c r="E37" i="5"/>
  <c r="E38" i="5"/>
  <c r="E41" i="5"/>
  <c r="E42" i="5"/>
  <c r="E43" i="5"/>
  <c r="E44" i="5"/>
  <c r="E45" i="5"/>
  <c r="E49" i="5"/>
  <c r="E50" i="5"/>
  <c r="E51" i="5"/>
  <c r="E52" i="5"/>
  <c r="E53" i="5"/>
  <c r="E54" i="5"/>
  <c r="E56" i="5"/>
  <c r="E57" i="5"/>
  <c r="E58" i="5"/>
  <c r="E59" i="5"/>
  <c r="E60" i="5"/>
  <c r="E61" i="5"/>
  <c r="E63" i="5"/>
  <c r="E64" i="5"/>
  <c r="E65" i="5"/>
  <c r="E66" i="5"/>
  <c r="E68" i="5"/>
  <c r="E69" i="5"/>
  <c r="E70" i="5"/>
  <c r="E71" i="5"/>
  <c r="E72" i="5"/>
  <c r="E73" i="5"/>
  <c r="E74" i="5"/>
  <c r="E75" i="5"/>
</calcChain>
</file>

<file path=xl/sharedStrings.xml><?xml version="1.0" encoding="utf-8"?>
<sst xmlns="http://schemas.openxmlformats.org/spreadsheetml/2006/main" count="149" uniqueCount="132">
  <si>
    <t xml:space="preserve">სგპ თბილისის აეროპორტი
</t>
  </si>
  <si>
    <t xml:space="preserve">გეზ თბილისის აეროპორტო
</t>
  </si>
  <si>
    <t xml:space="preserve">გეზ თბილისი
</t>
  </si>
  <si>
    <t xml:space="preserve">საგადასახადო მონიტორინგი
</t>
  </si>
  <si>
    <t xml:space="preserve">შემოსავლების სამსახურის ცენტრალური საწყობი
</t>
  </si>
  <si>
    <t xml:space="preserve">კინოლოგიის ცენტრი
</t>
  </si>
  <si>
    <t xml:space="preserve">აუდიტის დეპარტამენტი
</t>
  </si>
  <si>
    <t xml:space="preserve">საგარეჯოს სერვის ცენტრი
</t>
  </si>
  <si>
    <t xml:space="preserve">წნორის სერვის ცენტრი
</t>
  </si>
  <si>
    <t xml:space="preserve">თელავის სერვის ცენტრი
</t>
  </si>
  <si>
    <t xml:space="preserve">ლაგოდეხის სერვის ცენტრი
</t>
  </si>
  <si>
    <t xml:space="preserve">სგპ ლაგოდეხი
</t>
  </si>
  <si>
    <t xml:space="preserve">დედოფლისწყაროს სერვის ცენტრი
</t>
  </si>
  <si>
    <t xml:space="preserve">სგპ სამთაწყარო
</t>
  </si>
  <si>
    <t xml:space="preserve">რუსთავის სერვის ცენტრი
</t>
  </si>
  <si>
    <t xml:space="preserve">მარნეულის სერვის ცენტრი
</t>
  </si>
  <si>
    <t xml:space="preserve">წალკის სერვის ცენტრი
</t>
  </si>
  <si>
    <t xml:space="preserve">ბოლნისის სერვის ცენტრი
</t>
  </si>
  <si>
    <t xml:space="preserve">სგპ სადახლო
</t>
  </si>
  <si>
    <t xml:space="preserve">მარნეულის რაიონი სოფელი სადახლო
</t>
  </si>
  <si>
    <t xml:space="preserve">სგპ სადახლოს კინოლოგიის ცენტრი
</t>
  </si>
  <si>
    <t xml:space="preserve">სგპ წითელი ხიდი
</t>
  </si>
  <si>
    <t xml:space="preserve">სგპ წითელი ხიდის კინოლოგიის ცენტრი
</t>
  </si>
  <si>
    <t xml:space="preserve">სგპ მტკვარი
</t>
  </si>
  <si>
    <t xml:space="preserve">სგპ ახკერპი
</t>
  </si>
  <si>
    <t xml:space="preserve">სგპ გუგუთი
</t>
  </si>
  <si>
    <t xml:space="preserve">დმანისის რაიონი სოფელი გუგუთი
</t>
  </si>
  <si>
    <t xml:space="preserve">მცხეთის სერვის ცენტრი
</t>
  </si>
  <si>
    <t xml:space="preserve">თიანეთის სერვის ცენტრი
</t>
  </si>
  <si>
    <t xml:space="preserve">გორის სერვის ცენტრი
</t>
  </si>
  <si>
    <t xml:space="preserve">ხაშურის სერვის ცენტრი
</t>
  </si>
  <si>
    <t xml:space="preserve">სგპ ყაზბეგი
</t>
  </si>
  <si>
    <t xml:space="preserve">ბორჯომის სერვის ცენტრი
</t>
  </si>
  <si>
    <t xml:space="preserve">ახალციხის სერვის ცენტრი
</t>
  </si>
  <si>
    <t xml:space="preserve">ახალქალაქის სერვის ცენტრი
</t>
  </si>
  <si>
    <t xml:space="preserve">სგპ ვალე
</t>
  </si>
  <si>
    <t xml:space="preserve">ადიგენის მუნიციპალიტეტის ტერიტორია
</t>
  </si>
  <si>
    <t xml:space="preserve">სგპ ნინოწმინდა
</t>
  </si>
  <si>
    <t xml:space="preserve">ქუთაისის სერვის ცენტრი
</t>
  </si>
  <si>
    <t xml:space="preserve">სგპ ქუთაისის აეროპორტი
</t>
  </si>
  <si>
    <t xml:space="preserve">ჭიათურის სერვის ცენტრი
</t>
  </si>
  <si>
    <t xml:space="preserve">ამბროლაურის სერვის ცენტრი
</t>
  </si>
  <si>
    <t xml:space="preserve">ოზურგეთის სერვის ცენტრი
</t>
  </si>
  <si>
    <t xml:space="preserve">ზუგდიდის სერვის ცენტრი
</t>
  </si>
  <si>
    <t xml:space="preserve">სენაკის სერვის ცენტრი
</t>
  </si>
  <si>
    <t xml:space="preserve">ფოთის სერვის ცენტრი
</t>
  </si>
  <si>
    <t xml:space="preserve">სგპ ბათუმის პორტი
</t>
  </si>
  <si>
    <t xml:space="preserve">გეზ ბათუმის პორტი
</t>
  </si>
  <si>
    <t xml:space="preserve">ბათუმის სერვის ცენტრი
</t>
  </si>
  <si>
    <t xml:space="preserve">სგპ ბათუმის აეროპორტი
</t>
  </si>
  <si>
    <t xml:space="preserve">გეზ ბათუმი
</t>
  </si>
  <si>
    <t xml:space="preserve">გეზ ბათუმის კინოლოგიის ცენტრი
</t>
  </si>
  <si>
    <t xml:space="preserve">სგპ სარფი
</t>
  </si>
  <si>
    <t xml:space="preserve">ხელვაჩაურის რაიონი სოფელი სარფი
</t>
  </si>
  <si>
    <t xml:space="preserve">დასახელება
</t>
  </si>
  <si>
    <t xml:space="preserve">მისამართი
</t>
  </si>
  <si>
    <t xml:space="preserve">ბათუმი სარფი  (კინოლოგია)  </t>
  </si>
  <si>
    <t>გარდაბანი რკინიგზა(იმპორტი-ექსპორტი)</t>
  </si>
  <si>
    <t>კარწახი (საბაჟო-გამშვები პუნქტი)</t>
  </si>
  <si>
    <t>ზესტაფინი   (საგადასახადო)</t>
  </si>
  <si>
    <t>სამტრედია  (საგადასახადო)</t>
  </si>
  <si>
    <t xml:space="preserve">ყაზბეგი    დარიალის ხეობა   (კინოლოგია)  </t>
  </si>
  <si>
    <t>ვალე    (კინოლოგია)</t>
  </si>
  <si>
    <t>თბილისი</t>
  </si>
  <si>
    <t>კახეთი</t>
  </si>
  <si>
    <t>ქვემო ქართლი</t>
  </si>
  <si>
    <t>სამცხე-ჯავახეთი</t>
  </si>
  <si>
    <t>იმერეთი</t>
  </si>
  <si>
    <t>გურია-სამეგრელო</t>
  </si>
  <si>
    <t>აჭარა</t>
  </si>
  <si>
    <t xml:space="preserve">აეროპორტის ხიდებთან (ცენტრალური არქივი) </t>
  </si>
  <si>
    <t>ქ.თბილისი დიდი ლილო</t>
  </si>
  <si>
    <t>ქ.თბილისი ხილიანის ქუჩა 1</t>
  </si>
  <si>
    <t>საგადასახადო მომსახურება, მონიტორინგი</t>
  </si>
  <si>
    <r>
      <t>ისანი</t>
    </r>
    <r>
      <rPr>
        <sz val="11"/>
        <color indexed="8"/>
        <rFont val="Calibri"/>
        <family val="2"/>
      </rPr>
      <t>-</t>
    </r>
    <r>
      <rPr>
        <sz val="11"/>
        <color indexed="8"/>
        <rFont val="Sylfaen"/>
        <family val="2"/>
      </rPr>
      <t xml:space="preserve">სამგორის სერვის ცენტრი
</t>
    </r>
  </si>
  <si>
    <r>
      <t>ქ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Sylfaen"/>
        <family val="2"/>
      </rPr>
      <t>თბილისი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Sylfaen"/>
        <family val="2"/>
      </rPr>
      <t>გულუას ქ</t>
    </r>
    <r>
      <rPr>
        <sz val="11"/>
        <color indexed="8"/>
        <rFont val="Calibri"/>
        <family val="2"/>
      </rPr>
      <t xml:space="preserve">. N4
</t>
    </r>
  </si>
  <si>
    <r>
      <t>ვაკე</t>
    </r>
    <r>
      <rPr>
        <sz val="11"/>
        <color indexed="8"/>
        <rFont val="Calibri"/>
        <family val="2"/>
      </rPr>
      <t>-</t>
    </r>
    <r>
      <rPr>
        <sz val="11"/>
        <color indexed="8"/>
        <rFont val="Sylfaen"/>
        <family val="2"/>
      </rPr>
      <t xml:space="preserve">საბურთალოს სერვის ცენტრი
</t>
    </r>
  </si>
  <si>
    <r>
      <t>ქ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Sylfaen"/>
        <family val="2"/>
      </rPr>
      <t>თბილისი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Sylfaen"/>
        <family val="2"/>
      </rPr>
      <t>კოსტავას ქ</t>
    </r>
    <r>
      <rPr>
        <sz val="11"/>
        <color indexed="8"/>
        <rFont val="Calibri"/>
        <family val="2"/>
      </rPr>
      <t>.68/</t>
    </r>
    <r>
      <rPr>
        <sz val="11"/>
        <color indexed="8"/>
        <rFont val="Sylfaen"/>
        <family val="2"/>
      </rPr>
      <t>ჩქოვანის ქ</t>
    </r>
    <r>
      <rPr>
        <sz val="11"/>
        <color indexed="8"/>
        <rFont val="Calibri"/>
        <family val="2"/>
      </rPr>
      <t xml:space="preserve">.2
</t>
    </r>
  </si>
  <si>
    <r>
      <t>დიდუბე</t>
    </r>
    <r>
      <rPr>
        <sz val="11"/>
        <color indexed="8"/>
        <rFont val="Calibri"/>
        <family val="2"/>
      </rPr>
      <t>-</t>
    </r>
    <r>
      <rPr>
        <sz val="11"/>
        <color indexed="8"/>
        <rFont val="Sylfaen"/>
        <family val="2"/>
      </rPr>
      <t xml:space="preserve">ჩუღურეთის სერვის ცენტრი
</t>
    </r>
  </si>
  <si>
    <r>
      <t>ქ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Sylfaen"/>
        <family val="2"/>
      </rPr>
      <t>თბილისი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Sylfaen"/>
        <family val="2"/>
      </rPr>
      <t>დავით აღმაშენებლის გამზ</t>
    </r>
    <r>
      <rPr>
        <sz val="11"/>
        <color indexed="8"/>
        <rFont val="Calibri"/>
        <family val="2"/>
      </rPr>
      <t>. 140</t>
    </r>
    <r>
      <rPr>
        <sz val="11"/>
        <color indexed="8"/>
        <rFont val="Sylfaen"/>
        <family val="2"/>
      </rPr>
      <t xml:space="preserve">ა
</t>
    </r>
  </si>
  <si>
    <r>
      <t>გლდანი</t>
    </r>
    <r>
      <rPr>
        <sz val="11"/>
        <color indexed="8"/>
        <rFont val="Calibri"/>
        <family val="2"/>
      </rPr>
      <t>-</t>
    </r>
    <r>
      <rPr>
        <sz val="11"/>
        <color indexed="8"/>
        <rFont val="Sylfaen"/>
        <family val="2"/>
      </rPr>
      <t xml:space="preserve">ნაძალადევის სერვის ცენტრი
</t>
    </r>
  </si>
  <si>
    <r>
      <t>ქ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Sylfaen"/>
        <family val="2"/>
      </rPr>
      <t>თბილისი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Sylfaen"/>
        <family val="2"/>
      </rPr>
      <t>სარაჯიშვილის ქ</t>
    </r>
    <r>
      <rPr>
        <sz val="11"/>
        <color indexed="8"/>
        <rFont val="Calibri"/>
        <family val="2"/>
      </rPr>
      <t xml:space="preserve">. N1
</t>
    </r>
  </si>
  <si>
    <r>
      <t>ქ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Sylfaen"/>
        <family val="2"/>
      </rPr>
      <t>თბილისი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Sylfaen"/>
        <family val="2"/>
      </rPr>
      <t xml:space="preserve">თბილისის საერთაშიროსი აეროპორტის ტერიტორია
</t>
    </r>
  </si>
  <si>
    <r>
      <t>ქ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Sylfaen"/>
        <family val="2"/>
      </rPr>
      <t>თბილისი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Sylfaen"/>
        <family val="2"/>
      </rPr>
      <t xml:space="preserve">თბილისის საერთაშორისო აეროპორტის მიმდებარე ტერიტორია
</t>
    </r>
  </si>
  <si>
    <r>
      <t>გარდაბნის მუნიციპალიტეტი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Sylfaen"/>
        <family val="2"/>
      </rPr>
      <t>სოფელი მარტყოფი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Sylfaen"/>
        <family val="2"/>
      </rPr>
      <t xml:space="preserve">თბილისის შემოსავლელი გზის </t>
    </r>
    <r>
      <rPr>
        <sz val="11"/>
        <color indexed="8"/>
        <rFont val="Calibri"/>
        <family val="2"/>
      </rPr>
      <t>36-</t>
    </r>
    <r>
      <rPr>
        <sz val="11"/>
        <color indexed="8"/>
        <rFont val="Sylfaen"/>
        <family val="2"/>
      </rPr>
      <t>ე კმ</t>
    </r>
    <r>
      <rPr>
        <sz val="11"/>
        <color indexed="8"/>
        <rFont val="Calibri"/>
        <family val="2"/>
      </rPr>
      <t xml:space="preserve">.
</t>
    </r>
  </si>
  <si>
    <r>
      <t>გეზ თბილისი</t>
    </r>
    <r>
      <rPr>
        <sz val="11"/>
        <color indexed="8"/>
        <rFont val="Calibri"/>
        <family val="2"/>
      </rPr>
      <t xml:space="preserve">-2
</t>
    </r>
  </si>
  <si>
    <r>
      <t>ქ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Sylfaen"/>
        <family val="2"/>
      </rPr>
      <t>თბილისი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Sylfaen"/>
        <family val="2"/>
      </rPr>
      <t>ალექსიძის ქ</t>
    </r>
    <r>
      <rPr>
        <sz val="11"/>
        <color indexed="8"/>
        <rFont val="Calibri"/>
        <family val="2"/>
      </rPr>
      <t xml:space="preserve">. N1
</t>
    </r>
  </si>
  <si>
    <r>
      <t>ქ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Sylfaen"/>
        <family val="2"/>
      </rPr>
      <t>თბილისი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Sylfaen"/>
        <family val="2"/>
      </rPr>
      <t>აბზიანიძის ქ</t>
    </r>
    <r>
      <rPr>
        <sz val="11"/>
        <color indexed="8"/>
        <rFont val="Calibri"/>
        <family val="2"/>
      </rPr>
      <t xml:space="preserve">. N4
</t>
    </r>
  </si>
  <si>
    <r>
      <t>საგარეჯო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Sylfaen"/>
        <family val="2"/>
      </rPr>
      <t>ჯაფარიძის ქ</t>
    </r>
    <r>
      <rPr>
        <sz val="11"/>
        <color indexed="8"/>
        <rFont val="Calibri"/>
        <family val="2"/>
      </rPr>
      <t xml:space="preserve">. N4
</t>
    </r>
  </si>
  <si>
    <r>
      <t>წნორი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Sylfaen"/>
        <family val="2"/>
      </rPr>
      <t>აღმაშენებლისქ</t>
    </r>
    <r>
      <rPr>
        <sz val="11"/>
        <color indexed="8"/>
        <rFont val="Calibri"/>
        <family val="2"/>
      </rPr>
      <t xml:space="preserve">. N 19
</t>
    </r>
  </si>
  <si>
    <r>
      <t>ქ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Sylfaen"/>
        <family val="2"/>
      </rPr>
      <t>თელავი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Sylfaen"/>
        <family val="2"/>
      </rPr>
      <t>აღმაშენებლის ქ</t>
    </r>
    <r>
      <rPr>
        <sz val="11"/>
        <color indexed="8"/>
        <rFont val="Calibri"/>
        <family val="2"/>
      </rPr>
      <t xml:space="preserve">. N 41
</t>
    </r>
  </si>
  <si>
    <r>
      <t>ქ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Sylfaen"/>
        <family val="2"/>
      </rPr>
      <t>ლაგოდეხი</t>
    </r>
    <r>
      <rPr>
        <sz val="11"/>
        <color indexed="8"/>
        <rFont val="Calibri"/>
        <family val="2"/>
      </rPr>
      <t xml:space="preserve">,  </t>
    </r>
    <r>
      <rPr>
        <sz val="11"/>
        <color indexed="8"/>
        <rFont val="Sylfaen"/>
        <family val="2"/>
      </rPr>
      <t>ქიზიყის ქ</t>
    </r>
    <r>
      <rPr>
        <sz val="11"/>
        <color indexed="8"/>
        <rFont val="Calibri"/>
        <family val="2"/>
      </rPr>
      <t xml:space="preserve">. N25
</t>
    </r>
  </si>
  <si>
    <r>
      <t>ლაგოდეხის რაიონი</t>
    </r>
    <r>
      <rPr>
        <sz val="11"/>
        <color indexed="8"/>
        <rFont val="Calibri"/>
        <family val="2"/>
      </rPr>
      <t xml:space="preserve">,
</t>
    </r>
    <r>
      <rPr>
        <sz val="11"/>
        <color indexed="8"/>
        <rFont val="Sylfaen"/>
        <family val="2"/>
      </rPr>
      <t xml:space="preserve">სოფელი მაწიმი
</t>
    </r>
  </si>
  <si>
    <r>
      <t>დედოფლისწყარო</t>
    </r>
    <r>
      <rPr>
        <sz val="11"/>
        <color indexed="8"/>
        <rFont val="Calibri"/>
        <family val="2"/>
      </rPr>
      <t xml:space="preserve">,
</t>
    </r>
    <r>
      <rPr>
        <sz val="11"/>
        <color indexed="8"/>
        <rFont val="Sylfaen"/>
        <family val="2"/>
      </rPr>
      <t>სტალინის ქ</t>
    </r>
    <r>
      <rPr>
        <sz val="11"/>
        <color indexed="8"/>
        <rFont val="Calibri"/>
        <family val="2"/>
      </rPr>
      <t xml:space="preserve">. N82
</t>
    </r>
  </si>
  <si>
    <r>
      <t>დედოფლისწყაროს რაიონი</t>
    </r>
    <r>
      <rPr>
        <sz val="11"/>
        <color indexed="8"/>
        <rFont val="Calibri"/>
        <family val="2"/>
      </rPr>
      <t xml:space="preserve">,
</t>
    </r>
    <r>
      <rPr>
        <sz val="11"/>
        <color indexed="8"/>
        <rFont val="Sylfaen"/>
        <family val="2"/>
      </rPr>
      <t xml:space="preserve">სოფელი სამთაწყარო
</t>
    </r>
  </si>
  <si>
    <r>
      <t>ქ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Sylfaen"/>
        <family val="2"/>
      </rPr>
      <t>რუსთავი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Sylfaen"/>
        <family val="2"/>
      </rPr>
      <t>კოსტავას გამზ</t>
    </r>
    <r>
      <rPr>
        <sz val="11"/>
        <color indexed="8"/>
        <rFont val="Calibri"/>
        <family val="2"/>
      </rPr>
      <t xml:space="preserve">. N36
</t>
    </r>
  </si>
  <si>
    <r>
      <t>მარნეული</t>
    </r>
    <r>
      <rPr>
        <sz val="11"/>
        <color indexed="8"/>
        <rFont val="Calibri"/>
        <family val="2"/>
      </rPr>
      <t xml:space="preserve">,   </t>
    </r>
    <r>
      <rPr>
        <sz val="11"/>
        <color indexed="8"/>
        <rFont val="Sylfaen"/>
        <family val="2"/>
      </rPr>
      <t>რუსთაველის ქ</t>
    </r>
    <r>
      <rPr>
        <sz val="11"/>
        <color indexed="8"/>
        <rFont val="Calibri"/>
        <family val="2"/>
      </rPr>
      <t xml:space="preserve">. N73
</t>
    </r>
  </si>
  <si>
    <r>
      <t>წალკა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Sylfaen"/>
        <family val="2"/>
      </rPr>
      <t>არისტოტელეს ქ</t>
    </r>
    <r>
      <rPr>
        <sz val="11"/>
        <color indexed="8"/>
        <rFont val="Calibri"/>
        <family val="2"/>
      </rPr>
      <t xml:space="preserve">. N22
</t>
    </r>
  </si>
  <si>
    <r>
      <t>ბოლნისი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Sylfaen"/>
        <family val="2"/>
      </rPr>
      <t>სულხან საბას ქ</t>
    </r>
    <r>
      <rPr>
        <sz val="11"/>
        <color indexed="8"/>
        <rFont val="Calibri"/>
        <family val="2"/>
      </rPr>
      <t xml:space="preserve">. N106
</t>
    </r>
  </si>
  <si>
    <r>
      <t>სგპ სადახლო</t>
    </r>
    <r>
      <rPr>
        <sz val="11"/>
        <color indexed="8"/>
        <rFont val="Calibri"/>
        <family val="2"/>
      </rPr>
      <t>-</t>
    </r>
    <r>
      <rPr>
        <sz val="11"/>
        <color indexed="8"/>
        <rFont val="Sylfaen"/>
        <family val="2"/>
      </rPr>
      <t xml:space="preserve">რკინიგზა
</t>
    </r>
  </si>
  <si>
    <r>
      <t>მარნეული რაიონი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Sylfaen"/>
        <family val="2"/>
      </rPr>
      <t>სოფელი ქერაჩ</t>
    </r>
    <r>
      <rPr>
        <sz val="11"/>
        <color indexed="8"/>
        <rFont val="Calibri"/>
        <family val="2"/>
      </rPr>
      <t>-</t>
    </r>
    <r>
      <rPr>
        <sz val="11"/>
        <color indexed="8"/>
        <rFont val="Sylfaen"/>
        <family val="2"/>
      </rPr>
      <t xml:space="preserve">მუღანლო
</t>
    </r>
  </si>
  <si>
    <r>
      <t>გარდაბნის რაიონი</t>
    </r>
    <r>
      <rPr>
        <sz val="11"/>
        <color indexed="8"/>
        <rFont val="Calibri"/>
        <family val="2"/>
      </rPr>
      <t xml:space="preserve">,
</t>
    </r>
    <r>
      <rPr>
        <sz val="11"/>
        <color indexed="8"/>
        <rFont val="Sylfaen"/>
        <family val="2"/>
      </rPr>
      <t xml:space="preserve">სოფელი ვახტანგისი
</t>
    </r>
  </si>
  <si>
    <r>
      <t>მარნეულის რაიონი</t>
    </r>
    <r>
      <rPr>
        <sz val="11"/>
        <color indexed="8"/>
        <rFont val="Calibri"/>
        <family val="2"/>
      </rPr>
      <t xml:space="preserve">,
</t>
    </r>
    <r>
      <rPr>
        <sz val="11"/>
        <color indexed="8"/>
        <rFont val="Sylfaen"/>
        <family val="2"/>
      </rPr>
      <t xml:space="preserve">სოფელი ახკერპი
</t>
    </r>
  </si>
  <si>
    <r>
      <t>მცხეთა</t>
    </r>
    <r>
      <rPr>
        <sz val="11"/>
        <color indexed="8"/>
        <rFont val="Calibri"/>
        <family val="2"/>
      </rPr>
      <t xml:space="preserve">,  </t>
    </r>
    <r>
      <rPr>
        <sz val="11"/>
        <color indexed="8"/>
        <rFont val="Sylfaen"/>
        <family val="2"/>
      </rPr>
      <t>მუხრანის ქ</t>
    </r>
    <r>
      <rPr>
        <sz val="11"/>
        <color indexed="8"/>
        <rFont val="Calibri"/>
        <family val="2"/>
      </rPr>
      <t>. N17</t>
    </r>
    <r>
      <rPr>
        <sz val="11"/>
        <color indexed="8"/>
        <rFont val="Sylfaen"/>
        <family val="2"/>
      </rPr>
      <t xml:space="preserve">ა
</t>
    </r>
  </si>
  <si>
    <r>
      <t>თიანეთი</t>
    </r>
    <r>
      <rPr>
        <sz val="11"/>
        <color indexed="8"/>
        <rFont val="Calibri"/>
        <family val="2"/>
      </rPr>
      <t xml:space="preserve">,   </t>
    </r>
    <r>
      <rPr>
        <sz val="11"/>
        <color indexed="8"/>
        <rFont val="Sylfaen"/>
        <family val="2"/>
      </rPr>
      <t>რუსთაველის ქ</t>
    </r>
    <r>
      <rPr>
        <sz val="11"/>
        <color indexed="8"/>
        <rFont val="Calibri"/>
        <family val="2"/>
      </rPr>
      <t xml:space="preserve">.67
</t>
    </r>
  </si>
  <si>
    <r>
      <t>გორი</t>
    </r>
    <r>
      <rPr>
        <sz val="11"/>
        <color indexed="8"/>
        <rFont val="Calibri"/>
        <family val="2"/>
      </rPr>
      <t xml:space="preserve">,   </t>
    </r>
    <r>
      <rPr>
        <sz val="11"/>
        <color indexed="8"/>
        <rFont val="Sylfaen"/>
        <family val="2"/>
      </rPr>
      <t>სამეფოს ქ</t>
    </r>
    <r>
      <rPr>
        <sz val="11"/>
        <color indexed="8"/>
        <rFont val="Calibri"/>
        <family val="2"/>
      </rPr>
      <t xml:space="preserve">.N 50
</t>
    </r>
  </si>
  <si>
    <r>
      <t>ხაშური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Sylfaen"/>
        <family val="2"/>
      </rPr>
      <t>კოსტავას ქ</t>
    </r>
    <r>
      <rPr>
        <sz val="11"/>
        <color indexed="8"/>
        <rFont val="Calibri"/>
        <family val="2"/>
      </rPr>
      <t xml:space="preserve">. N7
</t>
    </r>
  </si>
  <si>
    <r>
      <t>ყაზბეგის რაიონი</t>
    </r>
    <r>
      <rPr>
        <sz val="11"/>
        <color indexed="8"/>
        <rFont val="Calibri"/>
        <family val="2"/>
      </rPr>
      <t xml:space="preserve">,
</t>
    </r>
    <r>
      <rPr>
        <sz val="11"/>
        <color indexed="8"/>
        <rFont val="Sylfaen"/>
        <family val="2"/>
      </rPr>
      <t xml:space="preserve">დარიალის ხეობა
</t>
    </r>
  </si>
  <si>
    <r>
      <t>ბორჯომი</t>
    </r>
    <r>
      <rPr>
        <sz val="11"/>
        <color indexed="8"/>
        <rFont val="Calibri"/>
        <family val="2"/>
      </rPr>
      <t xml:space="preserve">,   </t>
    </r>
    <r>
      <rPr>
        <sz val="11"/>
        <color indexed="8"/>
        <rFont val="Sylfaen"/>
        <family val="2"/>
      </rPr>
      <t>მესხეთის ქ</t>
    </r>
    <r>
      <rPr>
        <sz val="11"/>
        <color indexed="8"/>
        <rFont val="Calibri"/>
        <family val="2"/>
      </rPr>
      <t xml:space="preserve">. N 5
</t>
    </r>
  </si>
  <si>
    <r>
      <t>ახალციხე</t>
    </r>
    <r>
      <rPr>
        <sz val="11"/>
        <color indexed="8"/>
        <rFont val="Calibri"/>
        <family val="2"/>
      </rPr>
      <t xml:space="preserve">,   </t>
    </r>
    <r>
      <rPr>
        <sz val="11"/>
        <color indexed="8"/>
        <rFont val="Sylfaen"/>
        <family val="2"/>
      </rPr>
      <t>ნათენაძის ქ</t>
    </r>
    <r>
      <rPr>
        <sz val="11"/>
        <color indexed="8"/>
        <rFont val="Calibri"/>
        <family val="2"/>
      </rPr>
      <t xml:space="preserve">. N
54
</t>
    </r>
  </si>
  <si>
    <r>
      <t>ახალქალაქი</t>
    </r>
    <r>
      <rPr>
        <sz val="11"/>
        <color indexed="8"/>
        <rFont val="Calibri"/>
        <family val="2"/>
      </rPr>
      <t xml:space="preserve">,
</t>
    </r>
    <r>
      <rPr>
        <sz val="11"/>
        <color indexed="8"/>
        <rFont val="Sylfaen"/>
        <family val="2"/>
      </rPr>
      <t>თავისუფლების ქ</t>
    </r>
    <r>
      <rPr>
        <sz val="11"/>
        <color indexed="8"/>
        <rFont val="Calibri"/>
        <family val="2"/>
      </rPr>
      <t xml:space="preserve">. N 93
</t>
    </r>
  </si>
  <si>
    <r>
      <t>ქალაქი ნინოწმინდა</t>
    </r>
    <r>
      <rPr>
        <sz val="11"/>
        <color indexed="8"/>
        <rFont val="Calibri"/>
        <family val="2"/>
      </rPr>
      <t xml:space="preserve">,
</t>
    </r>
    <r>
      <rPr>
        <sz val="11"/>
        <color indexed="8"/>
        <rFont val="Sylfaen"/>
        <family val="2"/>
      </rPr>
      <t xml:space="preserve">სოფელი ჟდანოვი
</t>
    </r>
  </si>
  <si>
    <r>
      <t>ქ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Sylfaen"/>
        <family val="2"/>
      </rPr>
      <t>ქუთაისი</t>
    </r>
    <r>
      <rPr>
        <sz val="11"/>
        <color indexed="8"/>
        <rFont val="Calibri"/>
        <family val="2"/>
      </rPr>
      <t xml:space="preserve">,  </t>
    </r>
    <r>
      <rPr>
        <sz val="11"/>
        <color indexed="8"/>
        <rFont val="Sylfaen"/>
        <family val="2"/>
      </rPr>
      <t>ჯავახიშვილის ქ</t>
    </r>
    <r>
      <rPr>
        <sz val="11"/>
        <color indexed="8"/>
        <rFont val="Calibri"/>
        <family val="2"/>
      </rPr>
      <t xml:space="preserve">. N5
</t>
    </r>
  </si>
  <si>
    <r>
      <t>სამტრედიის რ</t>
    </r>
    <r>
      <rPr>
        <sz val="11"/>
        <color indexed="8"/>
        <rFont val="Calibri"/>
        <family val="2"/>
      </rPr>
      <t>-</t>
    </r>
    <r>
      <rPr>
        <sz val="11"/>
        <color indexed="8"/>
        <rFont val="Sylfaen"/>
        <family val="2"/>
      </rPr>
      <t>ნი სოფ</t>
    </r>
    <r>
      <rPr>
        <sz val="11"/>
        <color indexed="8"/>
        <rFont val="Calibri"/>
        <family val="2"/>
      </rPr>
      <t xml:space="preserve">.
</t>
    </r>
    <r>
      <rPr>
        <sz val="11"/>
        <color indexed="8"/>
        <rFont val="Sylfaen"/>
        <family val="2"/>
      </rPr>
      <t xml:space="preserve">დიდი ჯიხაისი
</t>
    </r>
  </si>
  <si>
    <r>
      <t>ქ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Sylfaen"/>
        <family val="2"/>
      </rPr>
      <t xml:space="preserve">ჭიათურა </t>
    </r>
    <r>
      <rPr>
        <sz val="11"/>
        <color indexed="8"/>
        <rFont val="Calibri"/>
        <family val="2"/>
      </rPr>
      <t xml:space="preserve">,  </t>
    </r>
    <r>
      <rPr>
        <sz val="11"/>
        <color indexed="8"/>
        <rFont val="Sylfaen"/>
        <family val="2"/>
      </rPr>
      <t>ნინოშვილის ქ</t>
    </r>
    <r>
      <rPr>
        <sz val="11"/>
        <color indexed="8"/>
        <rFont val="Calibri"/>
        <family val="2"/>
      </rPr>
      <t xml:space="preserve">. N7
</t>
    </r>
  </si>
  <si>
    <r>
      <t>ქ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Sylfaen"/>
        <family val="2"/>
      </rPr>
      <t>ამბროლაური</t>
    </r>
    <r>
      <rPr>
        <sz val="11"/>
        <color indexed="8"/>
        <rFont val="Calibri"/>
        <family val="2"/>
      </rPr>
      <t xml:space="preserve">,  </t>
    </r>
    <r>
      <rPr>
        <sz val="11"/>
        <color indexed="8"/>
        <rFont val="Sylfaen"/>
        <family val="2"/>
      </rPr>
      <t>კოსტავას ქ</t>
    </r>
    <r>
      <rPr>
        <sz val="11"/>
        <color indexed="8"/>
        <rFont val="Calibri"/>
        <family val="2"/>
      </rPr>
      <t xml:space="preserve">. N20
</t>
    </r>
  </si>
  <si>
    <r>
      <t>ქ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Sylfaen"/>
        <family val="2"/>
      </rPr>
      <t>ოზურგეთი</t>
    </r>
    <r>
      <rPr>
        <sz val="11"/>
        <color indexed="8"/>
        <rFont val="Calibri"/>
        <family val="2"/>
      </rPr>
      <t xml:space="preserve">,
</t>
    </r>
    <r>
      <rPr>
        <sz val="11"/>
        <color indexed="8"/>
        <rFont val="Sylfaen"/>
        <family val="2"/>
      </rPr>
      <t>შემოქმედელის ქ</t>
    </r>
    <r>
      <rPr>
        <sz val="11"/>
        <color indexed="8"/>
        <rFont val="Calibri"/>
        <family val="2"/>
      </rPr>
      <t xml:space="preserve">. N 3
</t>
    </r>
  </si>
  <si>
    <r>
      <t>ქ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Sylfaen"/>
        <family val="2"/>
      </rPr>
      <t>ზუგდიდი</t>
    </r>
    <r>
      <rPr>
        <sz val="11"/>
        <color indexed="8"/>
        <rFont val="Calibri"/>
        <family val="2"/>
      </rPr>
      <t xml:space="preserve">,   </t>
    </r>
    <r>
      <rPr>
        <sz val="11"/>
        <color indexed="8"/>
        <rFont val="Sylfaen"/>
        <family val="2"/>
      </rPr>
      <t>სტალინის ქ</t>
    </r>
    <r>
      <rPr>
        <sz val="11"/>
        <color indexed="8"/>
        <rFont val="Calibri"/>
        <family val="2"/>
      </rPr>
      <t xml:space="preserve">. N1
</t>
    </r>
  </si>
  <si>
    <r>
      <t>ქ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Sylfaen"/>
        <family val="2"/>
      </rPr>
      <t>სენაკი</t>
    </r>
    <r>
      <rPr>
        <sz val="11"/>
        <color indexed="8"/>
        <rFont val="Calibri"/>
        <family val="2"/>
      </rPr>
      <t xml:space="preserve">,  </t>
    </r>
    <r>
      <rPr>
        <sz val="11"/>
        <color indexed="8"/>
        <rFont val="Sylfaen"/>
        <family val="2"/>
      </rPr>
      <t>რუსთაველის ქ</t>
    </r>
    <r>
      <rPr>
        <sz val="11"/>
        <color indexed="8"/>
        <rFont val="Calibri"/>
        <family val="2"/>
      </rPr>
      <t xml:space="preserve">. N235
</t>
    </r>
  </si>
  <si>
    <r>
      <t>ქ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Sylfaen"/>
        <family val="2"/>
      </rPr>
      <t>ფოთი</t>
    </r>
    <r>
      <rPr>
        <sz val="11"/>
        <color indexed="8"/>
        <rFont val="Calibri"/>
        <family val="2"/>
      </rPr>
      <t xml:space="preserve">,   </t>
    </r>
    <r>
      <rPr>
        <sz val="11"/>
        <color indexed="8"/>
        <rFont val="Sylfaen"/>
        <family val="2"/>
      </rPr>
      <t>დ</t>
    </r>
    <r>
      <rPr>
        <sz val="11"/>
        <color indexed="8"/>
        <rFont val="Calibri"/>
        <family val="2"/>
      </rPr>
      <t xml:space="preserve">.
</t>
    </r>
    <r>
      <rPr>
        <sz val="11"/>
        <color indexed="8"/>
        <rFont val="Sylfaen"/>
        <family val="2"/>
      </rPr>
      <t>თავდადებულის ქ</t>
    </r>
    <r>
      <rPr>
        <sz val="11"/>
        <color indexed="8"/>
        <rFont val="Calibri"/>
        <family val="2"/>
      </rPr>
      <t xml:space="preserve">. N4
</t>
    </r>
  </si>
  <si>
    <r>
      <t>ქ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Sylfaen"/>
        <family val="2"/>
      </rPr>
      <t>ბათუმი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Sylfaen"/>
        <family val="2"/>
      </rPr>
      <t>გოგებაშვილის ქ</t>
    </r>
    <r>
      <rPr>
        <sz val="11"/>
        <color indexed="8"/>
        <rFont val="Calibri"/>
        <family val="2"/>
      </rPr>
      <t xml:space="preserve">. N11
</t>
    </r>
  </si>
  <si>
    <r>
      <t>ქ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Sylfaen"/>
        <family val="2"/>
      </rPr>
      <t>ბათუმი</t>
    </r>
    <r>
      <rPr>
        <sz val="11"/>
        <color indexed="8"/>
        <rFont val="Calibri"/>
        <family val="2"/>
      </rPr>
      <t xml:space="preserve">,   </t>
    </r>
    <r>
      <rPr>
        <sz val="11"/>
        <color indexed="8"/>
        <rFont val="Sylfaen"/>
        <family val="2"/>
      </rPr>
      <t>ფიროსმანის ქ</t>
    </r>
    <r>
      <rPr>
        <sz val="11"/>
        <color indexed="8"/>
        <rFont val="Calibri"/>
        <family val="2"/>
      </rPr>
      <t>. N5</t>
    </r>
    <r>
      <rPr>
        <sz val="11"/>
        <color indexed="8"/>
        <rFont val="Sylfaen"/>
        <family val="2"/>
      </rPr>
      <t xml:space="preserve">ა
</t>
    </r>
  </si>
  <si>
    <r>
      <t>ქ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Sylfaen"/>
        <family val="2"/>
      </rPr>
      <t>ბათუმი</t>
    </r>
    <r>
      <rPr>
        <sz val="11"/>
        <color indexed="8"/>
        <rFont val="Calibri"/>
        <family val="2"/>
      </rPr>
      <t xml:space="preserve">, </t>
    </r>
    <r>
      <rPr>
        <sz val="11"/>
        <color indexed="8"/>
        <rFont val="Sylfaen"/>
        <family val="2"/>
      </rPr>
      <t xml:space="preserve">აეროპორტის გზატკეცილი </t>
    </r>
    <r>
      <rPr>
        <sz val="11"/>
        <color indexed="8"/>
        <rFont val="Calibri"/>
        <family val="2"/>
      </rPr>
      <t xml:space="preserve">46
</t>
    </r>
  </si>
  <si>
    <r>
      <t>ხელვაჩაურის რაიონი სოფელი ადლია სენაკი</t>
    </r>
    <r>
      <rPr>
        <sz val="11"/>
        <color indexed="8"/>
        <rFont val="Calibri"/>
        <family val="2"/>
      </rPr>
      <t xml:space="preserve">– </t>
    </r>
    <r>
      <rPr>
        <sz val="11"/>
        <color indexed="8"/>
        <rFont val="Sylfaen"/>
        <family val="2"/>
      </rPr>
      <t>ფოთი</t>
    </r>
    <r>
      <rPr>
        <sz val="11"/>
        <color indexed="8"/>
        <rFont val="Calibri"/>
        <family val="2"/>
      </rPr>
      <t>–</t>
    </r>
    <r>
      <rPr>
        <sz val="11"/>
        <color indexed="8"/>
        <rFont val="Sylfaen"/>
        <family val="2"/>
      </rPr>
      <t xml:space="preserve">სარფის გზის </t>
    </r>
    <r>
      <rPr>
        <sz val="11"/>
        <color indexed="8"/>
        <rFont val="Calibri"/>
        <family val="2"/>
      </rPr>
      <t>106</t>
    </r>
    <r>
      <rPr>
        <sz val="11"/>
        <color indexed="8"/>
        <rFont val="Sylfaen"/>
        <family val="2"/>
      </rPr>
      <t>კმ</t>
    </r>
    <r>
      <rPr>
        <sz val="11"/>
        <color indexed="8"/>
        <rFont val="Calibri"/>
        <family val="2"/>
      </rPr>
      <t xml:space="preserve">.
</t>
    </r>
  </si>
  <si>
    <t>მცხეთა-მთიანეთი</t>
  </si>
  <si>
    <t>გურია სამეგრელო</t>
  </si>
  <si>
    <t>ერთი თვის ღირებულება</t>
  </si>
  <si>
    <t>ჯამური ღირებულება
6 (თვე)</t>
  </si>
  <si>
    <t>სულ ჯამი:</t>
  </si>
  <si>
    <t>დანართი №1</t>
  </si>
  <si>
    <t>მომსახურების გაწევის ვადა</t>
  </si>
  <si>
    <t>მომსახურების გაწევა უნდა განხორციელდეს ხელშეკრულების გაფორმებიდან 6 (ექვსი) თვის განმავლობაში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</si>
</sst>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30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1"/>
      <name val="Times New Roman"/>
      <family val="1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2"/>
      <color indexed="8"/>
      <name val="Sylfaen"/>
      <family val="1"/>
      <charset val="204"/>
    </font>
    <font>
      <sz val="11"/>
      <name val="Times New Roman"/>
      <family val="1"/>
      <charset val="204"/>
    </font>
    <font>
      <i/>
      <sz val="11"/>
      <name val="Arial"/>
      <family val="2"/>
    </font>
    <font>
      <sz val="11"/>
      <color indexed="8"/>
      <name val="Sylfaen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04"/>
    </font>
    <font>
      <b/>
      <i/>
      <sz val="16"/>
      <color indexed="8"/>
      <name val="Sylfaen"/>
      <family val="1"/>
    </font>
    <font>
      <b/>
      <i/>
      <sz val="14"/>
      <name val="Times New Roman"/>
      <family val="1"/>
    </font>
    <font>
      <sz val="14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 applyNumberFormat="0" applyFill="0" applyBorder="0" applyProtection="0">
      <alignment vertical="top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>
      <alignment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>
      <alignment vertical="top" wrapText="1"/>
    </xf>
    <xf numFmtId="0" fontId="22" fillId="0" borderId="0" xfId="0" applyFont="1" applyFill="1" applyAlignment="1">
      <alignment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left" vertical="top" wrapText="1"/>
    </xf>
    <xf numFmtId="164" fontId="24" fillId="0" borderId="10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 vertical="center" wrapText="1"/>
    </xf>
    <xf numFmtId="0" fontId="22" fillId="0" borderId="10" xfId="0" applyFont="1" applyFill="1" applyBorder="1">
      <alignment vertical="top" wrapText="1"/>
    </xf>
    <xf numFmtId="0" fontId="26" fillId="0" borderId="10" xfId="0" applyFont="1" applyFill="1" applyBorder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 horizontal="center" vertical="center" textRotation="90" wrapText="1"/>
    </xf>
    <xf numFmtId="0" fontId="27" fillId="33" borderId="10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view="pageBreakPreview" topLeftCell="A34" zoomScale="80" zoomScaleNormal="100" zoomScaleSheetLayoutView="80" workbookViewId="0">
      <selection activeCell="J10" sqref="J10"/>
    </sheetView>
  </sheetViews>
  <sheetFormatPr defaultRowHeight="15" x14ac:dyDescent="0.2"/>
  <cols>
    <col min="1" max="1" width="8.33203125" style="2" customWidth="1"/>
    <col min="2" max="2" width="46.83203125" style="2" customWidth="1"/>
    <col min="3" max="3" width="48" style="2" customWidth="1"/>
    <col min="4" max="4" width="21.6640625" style="2" customWidth="1"/>
    <col min="5" max="5" width="34.5" style="2" customWidth="1"/>
    <col min="6" max="6" width="23.6640625" style="2" customWidth="1"/>
    <col min="7" max="16384" width="9.33203125" style="2"/>
  </cols>
  <sheetData>
    <row r="1" spans="1:6" ht="30" customHeight="1" x14ac:dyDescent="0.2">
      <c r="A1" s="19" t="s">
        <v>129</v>
      </c>
      <c r="B1" s="19"/>
      <c r="C1" s="19"/>
      <c r="D1" s="19"/>
      <c r="E1" s="19"/>
      <c r="F1" s="19"/>
    </row>
    <row r="2" spans="1:6" s="11" customFormat="1" ht="36" x14ac:dyDescent="0.2">
      <c r="A2" s="9"/>
      <c r="B2" s="10" t="s">
        <v>54</v>
      </c>
      <c r="C2" s="10" t="s">
        <v>55</v>
      </c>
      <c r="D2" s="9" t="s">
        <v>126</v>
      </c>
      <c r="E2" s="9" t="s">
        <v>127</v>
      </c>
      <c r="F2" s="9" t="s">
        <v>130</v>
      </c>
    </row>
    <row r="3" spans="1:6" s="3" customFormat="1" ht="27.75" customHeight="1" x14ac:dyDescent="0.2">
      <c r="A3" s="21" t="s">
        <v>63</v>
      </c>
      <c r="B3" s="21"/>
      <c r="C3" s="21"/>
      <c r="D3" s="21"/>
      <c r="E3" s="21"/>
      <c r="F3" s="20" t="s">
        <v>131</v>
      </c>
    </row>
    <row r="4" spans="1:6" ht="45" customHeight="1" x14ac:dyDescent="0.2">
      <c r="A4" s="4">
        <v>1</v>
      </c>
      <c r="B4" s="5" t="s">
        <v>74</v>
      </c>
      <c r="C4" s="5" t="s">
        <v>75</v>
      </c>
      <c r="D4" s="12"/>
      <c r="E4" s="14">
        <f>D4*6</f>
        <v>0</v>
      </c>
      <c r="F4" s="20"/>
    </row>
    <row r="5" spans="1:6" ht="45" customHeight="1" x14ac:dyDescent="0.2">
      <c r="A5" s="4">
        <v>2</v>
      </c>
      <c r="B5" s="5" t="s">
        <v>76</v>
      </c>
      <c r="C5" s="5" t="s">
        <v>77</v>
      </c>
      <c r="D5" s="12"/>
      <c r="E5" s="14">
        <f t="shared" ref="E5:E68" si="0">D5*6</f>
        <v>0</v>
      </c>
      <c r="F5" s="20"/>
    </row>
    <row r="6" spans="1:6" ht="45" customHeight="1" x14ac:dyDescent="0.2">
      <c r="A6" s="4">
        <v>3</v>
      </c>
      <c r="B6" s="5" t="s">
        <v>78</v>
      </c>
      <c r="C6" s="5" t="s">
        <v>79</v>
      </c>
      <c r="D6" s="12"/>
      <c r="E6" s="14">
        <f t="shared" si="0"/>
        <v>0</v>
      </c>
      <c r="F6" s="20"/>
    </row>
    <row r="7" spans="1:6" ht="45" customHeight="1" x14ac:dyDescent="0.2">
      <c r="A7" s="4">
        <v>4</v>
      </c>
      <c r="B7" s="5" t="s">
        <v>80</v>
      </c>
      <c r="C7" s="5" t="s">
        <v>81</v>
      </c>
      <c r="D7" s="12"/>
      <c r="E7" s="14">
        <f t="shared" si="0"/>
        <v>0</v>
      </c>
      <c r="F7" s="20"/>
    </row>
    <row r="8" spans="1:6" ht="45" customHeight="1" x14ac:dyDescent="0.2">
      <c r="A8" s="4">
        <v>5</v>
      </c>
      <c r="B8" s="6" t="s">
        <v>0</v>
      </c>
      <c r="C8" s="5" t="s">
        <v>82</v>
      </c>
      <c r="D8" s="12"/>
      <c r="E8" s="14">
        <f t="shared" si="0"/>
        <v>0</v>
      </c>
      <c r="F8" s="20"/>
    </row>
    <row r="9" spans="1:6" ht="45" customHeight="1" x14ac:dyDescent="0.2">
      <c r="A9" s="4">
        <v>6</v>
      </c>
      <c r="B9" s="5" t="s">
        <v>1</v>
      </c>
      <c r="C9" s="5" t="s">
        <v>83</v>
      </c>
      <c r="D9" s="12"/>
      <c r="E9" s="14">
        <f t="shared" si="0"/>
        <v>0</v>
      </c>
      <c r="F9" s="20"/>
    </row>
    <row r="10" spans="1:6" ht="45" customHeight="1" x14ac:dyDescent="0.2">
      <c r="A10" s="4">
        <v>7</v>
      </c>
      <c r="B10" s="6" t="s">
        <v>2</v>
      </c>
      <c r="C10" s="5" t="s">
        <v>84</v>
      </c>
      <c r="D10" s="12"/>
      <c r="E10" s="14">
        <f t="shared" si="0"/>
        <v>0</v>
      </c>
      <c r="F10" s="20"/>
    </row>
    <row r="11" spans="1:6" ht="45" customHeight="1" x14ac:dyDescent="0.2">
      <c r="A11" s="4">
        <v>8</v>
      </c>
      <c r="B11" s="6" t="s">
        <v>85</v>
      </c>
      <c r="C11" s="5" t="s">
        <v>84</v>
      </c>
      <c r="D11" s="12"/>
      <c r="E11" s="14">
        <f t="shared" si="0"/>
        <v>0</v>
      </c>
      <c r="F11" s="20"/>
    </row>
    <row r="12" spans="1:6" ht="45" customHeight="1" x14ac:dyDescent="0.2">
      <c r="A12" s="4">
        <v>9</v>
      </c>
      <c r="B12" s="5" t="s">
        <v>3</v>
      </c>
      <c r="C12" s="5" t="s">
        <v>86</v>
      </c>
      <c r="D12" s="12"/>
      <c r="E12" s="14">
        <f t="shared" si="0"/>
        <v>0</v>
      </c>
      <c r="F12" s="20"/>
    </row>
    <row r="13" spans="1:6" ht="45" customHeight="1" x14ac:dyDescent="0.2">
      <c r="A13" s="4">
        <v>10</v>
      </c>
      <c r="B13" s="5" t="s">
        <v>4</v>
      </c>
      <c r="C13" s="5" t="s">
        <v>87</v>
      </c>
      <c r="D13" s="12"/>
      <c r="E13" s="14">
        <f t="shared" si="0"/>
        <v>0</v>
      </c>
      <c r="F13" s="20"/>
    </row>
    <row r="14" spans="1:6" ht="45" customHeight="1" x14ac:dyDescent="0.2">
      <c r="A14" s="4">
        <v>11</v>
      </c>
      <c r="B14" s="6" t="s">
        <v>5</v>
      </c>
      <c r="C14" s="5" t="s">
        <v>87</v>
      </c>
      <c r="D14" s="12"/>
      <c r="E14" s="14">
        <f t="shared" si="0"/>
        <v>0</v>
      </c>
      <c r="F14" s="20"/>
    </row>
    <row r="15" spans="1:6" ht="45" customHeight="1" x14ac:dyDescent="0.2">
      <c r="A15" s="4">
        <v>12</v>
      </c>
      <c r="B15" s="5" t="s">
        <v>6</v>
      </c>
      <c r="C15" s="5" t="s">
        <v>75</v>
      </c>
      <c r="D15" s="12"/>
      <c r="E15" s="14">
        <f t="shared" si="0"/>
        <v>0</v>
      </c>
      <c r="F15" s="20"/>
    </row>
    <row r="16" spans="1:6" s="7" customFormat="1" ht="45" customHeight="1" x14ac:dyDescent="0.2">
      <c r="A16" s="4">
        <v>13</v>
      </c>
      <c r="B16" s="1" t="s">
        <v>70</v>
      </c>
      <c r="C16" s="16" t="s">
        <v>71</v>
      </c>
      <c r="D16" s="1"/>
      <c r="E16" s="14">
        <f t="shared" si="0"/>
        <v>0</v>
      </c>
      <c r="F16" s="20"/>
    </row>
    <row r="17" spans="1:6" s="7" customFormat="1" ht="45" customHeight="1" x14ac:dyDescent="0.2">
      <c r="A17" s="4">
        <v>14</v>
      </c>
      <c r="B17" s="1" t="s">
        <v>73</v>
      </c>
      <c r="C17" s="16" t="s">
        <v>72</v>
      </c>
      <c r="D17" s="1"/>
      <c r="E17" s="14">
        <f t="shared" si="0"/>
        <v>0</v>
      </c>
      <c r="F17" s="20"/>
    </row>
    <row r="18" spans="1:6" s="3" customFormat="1" ht="21" customHeight="1" x14ac:dyDescent="0.2">
      <c r="A18" s="21" t="s">
        <v>64</v>
      </c>
      <c r="B18" s="21"/>
      <c r="C18" s="21"/>
      <c r="D18" s="21"/>
      <c r="E18" s="15"/>
      <c r="F18" s="20"/>
    </row>
    <row r="19" spans="1:6" ht="25.5" customHeight="1" x14ac:dyDescent="0.2">
      <c r="A19" s="4">
        <v>1</v>
      </c>
      <c r="B19" s="5" t="s">
        <v>7</v>
      </c>
      <c r="C19" s="5" t="s">
        <v>88</v>
      </c>
      <c r="D19" s="12"/>
      <c r="E19" s="14">
        <f t="shared" si="0"/>
        <v>0</v>
      </c>
      <c r="F19" s="20"/>
    </row>
    <row r="20" spans="1:6" ht="27.75" customHeight="1" x14ac:dyDescent="0.2">
      <c r="A20" s="4">
        <v>2</v>
      </c>
      <c r="B20" s="5" t="s">
        <v>8</v>
      </c>
      <c r="C20" s="5" t="s">
        <v>89</v>
      </c>
      <c r="D20" s="12"/>
      <c r="E20" s="14">
        <f t="shared" si="0"/>
        <v>0</v>
      </c>
      <c r="F20" s="20"/>
    </row>
    <row r="21" spans="1:6" ht="30" x14ac:dyDescent="0.2">
      <c r="A21" s="4">
        <v>3</v>
      </c>
      <c r="B21" s="5" t="s">
        <v>9</v>
      </c>
      <c r="C21" s="5" t="s">
        <v>90</v>
      </c>
      <c r="D21" s="12"/>
      <c r="E21" s="14">
        <f t="shared" si="0"/>
        <v>0</v>
      </c>
      <c r="F21" s="20"/>
    </row>
    <row r="22" spans="1:6" ht="30" x14ac:dyDescent="0.2">
      <c r="A22" s="4">
        <v>4</v>
      </c>
      <c r="B22" s="5" t="s">
        <v>10</v>
      </c>
      <c r="C22" s="5" t="s">
        <v>91</v>
      </c>
      <c r="D22" s="12"/>
      <c r="E22" s="14">
        <f t="shared" si="0"/>
        <v>0</v>
      </c>
      <c r="F22" s="20"/>
    </row>
    <row r="23" spans="1:6" ht="45" x14ac:dyDescent="0.2">
      <c r="A23" s="4">
        <v>5</v>
      </c>
      <c r="B23" s="6" t="s">
        <v>11</v>
      </c>
      <c r="C23" s="5" t="s">
        <v>92</v>
      </c>
      <c r="D23" s="12"/>
      <c r="E23" s="14">
        <f t="shared" si="0"/>
        <v>0</v>
      </c>
      <c r="F23" s="20"/>
    </row>
    <row r="24" spans="1:6" ht="30.75" customHeight="1" x14ac:dyDescent="0.2">
      <c r="A24" s="4">
        <v>6</v>
      </c>
      <c r="B24" s="5" t="s">
        <v>12</v>
      </c>
      <c r="C24" s="5" t="s">
        <v>93</v>
      </c>
      <c r="D24" s="12"/>
      <c r="E24" s="14">
        <f t="shared" si="0"/>
        <v>0</v>
      </c>
      <c r="F24" s="20"/>
    </row>
    <row r="25" spans="1:6" ht="43.5" customHeight="1" x14ac:dyDescent="0.2">
      <c r="A25" s="4">
        <v>7</v>
      </c>
      <c r="B25" s="6" t="s">
        <v>13</v>
      </c>
      <c r="C25" s="5" t="s">
        <v>94</v>
      </c>
      <c r="D25" s="12"/>
      <c r="E25" s="14">
        <f t="shared" si="0"/>
        <v>0</v>
      </c>
      <c r="F25" s="20"/>
    </row>
    <row r="26" spans="1:6" s="3" customFormat="1" ht="21" customHeight="1" x14ac:dyDescent="0.2">
      <c r="A26" s="21" t="s">
        <v>65</v>
      </c>
      <c r="B26" s="21"/>
      <c r="C26" s="21"/>
      <c r="D26" s="21"/>
      <c r="E26" s="15"/>
      <c r="F26" s="20"/>
    </row>
    <row r="27" spans="1:6" ht="27" customHeight="1" x14ac:dyDescent="0.2">
      <c r="A27" s="4">
        <v>1</v>
      </c>
      <c r="B27" s="5" t="s">
        <v>14</v>
      </c>
      <c r="C27" s="5" t="s">
        <v>95</v>
      </c>
      <c r="D27" s="12"/>
      <c r="E27" s="14">
        <f t="shared" si="0"/>
        <v>0</v>
      </c>
      <c r="F27" s="20"/>
    </row>
    <row r="28" spans="1:6" ht="27.75" customHeight="1" x14ac:dyDescent="0.2">
      <c r="A28" s="4">
        <v>2</v>
      </c>
      <c r="B28" s="5" t="s">
        <v>15</v>
      </c>
      <c r="C28" s="5" t="s">
        <v>96</v>
      </c>
      <c r="D28" s="12"/>
      <c r="E28" s="14">
        <f t="shared" si="0"/>
        <v>0</v>
      </c>
      <c r="F28" s="20"/>
    </row>
    <row r="29" spans="1:6" ht="27" customHeight="1" x14ac:dyDescent="0.2">
      <c r="A29" s="4">
        <v>3</v>
      </c>
      <c r="B29" s="5" t="s">
        <v>16</v>
      </c>
      <c r="C29" s="5" t="s">
        <v>97</v>
      </c>
      <c r="D29" s="12"/>
      <c r="E29" s="14">
        <f t="shared" si="0"/>
        <v>0</v>
      </c>
      <c r="F29" s="20"/>
    </row>
    <row r="30" spans="1:6" ht="29.25" customHeight="1" x14ac:dyDescent="0.2">
      <c r="A30" s="4">
        <v>4</v>
      </c>
      <c r="B30" s="5" t="s">
        <v>17</v>
      </c>
      <c r="C30" s="5" t="s">
        <v>98</v>
      </c>
      <c r="D30" s="12"/>
      <c r="E30" s="14">
        <f t="shared" si="0"/>
        <v>0</v>
      </c>
      <c r="F30" s="20"/>
    </row>
    <row r="31" spans="1:6" ht="38.25" customHeight="1" x14ac:dyDescent="0.2">
      <c r="A31" s="4">
        <v>5</v>
      </c>
      <c r="B31" s="6" t="s">
        <v>18</v>
      </c>
      <c r="C31" s="6" t="s">
        <v>19</v>
      </c>
      <c r="D31" s="12"/>
      <c r="E31" s="14">
        <f t="shared" si="0"/>
        <v>0</v>
      </c>
      <c r="F31" s="20"/>
    </row>
    <row r="32" spans="1:6" ht="30" customHeight="1" x14ac:dyDescent="0.2">
      <c r="A32" s="4">
        <v>6</v>
      </c>
      <c r="B32" s="5" t="s">
        <v>20</v>
      </c>
      <c r="C32" s="5" t="s">
        <v>19</v>
      </c>
      <c r="D32" s="12"/>
      <c r="E32" s="14">
        <f t="shared" si="0"/>
        <v>0</v>
      </c>
      <c r="F32" s="20"/>
    </row>
    <row r="33" spans="1:6" ht="32.25" customHeight="1" x14ac:dyDescent="0.2">
      <c r="A33" s="4">
        <v>7</v>
      </c>
      <c r="B33" s="5" t="s">
        <v>99</v>
      </c>
      <c r="C33" s="5" t="s">
        <v>19</v>
      </c>
      <c r="D33" s="12"/>
      <c r="E33" s="14">
        <f t="shared" si="0"/>
        <v>0</v>
      </c>
      <c r="F33" s="20"/>
    </row>
    <row r="34" spans="1:6" ht="42" customHeight="1" x14ac:dyDescent="0.2">
      <c r="A34" s="4">
        <v>8</v>
      </c>
      <c r="B34" s="6" t="s">
        <v>21</v>
      </c>
      <c r="C34" s="6" t="s">
        <v>100</v>
      </c>
      <c r="D34" s="12"/>
      <c r="E34" s="14">
        <f t="shared" si="0"/>
        <v>0</v>
      </c>
      <c r="F34" s="20"/>
    </row>
    <row r="35" spans="1:6" ht="30.75" customHeight="1" x14ac:dyDescent="0.2">
      <c r="A35" s="4">
        <v>9</v>
      </c>
      <c r="B35" s="5" t="s">
        <v>22</v>
      </c>
      <c r="C35" s="5" t="s">
        <v>100</v>
      </c>
      <c r="D35" s="12"/>
      <c r="E35" s="14">
        <f t="shared" si="0"/>
        <v>0</v>
      </c>
      <c r="F35" s="20"/>
    </row>
    <row r="36" spans="1:6" ht="39.75" customHeight="1" x14ac:dyDescent="0.2">
      <c r="A36" s="4">
        <v>10</v>
      </c>
      <c r="B36" s="6" t="s">
        <v>23</v>
      </c>
      <c r="C36" s="5" t="s">
        <v>101</v>
      </c>
      <c r="D36" s="12"/>
      <c r="E36" s="14">
        <f t="shared" si="0"/>
        <v>0</v>
      </c>
      <c r="F36" s="20"/>
    </row>
    <row r="37" spans="1:6" ht="32.25" customHeight="1" x14ac:dyDescent="0.2">
      <c r="A37" s="4">
        <v>11</v>
      </c>
      <c r="B37" s="6" t="s">
        <v>24</v>
      </c>
      <c r="C37" s="5" t="s">
        <v>102</v>
      </c>
      <c r="D37" s="12"/>
      <c r="E37" s="14">
        <f t="shared" si="0"/>
        <v>0</v>
      </c>
      <c r="F37" s="20"/>
    </row>
    <row r="38" spans="1:6" ht="29.25" customHeight="1" x14ac:dyDescent="0.2">
      <c r="A38" s="4">
        <v>12</v>
      </c>
      <c r="B38" s="6" t="s">
        <v>25</v>
      </c>
      <c r="C38" s="5" t="s">
        <v>26</v>
      </c>
      <c r="D38" s="12"/>
      <c r="E38" s="14">
        <f t="shared" si="0"/>
        <v>0</v>
      </c>
      <c r="F38" s="20"/>
    </row>
    <row r="39" spans="1:6" s="7" customFormat="1" ht="33" customHeight="1" x14ac:dyDescent="0.2">
      <c r="A39" s="4">
        <v>13</v>
      </c>
      <c r="B39" s="1" t="s">
        <v>57</v>
      </c>
      <c r="C39" s="1" t="s">
        <v>57</v>
      </c>
      <c r="D39" s="1"/>
      <c r="E39" s="14">
        <f>D39*6</f>
        <v>0</v>
      </c>
      <c r="F39" s="20"/>
    </row>
    <row r="40" spans="1:6" ht="21" customHeight="1" x14ac:dyDescent="0.2">
      <c r="A40" s="21" t="s">
        <v>124</v>
      </c>
      <c r="B40" s="21"/>
      <c r="C40" s="21"/>
      <c r="D40" s="21"/>
      <c r="E40" s="15"/>
      <c r="F40" s="20"/>
    </row>
    <row r="41" spans="1:6" ht="28.5" customHeight="1" x14ac:dyDescent="0.2">
      <c r="A41" s="4">
        <v>1</v>
      </c>
      <c r="B41" s="5" t="s">
        <v>27</v>
      </c>
      <c r="C41" s="5" t="s">
        <v>103</v>
      </c>
      <c r="D41" s="12"/>
      <c r="E41" s="14">
        <f t="shared" si="0"/>
        <v>0</v>
      </c>
      <c r="F41" s="20"/>
    </row>
    <row r="42" spans="1:6" ht="29.25" customHeight="1" x14ac:dyDescent="0.2">
      <c r="A42" s="4">
        <v>2</v>
      </c>
      <c r="B42" s="5" t="s">
        <v>28</v>
      </c>
      <c r="C42" s="5" t="s">
        <v>104</v>
      </c>
      <c r="D42" s="12"/>
      <c r="E42" s="14">
        <f t="shared" si="0"/>
        <v>0</v>
      </c>
      <c r="F42" s="20"/>
    </row>
    <row r="43" spans="1:6" ht="27" customHeight="1" x14ac:dyDescent="0.2">
      <c r="A43" s="4">
        <v>3</v>
      </c>
      <c r="B43" s="5" t="s">
        <v>29</v>
      </c>
      <c r="C43" s="5" t="s">
        <v>105</v>
      </c>
      <c r="D43" s="12"/>
      <c r="E43" s="14">
        <f t="shared" si="0"/>
        <v>0</v>
      </c>
      <c r="F43" s="20"/>
    </row>
    <row r="44" spans="1:6" ht="24.75" customHeight="1" x14ac:dyDescent="0.2">
      <c r="A44" s="4">
        <v>4</v>
      </c>
      <c r="B44" s="5" t="s">
        <v>30</v>
      </c>
      <c r="C44" s="5" t="s">
        <v>106</v>
      </c>
      <c r="D44" s="12"/>
      <c r="E44" s="14">
        <f t="shared" si="0"/>
        <v>0</v>
      </c>
      <c r="F44" s="20"/>
    </row>
    <row r="45" spans="1:6" ht="75.75" customHeight="1" x14ac:dyDescent="0.2">
      <c r="A45" s="4">
        <v>5</v>
      </c>
      <c r="B45" s="6" t="s">
        <v>31</v>
      </c>
      <c r="C45" s="5" t="s">
        <v>107</v>
      </c>
      <c r="D45" s="12"/>
      <c r="E45" s="14">
        <f t="shared" si="0"/>
        <v>0</v>
      </c>
      <c r="F45" s="20"/>
    </row>
    <row r="46" spans="1:6" s="7" customFormat="1" ht="38.25" customHeight="1" x14ac:dyDescent="0.2">
      <c r="A46" s="4">
        <v>6</v>
      </c>
      <c r="B46" s="8" t="s">
        <v>61</v>
      </c>
      <c r="C46" s="5" t="s">
        <v>107</v>
      </c>
      <c r="D46" s="1"/>
      <c r="E46" s="14">
        <f>D46*6</f>
        <v>0</v>
      </c>
      <c r="F46" s="20"/>
    </row>
    <row r="47" spans="1:6" ht="21" customHeight="1" x14ac:dyDescent="0.2">
      <c r="A47" s="21" t="s">
        <v>66</v>
      </c>
      <c r="B47" s="21" t="s">
        <v>66</v>
      </c>
      <c r="C47" s="21"/>
      <c r="D47" s="21"/>
      <c r="E47" s="15"/>
      <c r="F47" s="20"/>
    </row>
    <row r="48" spans="1:6" ht="27.75" customHeight="1" x14ac:dyDescent="0.2">
      <c r="A48" s="4">
        <v>1</v>
      </c>
      <c r="B48" s="5" t="s">
        <v>32</v>
      </c>
      <c r="C48" s="5" t="s">
        <v>108</v>
      </c>
      <c r="D48" s="12"/>
      <c r="E48" s="14">
        <f>D48*6</f>
        <v>0</v>
      </c>
      <c r="F48" s="20"/>
    </row>
    <row r="49" spans="1:6" ht="27.75" customHeight="1" x14ac:dyDescent="0.2">
      <c r="A49" s="4">
        <v>2</v>
      </c>
      <c r="B49" s="5" t="s">
        <v>33</v>
      </c>
      <c r="C49" s="5" t="s">
        <v>109</v>
      </c>
      <c r="D49" s="12"/>
      <c r="E49" s="14">
        <f t="shared" si="0"/>
        <v>0</v>
      </c>
      <c r="F49" s="20"/>
    </row>
    <row r="50" spans="1:6" ht="33" customHeight="1" x14ac:dyDescent="0.2">
      <c r="A50" s="4">
        <v>3</v>
      </c>
      <c r="B50" s="5" t="s">
        <v>34</v>
      </c>
      <c r="C50" s="5" t="s">
        <v>110</v>
      </c>
      <c r="D50" s="12"/>
      <c r="E50" s="14">
        <f t="shared" si="0"/>
        <v>0</v>
      </c>
      <c r="F50" s="20"/>
    </row>
    <row r="51" spans="1:6" ht="43.5" customHeight="1" x14ac:dyDescent="0.2">
      <c r="A51" s="4">
        <v>4</v>
      </c>
      <c r="B51" s="6" t="s">
        <v>35</v>
      </c>
      <c r="C51" s="5" t="s">
        <v>36</v>
      </c>
      <c r="D51" s="12"/>
      <c r="E51" s="14">
        <f t="shared" si="0"/>
        <v>0</v>
      </c>
      <c r="F51" s="20"/>
    </row>
    <row r="52" spans="1:6" ht="57.75" customHeight="1" x14ac:dyDescent="0.2">
      <c r="A52" s="4">
        <v>5</v>
      </c>
      <c r="B52" s="6" t="s">
        <v>37</v>
      </c>
      <c r="C52" s="5" t="s">
        <v>111</v>
      </c>
      <c r="D52" s="12"/>
      <c r="E52" s="14">
        <f t="shared" si="0"/>
        <v>0</v>
      </c>
      <c r="F52" s="20"/>
    </row>
    <row r="53" spans="1:6" s="7" customFormat="1" ht="38.25" customHeight="1" x14ac:dyDescent="0.2">
      <c r="A53" s="4">
        <v>6</v>
      </c>
      <c r="B53" s="8" t="s">
        <v>62</v>
      </c>
      <c r="C53" s="5" t="s">
        <v>36</v>
      </c>
      <c r="D53" s="1"/>
      <c r="E53" s="14">
        <f t="shared" si="0"/>
        <v>0</v>
      </c>
      <c r="F53" s="20"/>
    </row>
    <row r="54" spans="1:6" s="7" customFormat="1" ht="68.25" customHeight="1" x14ac:dyDescent="0.2">
      <c r="A54" s="4">
        <v>7</v>
      </c>
      <c r="B54" s="1" t="s">
        <v>58</v>
      </c>
      <c r="C54" s="1"/>
      <c r="D54" s="1"/>
      <c r="E54" s="14">
        <f t="shared" si="0"/>
        <v>0</v>
      </c>
      <c r="F54" s="20"/>
    </row>
    <row r="55" spans="1:6" ht="21" customHeight="1" x14ac:dyDescent="0.2">
      <c r="A55" s="21" t="s">
        <v>67</v>
      </c>
      <c r="B55" s="21" t="s">
        <v>67</v>
      </c>
      <c r="C55" s="21"/>
      <c r="D55" s="21"/>
      <c r="E55" s="15"/>
      <c r="F55" s="20"/>
    </row>
    <row r="56" spans="1:6" ht="28.5" customHeight="1" x14ac:dyDescent="0.2">
      <c r="A56" s="4">
        <v>1</v>
      </c>
      <c r="B56" s="5" t="s">
        <v>38</v>
      </c>
      <c r="C56" s="5" t="s">
        <v>112</v>
      </c>
      <c r="D56" s="12"/>
      <c r="E56" s="14">
        <f t="shared" si="0"/>
        <v>0</v>
      </c>
      <c r="F56" s="20"/>
    </row>
    <row r="57" spans="1:6" ht="30.75" customHeight="1" x14ac:dyDescent="0.2">
      <c r="A57" s="4">
        <v>2</v>
      </c>
      <c r="B57" s="5" t="s">
        <v>39</v>
      </c>
      <c r="C57" s="5" t="s">
        <v>113</v>
      </c>
      <c r="D57" s="12"/>
      <c r="E57" s="14">
        <f t="shared" si="0"/>
        <v>0</v>
      </c>
      <c r="F57" s="20"/>
    </row>
    <row r="58" spans="1:6" ht="29.25" customHeight="1" x14ac:dyDescent="0.2">
      <c r="A58" s="4">
        <v>3</v>
      </c>
      <c r="B58" s="5" t="s">
        <v>40</v>
      </c>
      <c r="C58" s="5" t="s">
        <v>114</v>
      </c>
      <c r="D58" s="12"/>
      <c r="E58" s="14">
        <f t="shared" si="0"/>
        <v>0</v>
      </c>
      <c r="F58" s="20"/>
    </row>
    <row r="59" spans="1:6" ht="28.5" customHeight="1" x14ac:dyDescent="0.2">
      <c r="A59" s="4">
        <v>4</v>
      </c>
      <c r="B59" s="5" t="s">
        <v>41</v>
      </c>
      <c r="C59" s="5" t="s">
        <v>115</v>
      </c>
      <c r="D59" s="12"/>
      <c r="E59" s="14">
        <f t="shared" si="0"/>
        <v>0</v>
      </c>
      <c r="F59" s="20"/>
    </row>
    <row r="60" spans="1:6" s="7" customFormat="1" ht="37.5" customHeight="1" x14ac:dyDescent="0.2">
      <c r="A60" s="4">
        <v>5</v>
      </c>
      <c r="B60" s="1" t="s">
        <v>59</v>
      </c>
      <c r="C60" s="1" t="s">
        <v>59</v>
      </c>
      <c r="D60" s="1"/>
      <c r="E60" s="14">
        <f t="shared" si="0"/>
        <v>0</v>
      </c>
      <c r="F60" s="20"/>
    </row>
    <row r="61" spans="1:6" s="7" customFormat="1" ht="33" customHeight="1" x14ac:dyDescent="0.2">
      <c r="A61" s="4">
        <v>6</v>
      </c>
      <c r="B61" s="1" t="s">
        <v>60</v>
      </c>
      <c r="C61" s="1" t="s">
        <v>60</v>
      </c>
      <c r="D61" s="1"/>
      <c r="E61" s="14">
        <f t="shared" si="0"/>
        <v>0</v>
      </c>
      <c r="F61" s="20"/>
    </row>
    <row r="62" spans="1:6" ht="28.5" customHeight="1" x14ac:dyDescent="0.2">
      <c r="A62" s="21" t="s">
        <v>125</v>
      </c>
      <c r="B62" s="21" t="s">
        <v>68</v>
      </c>
      <c r="C62" s="21"/>
      <c r="D62" s="21"/>
      <c r="E62" s="15"/>
      <c r="F62" s="20"/>
    </row>
    <row r="63" spans="1:6" ht="29.25" customHeight="1" x14ac:dyDescent="0.2">
      <c r="A63" s="4">
        <v>1</v>
      </c>
      <c r="B63" s="5" t="s">
        <v>42</v>
      </c>
      <c r="C63" s="5" t="s">
        <v>116</v>
      </c>
      <c r="D63" s="12"/>
      <c r="E63" s="14">
        <f t="shared" si="0"/>
        <v>0</v>
      </c>
      <c r="F63" s="20"/>
    </row>
    <row r="64" spans="1:6" ht="18" customHeight="1" x14ac:dyDescent="0.2">
      <c r="A64" s="4">
        <v>2</v>
      </c>
      <c r="B64" s="5" t="s">
        <v>43</v>
      </c>
      <c r="C64" s="5" t="s">
        <v>117</v>
      </c>
      <c r="D64" s="12"/>
      <c r="E64" s="14">
        <f t="shared" si="0"/>
        <v>0</v>
      </c>
      <c r="F64" s="20"/>
    </row>
    <row r="65" spans="1:6" ht="28.5" customHeight="1" x14ac:dyDescent="0.2">
      <c r="A65" s="4">
        <v>3</v>
      </c>
      <c r="B65" s="5" t="s">
        <v>44</v>
      </c>
      <c r="C65" s="5" t="s">
        <v>118</v>
      </c>
      <c r="D65" s="12"/>
      <c r="E65" s="14">
        <f t="shared" si="0"/>
        <v>0</v>
      </c>
      <c r="F65" s="20"/>
    </row>
    <row r="66" spans="1:6" ht="30.75" customHeight="1" x14ac:dyDescent="0.2">
      <c r="A66" s="4">
        <v>4</v>
      </c>
      <c r="B66" s="5" t="s">
        <v>45</v>
      </c>
      <c r="C66" s="5" t="s">
        <v>119</v>
      </c>
      <c r="D66" s="12"/>
      <c r="E66" s="14">
        <f t="shared" si="0"/>
        <v>0</v>
      </c>
      <c r="F66" s="20"/>
    </row>
    <row r="67" spans="1:6" ht="30.75" customHeight="1" x14ac:dyDescent="0.2">
      <c r="A67" s="21" t="s">
        <v>69</v>
      </c>
      <c r="B67" s="21" t="s">
        <v>69</v>
      </c>
      <c r="C67" s="21"/>
      <c r="D67" s="21"/>
      <c r="E67" s="15"/>
      <c r="F67" s="20"/>
    </row>
    <row r="68" spans="1:6" ht="28.5" customHeight="1" x14ac:dyDescent="0.2">
      <c r="A68" s="4">
        <v>1</v>
      </c>
      <c r="B68" s="5" t="s">
        <v>46</v>
      </c>
      <c r="C68" s="5" t="s">
        <v>120</v>
      </c>
      <c r="D68" s="12"/>
      <c r="E68" s="14">
        <f t="shared" si="0"/>
        <v>0</v>
      </c>
      <c r="F68" s="20"/>
    </row>
    <row r="69" spans="1:6" ht="39" customHeight="1" x14ac:dyDescent="0.2">
      <c r="A69" s="4">
        <v>2</v>
      </c>
      <c r="B69" s="6" t="s">
        <v>47</v>
      </c>
      <c r="C69" s="6" t="s">
        <v>120</v>
      </c>
      <c r="D69" s="12"/>
      <c r="E69" s="14">
        <f t="shared" ref="E69:E75" si="1">D69*6</f>
        <v>0</v>
      </c>
      <c r="F69" s="20"/>
    </row>
    <row r="70" spans="1:6" ht="35.25" customHeight="1" x14ac:dyDescent="0.2">
      <c r="A70" s="4">
        <v>3</v>
      </c>
      <c r="B70" s="6" t="s">
        <v>48</v>
      </c>
      <c r="C70" s="5" t="s">
        <v>121</v>
      </c>
      <c r="D70" s="12"/>
      <c r="E70" s="14">
        <f t="shared" si="1"/>
        <v>0</v>
      </c>
      <c r="F70" s="20"/>
    </row>
    <row r="71" spans="1:6" ht="30.75" customHeight="1" x14ac:dyDescent="0.2">
      <c r="A71" s="4">
        <v>4</v>
      </c>
      <c r="B71" s="5" t="s">
        <v>49</v>
      </c>
      <c r="C71" s="5" t="s">
        <v>122</v>
      </c>
      <c r="D71" s="12"/>
      <c r="E71" s="14">
        <f t="shared" si="1"/>
        <v>0</v>
      </c>
      <c r="F71" s="20"/>
    </row>
    <row r="72" spans="1:6" ht="51" customHeight="1" x14ac:dyDescent="0.2">
      <c r="A72" s="4">
        <v>5</v>
      </c>
      <c r="B72" s="6" t="s">
        <v>50</v>
      </c>
      <c r="C72" s="6" t="s">
        <v>123</v>
      </c>
      <c r="D72" s="12"/>
      <c r="E72" s="14">
        <f t="shared" si="1"/>
        <v>0</v>
      </c>
      <c r="F72" s="20"/>
    </row>
    <row r="73" spans="1:6" ht="45" customHeight="1" x14ac:dyDescent="0.2">
      <c r="A73" s="4">
        <v>6</v>
      </c>
      <c r="B73" s="5" t="s">
        <v>51</v>
      </c>
      <c r="C73" s="5" t="s">
        <v>123</v>
      </c>
      <c r="D73" s="12"/>
      <c r="E73" s="14">
        <f t="shared" si="1"/>
        <v>0</v>
      </c>
      <c r="F73" s="20"/>
    </row>
    <row r="74" spans="1:6" ht="30.75" customHeight="1" x14ac:dyDescent="0.2">
      <c r="A74" s="4">
        <v>7</v>
      </c>
      <c r="B74" s="6" t="s">
        <v>52</v>
      </c>
      <c r="C74" s="6" t="s">
        <v>53</v>
      </c>
      <c r="D74" s="12"/>
      <c r="E74" s="14">
        <f t="shared" si="1"/>
        <v>0</v>
      </c>
      <c r="F74" s="20"/>
    </row>
    <row r="75" spans="1:6" s="7" customFormat="1" ht="30" x14ac:dyDescent="0.2">
      <c r="A75" s="4">
        <v>8</v>
      </c>
      <c r="B75" s="13" t="s">
        <v>56</v>
      </c>
      <c r="C75" s="6" t="s">
        <v>53</v>
      </c>
      <c r="D75" s="1"/>
      <c r="E75" s="14">
        <f t="shared" si="1"/>
        <v>0</v>
      </c>
      <c r="F75" s="20"/>
    </row>
    <row r="76" spans="1:6" ht="23.25" customHeight="1" x14ac:dyDescent="0.2">
      <c r="A76" s="18" t="s">
        <v>128</v>
      </c>
      <c r="B76" s="18"/>
      <c r="C76" s="18"/>
      <c r="D76" s="18"/>
      <c r="E76" s="17">
        <f>SUM(E4:E75)</f>
        <v>0</v>
      </c>
      <c r="F76" s="20"/>
    </row>
  </sheetData>
  <mergeCells count="11">
    <mergeCell ref="A76:D76"/>
    <mergeCell ref="A1:F1"/>
    <mergeCell ref="F3:F76"/>
    <mergeCell ref="A18:D18"/>
    <mergeCell ref="A26:D26"/>
    <mergeCell ref="A3:E3"/>
    <mergeCell ref="A40:D40"/>
    <mergeCell ref="A47:D47"/>
    <mergeCell ref="A55:D55"/>
    <mergeCell ref="A62:D62"/>
    <mergeCell ref="A67:D67"/>
  </mergeCells>
  <printOptions horizontalCentered="1" verticalCentered="1"/>
  <pageMargins left="0.23622047244094491" right="0.27559055118110237" top="0.6692913385826772" bottom="0.51181102362204722" header="0.35433070866141736" footer="0.3937007874015748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ტექნიკის ჩამონათვალი</vt:lpstr>
      <vt:lpstr>'ტექნიკის ჩამონათვალი'!Print_Area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</dc:creator>
  <cp:lastModifiedBy>Tatia Loladze</cp:lastModifiedBy>
  <cp:lastPrinted>2016-01-25T11:46:58Z</cp:lastPrinted>
  <dcterms:created xsi:type="dcterms:W3CDTF">2015-02-16T06:10:51Z</dcterms:created>
  <dcterms:modified xsi:type="dcterms:W3CDTF">2019-01-15T16:14:49Z</dcterms:modified>
</cp:coreProperties>
</file>