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სატენდერო სტიქიები 2018  1000000 bahga\"/>
    </mc:Choice>
  </mc:AlternateContent>
  <bookViews>
    <workbookView xWindow="0" yWindow="0" windowWidth="28800" windowHeight="12435" activeTab="1"/>
  </bookViews>
  <sheets>
    <sheet name="Лист1" sheetId="43" r:id="rId1"/>
    <sheet name="2" sheetId="40" r:id="rId2"/>
  </sheets>
  <definedNames>
    <definedName name="_xlnm._FilterDatabase" localSheetId="1" hidden="1">'2'!$A$11:$L$226</definedName>
    <definedName name="_xlnm.Print_Area" localSheetId="1">'2'!$A$1:$K$232</definedName>
    <definedName name="_xlnm.Print_Area" localSheetId="0">Лист1!$A$1:$G$18</definedName>
    <definedName name="_xlnm.Print_Titles" localSheetId="1">'2'!$11:$11</definedName>
  </definedNames>
  <calcPr calcId="152511"/>
</workbook>
</file>

<file path=xl/calcChain.xml><?xml version="1.0" encoding="utf-8"?>
<calcChain xmlns="http://schemas.openxmlformats.org/spreadsheetml/2006/main">
  <c r="A2" i="43" l="1"/>
</calcChain>
</file>

<file path=xl/sharedStrings.xml><?xml version="1.0" encoding="utf-8"?>
<sst xmlns="http://schemas.openxmlformats.org/spreadsheetml/2006/main" count="472" uniqueCount="156">
  <si>
    <t>masala</t>
  </si>
  <si>
    <t>xelfasi</t>
  </si>
  <si>
    <t>sul</t>
  </si>
  <si>
    <t>#</t>
  </si>
  <si>
    <t>samuSaos  dasaxeleba</t>
  </si>
  <si>
    <t>erT.Ffasi</t>
  </si>
  <si>
    <t>jami</t>
  </si>
  <si>
    <t>erT. fasi</t>
  </si>
  <si>
    <t>lari</t>
  </si>
  <si>
    <t>t</t>
  </si>
  <si>
    <t>cementis xsnari</t>
  </si>
  <si>
    <t>Sromis  danaxarji</t>
  </si>
  <si>
    <t>k/sT</t>
  </si>
  <si>
    <t>m/sT</t>
  </si>
  <si>
    <t>mosarwyav-mosarecxi manqana 6000 l</t>
  </si>
  <si>
    <t>sxva manqanebi</t>
  </si>
  <si>
    <t xml:space="preserve">xis masala </t>
  </si>
  <si>
    <t>WanWiki</t>
  </si>
  <si>
    <t>sxva  masala</t>
  </si>
  <si>
    <t>manqana-meqanizmebi</t>
  </si>
  <si>
    <t>zednadebi xarjebi</t>
  </si>
  <si>
    <t>saxarjTaRricxvo mogeba</t>
  </si>
  <si>
    <t>%</t>
  </si>
  <si>
    <t>amwe 25 t</t>
  </si>
  <si>
    <t>satkepni pnevmosvlaze 18 t</t>
  </si>
  <si>
    <t>sul jami</t>
  </si>
  <si>
    <t>sul Tavi 3-is mixedviT</t>
  </si>
  <si>
    <t>ganz.</t>
  </si>
  <si>
    <r>
      <t xml:space="preserve">saxarjTaRricxvo Rirebuleba: </t>
    </r>
    <r>
      <rPr>
        <b/>
        <sz val="12"/>
        <rFont val="AcadNusx"/>
      </rPr>
      <t/>
    </r>
  </si>
  <si>
    <t>ლარი</t>
  </si>
  <si>
    <t>1.  მოსამზადებელი სამუშაოები</t>
  </si>
  <si>
    <t>trasis aRdgena da damagreba</t>
  </si>
  <si>
    <t>km</t>
  </si>
  <si>
    <t>3. miwis vakisis mowyoba</t>
  </si>
  <si>
    <t>ჭრილის მოწყობა</t>
  </si>
  <si>
    <t>გრუნტის kiuvetebis mowyoba</t>
  </si>
  <si>
    <t>4. sagzao samosis mowyoba</t>
  </si>
  <si>
    <t xml:space="preserve">საგზაო საფარის მოწყობა ქვიშა-ხრეშოვანი ნარევიsagan saSualo sisqiT 20 სმ   </t>
  </si>
  <si>
    <t xml:space="preserve">satkepni sagzao TviTmavali gluvi 5t  </t>
  </si>
  <si>
    <t xml:space="preserve">satkepni sagzao TviTmavali gluvi 10t  </t>
  </si>
  <si>
    <t>m</t>
  </si>
  <si>
    <t xml:space="preserve">xreSi </t>
  </si>
  <si>
    <t>k-s</t>
  </si>
  <si>
    <t>sxva  manqanebi</t>
  </si>
  <si>
    <t>sxva masala</t>
  </si>
  <si>
    <t>bitumi saizolacio samuSaoebisaTvis</t>
  </si>
  <si>
    <t>1000m</t>
  </si>
  <si>
    <t>gruntis damuSaveba tranSeaSi eqskavatoriT, datvirTva da transportireba nayarSi</t>
  </si>
  <si>
    <t>tranSeis Sevseba karieridan moziduli xreSovani gruntiT</t>
  </si>
  <si>
    <t>xreSovani grunti</t>
  </si>
  <si>
    <t>lokaluri   xarjTaRricxva #1</t>
  </si>
  <si>
    <t xml:space="preserve">moziduli xreSovani gruntiT yrilis mowyoba </t>
  </si>
  <si>
    <t>xreSovani narevi</t>
  </si>
  <si>
    <t xml:space="preserve">zedmeti gruntis transportireba nayarSi 3 km manZilze  </t>
  </si>
  <si>
    <t>gruntis transportireba yrilSi 3 km manZilze</t>
  </si>
  <si>
    <t>100m</t>
  </si>
  <si>
    <t>amwe 6,3 t</t>
  </si>
  <si>
    <t>specprofilis asakrebi blokebi</t>
  </si>
  <si>
    <t>m3</t>
  </si>
  <si>
    <t xml:space="preserve">III jgufis gruntis damuSaveba WrilSi eqskavatoriT da datvirTva avtoTviTmclelebze </t>
  </si>
  <si>
    <t xml:space="preserve">arsebul kiuvetSi III jgufis gruntis damuSaveba eqskavatoriT da datvirTva avtoTviTmclelebze transportireba 5km nayarSi </t>
  </si>
  <si>
    <t>3. xelovnuri nagebobebi</t>
  </si>
  <si>
    <t>qviSaxreSovani narevi</t>
  </si>
  <si>
    <t>qviSa-xreSovani narevi</t>
  </si>
  <si>
    <t>tipi I</t>
  </si>
  <si>
    <t>tipi II</t>
  </si>
  <si>
    <t>safaris mokirwyvla adgilobrivi riyis qviT, saSualo zomiT 15 sm</t>
  </si>
  <si>
    <t>avtoggudonatori 3500l</t>
  </si>
  <si>
    <t>cementi</t>
  </si>
  <si>
    <t>qviSa</t>
  </si>
  <si>
    <t>safuZvlis mowyoba qviSis da cementis(5%) nareviT sisqiT 15sm (404,3X0,15=60,65)</t>
  </si>
  <si>
    <t>qviSis safuZvlis mowyoba sisqiT 5sm (404,3X0,05=20,22)</t>
  </si>
  <si>
    <t>riyis qva</t>
  </si>
  <si>
    <t>RorRi 10-20mm</t>
  </si>
  <si>
    <t>RorRi  5-10-mm</t>
  </si>
  <si>
    <t>amwe 20 t</t>
  </si>
  <si>
    <t>armaturia A- III klasi</t>
  </si>
  <si>
    <t>armaturia A- I klasi</t>
  </si>
  <si>
    <t>5. mierTebebis da ezoebSi Sesasvlelebis mowyoba</t>
  </si>
  <si>
    <t>wasacxebi hidroizolacia cxeli bitumiT 2 jer</t>
  </si>
  <si>
    <t>liTonis mili  d-425 mm kedlis sqiT 5 mm</t>
  </si>
  <si>
    <t>mili d=425 mm</t>
  </si>
  <si>
    <t xml:space="preserve">         obieqtis xarjTaRricxva # 1   </t>
  </si>
  <si>
    <t>saxarjTaRricxvo Rirebuleba:</t>
  </si>
  <si>
    <t>samuSaoebisa da danaxarjTa         dasaxeleba</t>
  </si>
  <si>
    <t>saxarjTaRricxvo Rirebuleba aTasi lari</t>
  </si>
  <si>
    <t>samS-lo</t>
  </si>
  <si>
    <t>montaJi</t>
  </si>
  <si>
    <t>mowyobil</t>
  </si>
  <si>
    <t>sxvadasxva</t>
  </si>
  <si>
    <t>1</t>
  </si>
  <si>
    <t>2</t>
  </si>
  <si>
    <t>3</t>
  </si>
  <si>
    <t>4</t>
  </si>
  <si>
    <t>5</t>
  </si>
  <si>
    <t>6</t>
  </si>
  <si>
    <t>7</t>
  </si>
  <si>
    <t>8</t>
  </si>
  <si>
    <t>samSeneblo samuSaoebi</t>
  </si>
  <si>
    <t>_</t>
  </si>
  <si>
    <t>dRg_18%</t>
  </si>
  <si>
    <t>sul obieqtis xarjTaRricxviT</t>
  </si>
  <si>
    <t>სოფელ yarsimaanTkarsi გზის რეაბილიტაცია</t>
  </si>
  <si>
    <t>c</t>
  </si>
  <si>
    <t>kg</t>
  </si>
  <si>
    <t>gabionis kedlebis yuTebis Sevseba fleTili qviT da yuTebis erTmaneTTan gadabma</t>
  </si>
  <si>
    <t>4. pk11+30-pk11+50 monakveTze miwis vakisis aRdgena gabioniT</t>
  </si>
  <si>
    <t>fleTili qva</t>
  </si>
  <si>
    <t>Sromis danaxarji</t>
  </si>
  <si>
    <t>kac/sT</t>
  </si>
  <si>
    <t xml:space="preserve">III jgufis gruntis damuSaveba qvabulSi xeliT adgilze dayriT </t>
  </si>
  <si>
    <t>xreSovani sagebi sisqiT 20 sm</t>
  </si>
  <si>
    <t xml:space="preserve">uJangavi gabionis yuTebis Rirebuleba zomiT 2,0X1,0X1,0 m                   </t>
  </si>
  <si>
    <t>1. liTonis mrgvali milebis d-1,0m mowyoba</t>
  </si>
  <si>
    <t>III kat gruntis damuSaveba V 0,5 m3 eqskavatoriT datvirTva avtoTviTmclelebze da transportireba nayarSi</t>
  </si>
  <si>
    <t>milis tanis mowyoba</t>
  </si>
  <si>
    <t>qviSa-xreSovani sagebi h-30 sm</t>
  </si>
  <si>
    <t>mili d=1000 mm</t>
  </si>
  <si>
    <t>wasacxebi hidroizolacia (2 fena)</t>
  </si>
  <si>
    <t>Sesasvleli saTavisis portaluri kedlisa da mimRebi Wis mowyoba:</t>
  </si>
  <si>
    <t>qviSa-xreSovani sagebi h-10 sm</t>
  </si>
  <si>
    <t>gamosasvleli saTavisis portaluri kedlisa da mimRebi Wis mowyoba:</t>
  </si>
  <si>
    <t>qvabulis darCenili sivrcis Sevseba xreSovani gruntiT</t>
  </si>
  <si>
    <t>specprofilis parapetebis SeRebva</t>
  </si>
  <si>
    <t>4ცალი 3m sigrZis specprofilis parapetis mowyoba</t>
  </si>
  <si>
    <t>saRebavi</t>
  </si>
  <si>
    <t>3.3. pk0+00-pk2+00, pk11+92-pk12+61 arsebuli rkinabetonis arxebis gawnenda danaleqi gruntisagan</t>
  </si>
  <si>
    <t>pk0+00-pk2+00, pk11+92-pk12+61 arsebuli rkinabetonis arxebis gawnenda danaleqi gruntisagan, gruntis damuSaveba xeliT adgilze mosworebiT</t>
  </si>
  <si>
    <t>პკ1+22-პკ1+41 არსებული დ=0,4მ ლითონის მილის დემონტაჟი,  გაწმენდა დანალექი გრუნტისაგან და მონტაჟი</t>
  </si>
  <si>
    <t>gauTvaliswinebeli samuSaoebi da danaxarjebi-3%</t>
  </si>
  <si>
    <r>
      <t>1000 m</t>
    </r>
    <r>
      <rPr>
        <b/>
        <vertAlign val="superscript"/>
        <sz val="9"/>
        <rFont val="AcadNusx"/>
      </rPr>
      <t>3</t>
    </r>
  </si>
  <si>
    <r>
      <t>eqskavatori V=0,65 m</t>
    </r>
    <r>
      <rPr>
        <vertAlign val="superscript"/>
        <sz val="9"/>
        <rFont val="AcadNusx"/>
      </rPr>
      <t>3</t>
    </r>
  </si>
  <si>
    <r>
      <t>100 m</t>
    </r>
    <r>
      <rPr>
        <b/>
        <vertAlign val="superscript"/>
        <sz val="9"/>
        <rFont val="AcadNusx"/>
      </rPr>
      <t>3</t>
    </r>
  </si>
  <si>
    <r>
      <t xml:space="preserve">avtogreideri 79 </t>
    </r>
    <r>
      <rPr>
        <sz val="9"/>
        <rFont val="Arial"/>
        <family val="2"/>
        <charset val="204"/>
      </rPr>
      <t xml:space="preserve">кВт </t>
    </r>
    <r>
      <rPr>
        <sz val="9"/>
        <rFont val="AcadNusx"/>
      </rPr>
      <t>(108 cx.Z)</t>
    </r>
  </si>
  <si>
    <r>
      <t xml:space="preserve"> m</t>
    </r>
    <r>
      <rPr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</si>
  <si>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color theme="1"/>
        <rFont val="AcadNusx"/>
      </rPr>
      <t>3</t>
    </r>
  </si>
  <si>
    <r>
      <t xml:space="preserve"> m</t>
    </r>
    <r>
      <rPr>
        <vertAlign val="superscript"/>
        <sz val="9"/>
        <color theme="1"/>
        <rFont val="AcadNusx"/>
      </rPr>
      <t>3</t>
    </r>
  </si>
  <si>
    <r>
      <t xml:space="preserve">Sesakravi mavTuli </t>
    </r>
    <r>
      <rPr>
        <b/>
        <sz val="9"/>
        <rFont val="Arial"/>
        <family val="2"/>
        <charset val="204"/>
      </rPr>
      <t>d</t>
    </r>
    <r>
      <rPr>
        <b/>
        <sz val="9"/>
        <rFont val="AcadNusx"/>
      </rPr>
      <t>-2,2 mm.</t>
    </r>
  </si>
  <si>
    <r>
      <t>eqskavatori V=0,5 m</t>
    </r>
    <r>
      <rPr>
        <vertAlign val="superscript"/>
        <sz val="9"/>
        <rFont val="AcadNusx"/>
      </rPr>
      <t>3</t>
    </r>
  </si>
  <si>
    <r>
      <t xml:space="preserve">liTonis milis mowyoba </t>
    </r>
    <r>
      <rPr>
        <b/>
        <sz val="9"/>
        <rFont val="Arial"/>
        <family val="2"/>
        <charset val="204"/>
      </rPr>
      <t>d</t>
    </r>
    <r>
      <rPr>
        <b/>
        <sz val="9"/>
        <rFont val="AcadNusx"/>
      </rPr>
      <t>-1020 mm</t>
    </r>
  </si>
  <si>
    <r>
      <t>100m</t>
    </r>
    <r>
      <rPr>
        <b/>
        <vertAlign val="superscript"/>
        <sz val="9"/>
        <rFont val="AcadNusx"/>
      </rPr>
      <t>2</t>
    </r>
  </si>
  <si>
    <r>
      <t>m</t>
    </r>
    <r>
      <rPr>
        <vertAlign val="superscript"/>
        <sz val="9"/>
        <rFont val="AcadNusx"/>
      </rPr>
      <t>2</t>
    </r>
  </si>
  <si>
    <r>
      <t xml:space="preserve">fundamentis, tanisa da mimRebi Wis betoni </t>
    </r>
    <r>
      <rPr>
        <b/>
        <sz val="9"/>
        <rFont val="Arial"/>
        <family val="2"/>
        <charset val="204"/>
      </rPr>
      <t>B20 F200 W6</t>
    </r>
  </si>
  <si>
    <r>
      <t>betoni-</t>
    </r>
    <r>
      <rPr>
        <sz val="9"/>
        <rFont val="Arial"/>
        <family val="2"/>
        <charset val="204"/>
      </rPr>
      <t>B</t>
    </r>
    <r>
      <rPr>
        <sz val="9"/>
        <rFont val="AcadNusx"/>
      </rPr>
      <t>20</t>
    </r>
  </si>
  <si>
    <r>
      <t>100 m</t>
    </r>
    <r>
      <rPr>
        <b/>
        <vertAlign val="superscript"/>
        <sz val="9"/>
        <rFont val="AcadNusx"/>
      </rPr>
      <t>2</t>
    </r>
  </si>
  <si>
    <r>
      <t>kalapotis gaWra III kat gruntSi, damuSaveba V 0,5 m</t>
    </r>
    <r>
      <rPr>
        <b/>
        <vertAlign val="superscript"/>
        <sz val="9"/>
        <color indexed="8"/>
        <rFont val="AcadNusx"/>
      </rPr>
      <t>3</t>
    </r>
    <r>
      <rPr>
        <b/>
        <sz val="9"/>
        <color indexed="8"/>
        <rFont val="AcadNusx"/>
      </rPr>
      <t xml:space="preserve"> eqskavatoriT datvirTva avtoTviTmclelebze da transportireba nayarSi</t>
    </r>
  </si>
  <si>
    <r>
      <t>1000 m</t>
    </r>
    <r>
      <rPr>
        <b/>
        <vertAlign val="superscript"/>
        <sz val="9"/>
        <color theme="1"/>
        <rFont val="AcadNusx"/>
      </rPr>
      <t>2</t>
    </r>
  </si>
  <si>
    <r>
      <t>m</t>
    </r>
    <r>
      <rPr>
        <vertAlign val="superscript"/>
        <sz val="9"/>
        <color theme="1"/>
        <rFont val="AcadNusx"/>
      </rPr>
      <t>3</t>
    </r>
  </si>
  <si>
    <r>
      <t>rkinabetonis sartyelebis mowyoba betoni-</t>
    </r>
    <r>
      <rPr>
        <b/>
        <sz val="9"/>
        <color theme="1"/>
        <rFont val="Arial"/>
        <family val="2"/>
        <charset val="204"/>
      </rPr>
      <t>B20</t>
    </r>
  </si>
  <si>
    <r>
      <t>100 m</t>
    </r>
    <r>
      <rPr>
        <b/>
        <vertAlign val="superscript"/>
        <sz val="9"/>
        <color theme="1"/>
        <rFont val="AcadNusx"/>
      </rPr>
      <t>3</t>
    </r>
  </si>
  <si>
    <r>
      <t>betoni-</t>
    </r>
    <r>
      <rPr>
        <sz val="9"/>
        <rFont val="Arial"/>
        <family val="2"/>
        <charset val="204"/>
      </rPr>
      <t>B20</t>
    </r>
  </si>
  <si>
    <r>
      <t xml:space="preserve">armaturis montaJi  </t>
    </r>
    <r>
      <rPr>
        <b/>
        <sz val="9"/>
        <rFont val="Arial"/>
        <family val="2"/>
        <charset val="204"/>
      </rPr>
      <t>A-III</t>
    </r>
    <r>
      <rPr>
        <b/>
        <sz val="9"/>
        <rFont val="AcadNusx"/>
      </rPr>
      <t xml:space="preserve"> klasi</t>
    </r>
  </si>
  <si>
    <r>
      <t xml:space="preserve">armaturis montaJi  </t>
    </r>
    <r>
      <rPr>
        <b/>
        <sz val="9"/>
        <rFont val="Arial"/>
        <family val="2"/>
        <charset val="204"/>
      </rPr>
      <t>A-I</t>
    </r>
    <r>
      <rPr>
        <b/>
        <sz val="9"/>
        <rFont val="AcadNusx"/>
      </rPr>
      <t xml:space="preserve"> klasi</t>
    </r>
  </si>
  <si>
    <r>
      <t xml:space="preserve">qviSa-xreSovani mosamzadebeli Sre milis qveS </t>
    </r>
    <r>
      <rPr>
        <b/>
        <sz val="9"/>
        <color rgb="FF000000"/>
        <rFont val="Arial"/>
        <family val="2"/>
        <charset val="204"/>
      </rPr>
      <t xml:space="preserve"> h</t>
    </r>
    <r>
      <rPr>
        <b/>
        <sz val="9"/>
        <color rgb="FF000000"/>
        <rFont val="AcadNusx"/>
      </rPr>
      <t>= 20 sm</t>
    </r>
  </si>
  <si>
    <r>
      <t>100 m</t>
    </r>
    <r>
      <rPr>
        <b/>
        <sz val="9"/>
        <rFont val="Calibri"/>
        <family val="2"/>
        <charset val="204"/>
      </rPr>
      <t>²</t>
    </r>
  </si>
  <si>
    <r>
      <t xml:space="preserve">monoliTuri betonis saTavisebis mowyoba </t>
    </r>
    <r>
      <rPr>
        <b/>
        <sz val="9"/>
        <rFont val="Arial"/>
        <family val="2"/>
        <charset val="204"/>
      </rPr>
      <t>B</t>
    </r>
    <r>
      <rPr>
        <b/>
        <sz val="9"/>
        <rFont val="AcadNusx"/>
      </rPr>
      <t xml:space="preserve">-20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</si>
</sst>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45" x14ac:knownFonts="1">
    <font>
      <sz val="10"/>
      <name val="Arial"/>
    </font>
    <font>
      <b/>
      <sz val="12"/>
      <name val="AcadNusx"/>
    </font>
    <font>
      <sz val="12"/>
      <name val="AcadNusx"/>
    </font>
    <font>
      <sz val="12"/>
      <name val="AcadMtavr"/>
    </font>
    <font>
      <sz val="11"/>
      <name val="AcadNusx"/>
    </font>
    <font>
      <b/>
      <sz val="12"/>
      <name val="AcadMtavr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cadNusx"/>
    </font>
    <font>
      <sz val="10"/>
      <name val="AcadNusx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cadNusx"/>
    </font>
    <font>
      <sz val="10"/>
      <color theme="1"/>
      <name val="AcadNusx"/>
    </font>
    <font>
      <sz val="9"/>
      <color theme="1"/>
      <name val="Arial"/>
      <family val="2"/>
      <charset val="204"/>
    </font>
    <font>
      <sz val="10"/>
      <name val="Grigolia"/>
    </font>
    <font>
      <sz val="10"/>
      <name val="AcadMtavr"/>
    </font>
    <font>
      <i/>
      <sz val="10"/>
      <name val="AcadNusx"/>
    </font>
    <font>
      <i/>
      <sz val="10"/>
      <name val="Grigolia"/>
    </font>
    <font>
      <sz val="9"/>
      <name val="AcadNusx"/>
    </font>
    <font>
      <sz val="10"/>
      <color theme="1"/>
      <name val="Calibri"/>
      <family val="2"/>
      <scheme val="minor"/>
    </font>
    <font>
      <b/>
      <sz val="10"/>
      <name val="AcadMtavr"/>
    </font>
    <font>
      <sz val="10"/>
      <name val="Arial Cyr"/>
      <charset val="204"/>
    </font>
    <font>
      <b/>
      <sz val="10"/>
      <name val="Grigolia"/>
    </font>
    <font>
      <b/>
      <sz val="9"/>
      <name val="Calibri"/>
      <family val="2"/>
      <charset val="204"/>
      <scheme val="minor"/>
    </font>
    <font>
      <b/>
      <i/>
      <sz val="9"/>
      <name val="Calibri"/>
      <family val="2"/>
      <scheme val="minor"/>
    </font>
    <font>
      <b/>
      <sz val="9"/>
      <name val="AcadNusx"/>
    </font>
    <font>
      <b/>
      <i/>
      <sz val="9"/>
      <name val="AcadNusx"/>
    </font>
    <font>
      <b/>
      <i/>
      <u/>
      <sz val="9"/>
      <name val="Calibri"/>
      <family val="2"/>
      <charset val="204"/>
      <scheme val="minor"/>
    </font>
    <font>
      <b/>
      <vertAlign val="superscript"/>
      <sz val="9"/>
      <name val="AcadNusx"/>
    </font>
    <font>
      <vertAlign val="superscript"/>
      <sz val="9"/>
      <name val="AcadNusx"/>
    </font>
    <font>
      <b/>
      <i/>
      <u/>
      <sz val="9"/>
      <name val="AcadNusx"/>
    </font>
    <font>
      <sz val="9"/>
      <color theme="1"/>
      <name val="AcadNusx"/>
    </font>
    <font>
      <b/>
      <sz val="9"/>
      <color theme="1"/>
      <name val="Arial"/>
      <family val="2"/>
      <charset val="204"/>
    </font>
    <font>
      <b/>
      <sz val="9"/>
      <color theme="1"/>
      <name val="AcadNusx"/>
    </font>
    <font>
      <b/>
      <vertAlign val="superscript"/>
      <sz val="9"/>
      <color theme="1"/>
      <name val="AcadNusx"/>
    </font>
    <font>
      <vertAlign val="superscript"/>
      <sz val="9"/>
      <color theme="1"/>
      <name val="AcadNusx"/>
    </font>
    <font>
      <b/>
      <sz val="9"/>
      <name val="Arial"/>
      <family val="2"/>
      <charset val="204"/>
    </font>
    <font>
      <b/>
      <sz val="9"/>
      <color indexed="8"/>
      <name val="AcadNusx"/>
    </font>
    <font>
      <b/>
      <vertAlign val="superscript"/>
      <sz val="9"/>
      <color indexed="8"/>
      <name val="AcadNusx"/>
    </font>
    <font>
      <sz val="9"/>
      <color rgb="FFFF0000"/>
      <name val="AcadNusx"/>
    </font>
    <font>
      <b/>
      <sz val="9"/>
      <color rgb="FF000000"/>
      <name val="AcadNusx"/>
    </font>
    <font>
      <b/>
      <sz val="9"/>
      <color rgb="FF000000"/>
      <name val="Arial"/>
      <family val="2"/>
      <charset val="204"/>
    </font>
    <font>
      <b/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1" fillId="0" borderId="0"/>
    <xf numFmtId="0" fontId="12" fillId="0" borderId="0"/>
    <xf numFmtId="0" fontId="23" fillId="0" borderId="0"/>
  </cellStyleXfs>
  <cellXfs count="21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11" fillId="0" borderId="0" xfId="0" applyFont="1"/>
    <xf numFmtId="165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4" fillId="0" borderId="0" xfId="0" applyFont="1" applyBorder="1"/>
    <xf numFmtId="49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0" fillId="0" borderId="0" xfId="0" applyNumberFormat="1"/>
    <xf numFmtId="49" fontId="9" fillId="4" borderId="4" xfId="0" applyNumberFormat="1" applyFont="1" applyFill="1" applyBorder="1" applyAlignment="1">
      <alignment horizontal="left" vertical="center" wrapText="1"/>
    </xf>
    <xf numFmtId="2" fontId="4" fillId="0" borderId="0" xfId="0" applyNumberFormat="1" applyFont="1"/>
    <xf numFmtId="2" fontId="24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5" fillId="2" borderId="9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9" xfId="1" applyFont="1" applyBorder="1" applyAlignment="1">
      <alignment horizontal="left" vertical="center" wrapText="1"/>
    </xf>
    <xf numFmtId="0" fontId="27" fillId="0" borderId="4" xfId="1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2" fontId="20" fillId="0" borderId="4" xfId="0" applyNumberFormat="1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0" fontId="27" fillId="2" borderId="9" xfId="0" applyFont="1" applyFill="1" applyBorder="1" applyAlignment="1">
      <alignment vertical="center" wrapText="1"/>
    </xf>
    <xf numFmtId="0" fontId="28" fillId="2" borderId="1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vertical="center" wrapText="1"/>
    </xf>
    <xf numFmtId="2" fontId="27" fillId="0" borderId="9" xfId="0" applyNumberFormat="1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165" fontId="27" fillId="0" borderId="4" xfId="0" applyNumberFormat="1" applyFont="1" applyBorder="1" applyAlignment="1">
      <alignment horizontal="center" vertical="center" wrapText="1"/>
    </xf>
    <xf numFmtId="165" fontId="27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2" fontId="20" fillId="4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/>
    <xf numFmtId="2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/>
    </xf>
    <xf numFmtId="165" fontId="20" fillId="0" borderId="4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left" vertical="center"/>
    </xf>
    <xf numFmtId="0" fontId="20" fillId="0" borderId="4" xfId="0" applyNumberFormat="1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vertical="center" wrapText="1"/>
    </xf>
    <xf numFmtId="2" fontId="20" fillId="0" borderId="4" xfId="0" applyNumberFormat="1" applyFont="1" applyBorder="1" applyAlignment="1">
      <alignment horizontal="center"/>
    </xf>
    <xf numFmtId="2" fontId="27" fillId="0" borderId="9" xfId="0" applyNumberFormat="1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2" fontId="27" fillId="0" borderId="4" xfId="0" applyNumberFormat="1" applyFont="1" applyBorder="1" applyAlignment="1">
      <alignment horizontal="center" vertical="center"/>
    </xf>
    <xf numFmtId="0" fontId="10" fillId="0" borderId="4" xfId="2" applyFont="1" applyFill="1" applyBorder="1"/>
    <xf numFmtId="0" fontId="27" fillId="0" borderId="4" xfId="0" applyFont="1" applyBorder="1" applyAlignment="1">
      <alignment horizontal="left" vertical="center" wrapText="1"/>
    </xf>
    <xf numFmtId="164" fontId="20" fillId="0" borderId="4" xfId="0" applyNumberFormat="1" applyFont="1" applyBorder="1" applyAlignment="1">
      <alignment horizontal="center" vertical="center"/>
    </xf>
    <xf numFmtId="0" fontId="33" fillId="0" borderId="11" xfId="0" applyFont="1" applyBorder="1"/>
    <xf numFmtId="0" fontId="33" fillId="0" borderId="3" xfId="0" applyFont="1" applyBorder="1" applyAlignment="1">
      <alignment horizontal="center"/>
    </xf>
    <xf numFmtId="165" fontId="33" fillId="0" borderId="4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164" fontId="33" fillId="0" borderId="4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vertical="center" wrapText="1"/>
    </xf>
    <xf numFmtId="2" fontId="27" fillId="0" borderId="4" xfId="4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4" applyFont="1" applyFill="1" applyBorder="1" applyAlignment="1">
      <alignment horizontal="center" vertical="center"/>
    </xf>
    <xf numFmtId="2" fontId="20" fillId="0" borderId="4" xfId="4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166" fontId="27" fillId="0" borderId="4" xfId="0" applyNumberFormat="1" applyFont="1" applyBorder="1" applyAlignment="1">
      <alignment horizontal="center" vertical="center" wrapText="1"/>
    </xf>
    <xf numFmtId="2" fontId="20" fillId="4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4" xfId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5" fillId="0" borderId="4" xfId="1" applyFont="1" applyBorder="1" applyAlignment="1">
      <alignment horizontal="center" vertical="center"/>
    </xf>
    <xf numFmtId="164" fontId="3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/>
    <xf numFmtId="0" fontId="33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 wrapText="1"/>
    </xf>
    <xf numFmtId="2" fontId="33" fillId="4" borderId="4" xfId="0" applyNumberFormat="1" applyFont="1" applyFill="1" applyBorder="1" applyAlignment="1">
      <alignment horizontal="center" vertical="center" wrapText="1"/>
    </xf>
    <xf numFmtId="165" fontId="33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left"/>
    </xf>
    <xf numFmtId="164" fontId="33" fillId="0" borderId="4" xfId="0" applyNumberFormat="1" applyFont="1" applyBorder="1" applyAlignment="1">
      <alignment horizontal="center" vertical="center" wrapText="1"/>
    </xf>
    <xf numFmtId="2" fontId="33" fillId="4" borderId="4" xfId="0" applyNumberFormat="1" applyFont="1" applyFill="1" applyBorder="1" applyAlignment="1">
      <alignment horizontal="center" vertical="center"/>
    </xf>
    <xf numFmtId="2" fontId="35" fillId="0" borderId="4" xfId="0" applyNumberFormat="1" applyFont="1" applyBorder="1" applyAlignment="1">
      <alignment horizontal="center" vertical="center" wrapText="1"/>
    </xf>
    <xf numFmtId="0" fontId="27" fillId="2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Fill="1" applyBorder="1" applyAlignment="1">
      <alignment horizontal="left" vertical="center" wrapText="1"/>
    </xf>
    <xf numFmtId="165" fontId="27" fillId="0" borderId="4" xfId="0" applyNumberFormat="1" applyFont="1" applyBorder="1" applyAlignment="1">
      <alignment horizontal="center"/>
    </xf>
    <xf numFmtId="0" fontId="20" fillId="0" borderId="4" xfId="0" applyFont="1" applyBorder="1"/>
    <xf numFmtId="0" fontId="3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164" fontId="20" fillId="4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49" fontId="27" fillId="0" borderId="4" xfId="0" applyNumberFormat="1" applyFont="1" applyFill="1" applyBorder="1" applyAlignment="1">
      <alignment horizontal="left" vertical="center" wrapText="1"/>
    </xf>
    <xf numFmtId="165" fontId="27" fillId="0" borderId="4" xfId="4" applyNumberFormat="1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left" vertical="center"/>
    </xf>
    <xf numFmtId="0" fontId="20" fillId="0" borderId="4" xfId="2" applyFont="1" applyFill="1" applyBorder="1" applyAlignment="1">
      <alignment horizontal="center" vertical="center" wrapText="1"/>
    </xf>
    <xf numFmtId="2" fontId="20" fillId="0" borderId="4" xfId="2" applyNumberFormat="1" applyFont="1" applyFill="1" applyBorder="1" applyAlignment="1">
      <alignment horizontal="center" vertical="center" wrapText="1"/>
    </xf>
    <xf numFmtId="2" fontId="20" fillId="0" borderId="4" xfId="2" applyNumberFormat="1" applyFont="1" applyFill="1" applyBorder="1" applyAlignment="1">
      <alignment horizontal="center" vertical="center"/>
    </xf>
    <xf numFmtId="165" fontId="20" fillId="0" borderId="4" xfId="2" applyNumberFormat="1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left"/>
    </xf>
    <xf numFmtId="0" fontId="20" fillId="0" borderId="4" xfId="2" applyNumberFormat="1" applyFont="1" applyFill="1" applyBorder="1" applyAlignment="1">
      <alignment horizontal="left" vertical="center"/>
    </xf>
    <xf numFmtId="0" fontId="20" fillId="0" borderId="4" xfId="2" applyFont="1" applyFill="1" applyBorder="1" applyAlignment="1">
      <alignment horizontal="center"/>
    </xf>
    <xf numFmtId="164" fontId="20" fillId="0" borderId="4" xfId="2" applyNumberFormat="1" applyFont="1" applyFill="1" applyBorder="1" applyAlignment="1">
      <alignment horizontal="center" vertical="center" wrapText="1"/>
    </xf>
    <xf numFmtId="164" fontId="20" fillId="0" borderId="4" xfId="2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left" vertical="center" wrapText="1"/>
    </xf>
    <xf numFmtId="0" fontId="38" fillId="0" borderId="4" xfId="0" applyFont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/>
    </xf>
    <xf numFmtId="0" fontId="27" fillId="0" borderId="4" xfId="1" applyFont="1" applyBorder="1" applyAlignment="1">
      <alignment horizontal="left" vertical="center" wrapText="1"/>
    </xf>
    <xf numFmtId="0" fontId="27" fillId="0" borderId="4" xfId="0" applyFont="1" applyBorder="1" applyAlignment="1" applyProtection="1">
      <alignment vertical="top" wrapText="1"/>
    </xf>
    <xf numFmtId="0" fontId="20" fillId="0" borderId="4" xfId="0" applyNumberFormat="1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2" fontId="35" fillId="0" borderId="4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left" vertical="center" wrapText="1"/>
    </xf>
    <xf numFmtId="165" fontId="33" fillId="0" borderId="4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left" vertical="center" wrapText="1"/>
    </xf>
    <xf numFmtId="2" fontId="33" fillId="0" borderId="4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5" fillId="0" borderId="4" xfId="0" applyFont="1" applyBorder="1" applyAlignment="1" applyProtection="1">
      <alignment vertical="center" wrapText="1"/>
    </xf>
    <xf numFmtId="165" fontId="35" fillId="0" borderId="4" xfId="0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42" fillId="0" borderId="4" xfId="0" applyFont="1" applyBorder="1" applyAlignment="1">
      <alignment vertical="center" wrapText="1"/>
    </xf>
    <xf numFmtId="0" fontId="20" fillId="0" borderId="9" xfId="1" applyFont="1" applyBorder="1" applyAlignment="1">
      <alignment horizontal="left" vertical="center" wrapText="1"/>
    </xf>
    <xf numFmtId="0" fontId="38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4" xfId="0" applyFont="1" applyBorder="1"/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righ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13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7" fillId="2" borderId="9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7" fillId="2" borderId="4" xfId="0" applyFont="1" applyFill="1" applyBorder="1" applyAlignment="1">
      <alignment horizontal="left" vertical="center" wrapText="1"/>
    </xf>
  </cellXfs>
  <cellStyles count="5">
    <cellStyle name="Normal" xfId="0" builtinId="0"/>
    <cellStyle name="Normal 2 2" xfId="3"/>
    <cellStyle name="Normal_gare wyalsadfenigagarini 2_SMSH2008-IIkv ." xfId="1"/>
    <cellStyle name="Обычный 2 2" xfId="2"/>
    <cellStyle name="Обычный_Лист1" xfId="4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12" zoomScaleNormal="100" zoomScaleSheetLayoutView="112" workbookViewId="0">
      <selection activeCell="B5" sqref="B1:B1048576"/>
    </sheetView>
  </sheetViews>
  <sheetFormatPr defaultRowHeight="12.75" x14ac:dyDescent="0.2"/>
  <cols>
    <col min="2" max="2" width="39.85546875" customWidth="1"/>
    <col min="3" max="4" width="13.5703125" customWidth="1"/>
    <col min="5" max="5" width="14.85546875" customWidth="1"/>
    <col min="6" max="6" width="13.85546875" customWidth="1"/>
    <col min="7" max="9" width="17.5703125" customWidth="1"/>
  </cols>
  <sheetData>
    <row r="1" spans="1:8" ht="15.75" x14ac:dyDescent="0.3">
      <c r="A1" s="176" t="s">
        <v>82</v>
      </c>
      <c r="B1" s="176"/>
      <c r="C1" s="176"/>
      <c r="D1" s="176"/>
      <c r="E1" s="176"/>
      <c r="F1" s="176"/>
      <c r="G1" s="21"/>
      <c r="H1" s="1"/>
    </row>
    <row r="2" spans="1:8" ht="15.75" x14ac:dyDescent="0.3">
      <c r="A2" s="177" t="str">
        <f>'2'!A1:K1</f>
        <v>სოფელ yarsimaanTkarsi გზის რეაბილიტაცია</v>
      </c>
      <c r="B2" s="177"/>
      <c r="C2" s="177"/>
      <c r="D2" s="177"/>
      <c r="E2" s="177"/>
      <c r="F2" s="177"/>
      <c r="G2" s="177"/>
      <c r="H2" s="1"/>
    </row>
    <row r="3" spans="1:8" ht="15.75" x14ac:dyDescent="0.3">
      <c r="A3" s="178"/>
      <c r="B3" s="178"/>
      <c r="C3" s="22"/>
      <c r="D3" s="22"/>
      <c r="E3" s="22"/>
      <c r="F3" s="22"/>
      <c r="G3" s="21"/>
      <c r="H3" s="3"/>
    </row>
    <row r="4" spans="1:8" ht="15.75" x14ac:dyDescent="0.3">
      <c r="A4" s="179" t="s">
        <v>83</v>
      </c>
      <c r="B4" s="179"/>
      <c r="C4" s="32"/>
      <c r="D4" s="178"/>
      <c r="E4" s="178"/>
      <c r="F4" s="22"/>
      <c r="G4" s="21"/>
      <c r="H4" s="3"/>
    </row>
    <row r="5" spans="1:8" ht="14.25" x14ac:dyDescent="0.2">
      <c r="A5" s="22"/>
      <c r="B5" s="23"/>
      <c r="C5" s="22"/>
      <c r="D5" s="22"/>
      <c r="E5" s="22"/>
      <c r="F5" s="22"/>
      <c r="G5" s="21"/>
      <c r="H5" s="16"/>
    </row>
    <row r="6" spans="1:8" ht="15.75" customHeight="1" x14ac:dyDescent="0.3">
      <c r="A6" s="174" t="s">
        <v>3</v>
      </c>
      <c r="B6" s="174" t="s">
        <v>84</v>
      </c>
      <c r="C6" s="180" t="s">
        <v>85</v>
      </c>
      <c r="D6" s="180"/>
      <c r="E6" s="180"/>
      <c r="F6" s="180"/>
      <c r="G6" s="180"/>
      <c r="H6" s="3"/>
    </row>
    <row r="7" spans="1:8" ht="16.5" x14ac:dyDescent="0.3">
      <c r="A7" s="175"/>
      <c r="B7" s="175"/>
      <c r="C7" s="19" t="s">
        <v>86</v>
      </c>
      <c r="D7" s="19" t="s">
        <v>87</v>
      </c>
      <c r="E7" s="19" t="s">
        <v>88</v>
      </c>
      <c r="F7" s="24" t="s">
        <v>89</v>
      </c>
      <c r="G7" s="19" t="s">
        <v>2</v>
      </c>
      <c r="H7" s="15"/>
    </row>
    <row r="8" spans="1:8" ht="16.5" x14ac:dyDescent="0.3">
      <c r="A8" s="25" t="s">
        <v>90</v>
      </c>
      <c r="B8" s="25" t="s">
        <v>92</v>
      </c>
      <c r="C8" s="25" t="s">
        <v>93</v>
      </c>
      <c r="D8" s="25" t="s">
        <v>94</v>
      </c>
      <c r="E8" s="25" t="s">
        <v>95</v>
      </c>
      <c r="F8" s="25" t="s">
        <v>96</v>
      </c>
      <c r="G8" s="26" t="s">
        <v>97</v>
      </c>
      <c r="H8" s="17"/>
    </row>
    <row r="9" spans="1:8" ht="16.5" x14ac:dyDescent="0.3">
      <c r="A9" s="27" t="s">
        <v>91</v>
      </c>
      <c r="B9" s="28" t="s">
        <v>98</v>
      </c>
      <c r="C9" s="29"/>
      <c r="D9" s="29" t="s">
        <v>99</v>
      </c>
      <c r="E9" s="29" t="s">
        <v>99</v>
      </c>
      <c r="F9" s="29" t="s">
        <v>99</v>
      </c>
      <c r="G9" s="29"/>
      <c r="H9" s="17"/>
    </row>
    <row r="10" spans="1:8" ht="16.5" x14ac:dyDescent="0.3">
      <c r="A10" s="184" t="s">
        <v>2</v>
      </c>
      <c r="B10" s="184"/>
      <c r="C10" s="36"/>
      <c r="D10" s="37"/>
      <c r="E10" s="37"/>
      <c r="F10" s="36"/>
      <c r="G10" s="36"/>
      <c r="H10" s="17"/>
    </row>
    <row r="11" spans="1:8" ht="27" x14ac:dyDescent="0.3">
      <c r="A11" s="19" t="s">
        <v>92</v>
      </c>
      <c r="B11" s="34" t="s">
        <v>129</v>
      </c>
      <c r="C11" s="20"/>
      <c r="D11" s="20"/>
      <c r="E11" s="20"/>
      <c r="F11" s="20"/>
      <c r="G11" s="30"/>
      <c r="H11" s="17"/>
    </row>
    <row r="12" spans="1:8" ht="16.5" x14ac:dyDescent="0.3">
      <c r="A12" s="184" t="s">
        <v>2</v>
      </c>
      <c r="B12" s="184"/>
      <c r="C12" s="36"/>
      <c r="D12" s="37"/>
      <c r="E12" s="37"/>
      <c r="F12" s="36"/>
      <c r="G12" s="36"/>
      <c r="H12" s="17"/>
    </row>
    <row r="13" spans="1:8" ht="16.5" x14ac:dyDescent="0.3">
      <c r="A13" s="19" t="s">
        <v>94</v>
      </c>
      <c r="B13" s="19" t="s">
        <v>100</v>
      </c>
      <c r="C13" s="20"/>
      <c r="D13" s="20"/>
      <c r="E13" s="20"/>
      <c r="F13" s="20"/>
      <c r="G13" s="30"/>
      <c r="H13" s="17"/>
    </row>
    <row r="14" spans="1:8" ht="16.5" x14ac:dyDescent="0.3">
      <c r="A14" s="184" t="s">
        <v>101</v>
      </c>
      <c r="B14" s="184"/>
      <c r="C14" s="37"/>
      <c r="D14" s="37"/>
      <c r="E14" s="37"/>
      <c r="F14" s="37"/>
      <c r="G14" s="37"/>
      <c r="H14" s="17"/>
    </row>
    <row r="15" spans="1:8" ht="15.75" x14ac:dyDescent="0.3">
      <c r="A15" s="185"/>
      <c r="B15" s="185"/>
      <c r="C15" s="31"/>
      <c r="D15" s="181"/>
      <c r="E15" s="181"/>
      <c r="F15" s="181"/>
      <c r="G15" s="31"/>
      <c r="H15" s="35"/>
    </row>
    <row r="16" spans="1:8" ht="15.75" x14ac:dyDescent="0.3">
      <c r="A16" s="21"/>
      <c r="B16" s="181"/>
      <c r="C16" s="181"/>
      <c r="D16" s="181"/>
      <c r="E16" s="31"/>
      <c r="F16" s="21"/>
      <c r="G16" s="31"/>
      <c r="H16" s="1"/>
    </row>
    <row r="17" spans="2:8" ht="15.75" x14ac:dyDescent="0.3">
      <c r="H17" s="18"/>
    </row>
    <row r="18" spans="2:8" ht="15.75" x14ac:dyDescent="0.3">
      <c r="B18" s="182"/>
      <c r="C18" s="182"/>
      <c r="E18" s="182"/>
      <c r="F18" s="183"/>
      <c r="H18" s="18"/>
    </row>
    <row r="19" spans="2:8" ht="15.75" x14ac:dyDescent="0.3">
      <c r="H19" s="18"/>
    </row>
    <row r="20" spans="2:8" ht="15.75" x14ac:dyDescent="0.3">
      <c r="H20" s="18"/>
    </row>
  </sheetData>
  <mergeCells count="16">
    <mergeCell ref="B16:D16"/>
    <mergeCell ref="B18:C18"/>
    <mergeCell ref="E18:F18"/>
    <mergeCell ref="A10:B10"/>
    <mergeCell ref="A12:B12"/>
    <mergeCell ref="A14:B14"/>
    <mergeCell ref="A15:B15"/>
    <mergeCell ref="D15:F15"/>
    <mergeCell ref="A6:A7"/>
    <mergeCell ref="A1:F1"/>
    <mergeCell ref="A2:G2"/>
    <mergeCell ref="A3:B3"/>
    <mergeCell ref="A4:B4"/>
    <mergeCell ref="D4:E4"/>
    <mergeCell ref="B6:B7"/>
    <mergeCell ref="C6:G6"/>
  </mergeCells>
  <pageMargins left="0.7" right="0.7" top="0.75" bottom="0.75" header="0.3" footer="0.3"/>
  <pageSetup paperSize="9" orientation="landscape" horizontalDpi="4294967292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view="pageBreakPreview" topLeftCell="A202" zoomScale="118" zoomScaleNormal="118" zoomScaleSheetLayoutView="118" workbookViewId="0">
      <selection activeCell="L161" sqref="L161"/>
    </sheetView>
  </sheetViews>
  <sheetFormatPr defaultRowHeight="12.75" x14ac:dyDescent="0.2"/>
  <cols>
    <col min="1" max="1" width="3.28515625" customWidth="1"/>
    <col min="2" max="2" width="42.140625" customWidth="1"/>
    <col min="3" max="3" width="10.140625" customWidth="1"/>
    <col min="4" max="4" width="8.140625" bestFit="1" customWidth="1"/>
    <col min="5" max="5" width="6.28515625" customWidth="1"/>
    <col min="6" max="6" width="9.7109375" bestFit="1" customWidth="1"/>
    <col min="7" max="7" width="7.140625" customWidth="1"/>
    <col min="8" max="8" width="8.85546875" bestFit="1" customWidth="1"/>
    <col min="9" max="9" width="7.140625" customWidth="1"/>
    <col min="10" max="10" width="9.42578125" bestFit="1" customWidth="1"/>
    <col min="11" max="11" width="10" bestFit="1" customWidth="1"/>
  </cols>
  <sheetData>
    <row r="1" spans="1:12" ht="16.5" x14ac:dyDescent="0.2">
      <c r="A1" s="186" t="s">
        <v>102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s="1" customFormat="1" ht="16.5" x14ac:dyDescent="0.3">
      <c r="A2" s="204" t="s">
        <v>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s="1" customFormat="1" ht="16.5" x14ac:dyDescent="0.3">
      <c r="A3" s="2"/>
      <c r="B3" s="3"/>
      <c r="C3" s="3"/>
      <c r="D3" s="3"/>
      <c r="E3" s="3"/>
      <c r="F3" s="3"/>
      <c r="G3" s="3"/>
      <c r="H3" s="3"/>
      <c r="I3" s="3"/>
      <c r="J3" s="3"/>
    </row>
    <row r="4" spans="1:12" s="1" customFormat="1" ht="16.5" x14ac:dyDescent="0.3">
      <c r="A4" s="4"/>
      <c r="B4" s="4"/>
      <c r="C4" s="4"/>
      <c r="D4" s="207" t="s">
        <v>28</v>
      </c>
      <c r="E4" s="207"/>
      <c r="F4" s="207"/>
      <c r="G4" s="207"/>
      <c r="H4" s="207"/>
      <c r="I4" s="208"/>
      <c r="J4" s="209"/>
      <c r="K4" s="14" t="s">
        <v>29</v>
      </c>
    </row>
    <row r="5" spans="1:12" s="1" customFormat="1" ht="15.75" x14ac:dyDescent="0.3">
      <c r="A5" s="3"/>
      <c r="B5" s="3"/>
    </row>
    <row r="6" spans="1:12" s="1" customFormat="1" ht="15.75" x14ac:dyDescent="0.3">
      <c r="A6" s="190" t="s">
        <v>3</v>
      </c>
      <c r="B6" s="38"/>
      <c r="C6" s="38"/>
      <c r="D6" s="201"/>
      <c r="E6" s="196" t="s">
        <v>0</v>
      </c>
      <c r="F6" s="197"/>
      <c r="G6" s="196" t="s">
        <v>1</v>
      </c>
      <c r="H6" s="197"/>
      <c r="I6" s="200" t="s">
        <v>19</v>
      </c>
      <c r="J6" s="201"/>
      <c r="K6" s="190" t="s">
        <v>6</v>
      </c>
    </row>
    <row r="7" spans="1:12" s="5" customFormat="1" ht="15.75" x14ac:dyDescent="0.25">
      <c r="A7" s="191"/>
      <c r="B7" s="39"/>
      <c r="C7" s="39"/>
      <c r="D7" s="203"/>
      <c r="E7" s="198"/>
      <c r="F7" s="199"/>
      <c r="G7" s="198"/>
      <c r="H7" s="199"/>
      <c r="I7" s="202"/>
      <c r="J7" s="203"/>
      <c r="K7" s="191"/>
    </row>
    <row r="8" spans="1:12" s="5" customFormat="1" ht="15.75" x14ac:dyDescent="0.25">
      <c r="A8" s="191"/>
      <c r="B8" s="39" t="s">
        <v>4</v>
      </c>
      <c r="C8" s="39" t="s">
        <v>27</v>
      </c>
      <c r="D8" s="190" t="s">
        <v>2</v>
      </c>
      <c r="E8" s="193" t="s">
        <v>5</v>
      </c>
      <c r="F8" s="190" t="s">
        <v>6</v>
      </c>
      <c r="G8" s="187" t="s">
        <v>5</v>
      </c>
      <c r="H8" s="190" t="s">
        <v>6</v>
      </c>
      <c r="I8" s="187" t="s">
        <v>7</v>
      </c>
      <c r="J8" s="190" t="s">
        <v>6</v>
      </c>
      <c r="K8" s="191"/>
    </row>
    <row r="9" spans="1:12" s="5" customFormat="1" ht="15.75" x14ac:dyDescent="0.25">
      <c r="A9" s="191"/>
      <c r="B9" s="39"/>
      <c r="C9" s="39"/>
      <c r="D9" s="191"/>
      <c r="E9" s="194"/>
      <c r="F9" s="191"/>
      <c r="G9" s="188"/>
      <c r="H9" s="191"/>
      <c r="I9" s="188"/>
      <c r="J9" s="191"/>
      <c r="K9" s="191"/>
    </row>
    <row r="10" spans="1:12" s="5" customFormat="1" ht="15.75" x14ac:dyDescent="0.25">
      <c r="A10" s="192"/>
      <c r="B10" s="40"/>
      <c r="C10" s="40"/>
      <c r="D10" s="192"/>
      <c r="E10" s="195"/>
      <c r="F10" s="192"/>
      <c r="G10" s="189"/>
      <c r="H10" s="192"/>
      <c r="I10" s="189"/>
      <c r="J10" s="192"/>
      <c r="K10" s="192"/>
    </row>
    <row r="11" spans="1:12" ht="13.5" x14ac:dyDescent="0.25">
      <c r="A11" s="41">
        <v>1</v>
      </c>
      <c r="B11" s="42">
        <v>3</v>
      </c>
      <c r="C11" s="42">
        <v>4</v>
      </c>
      <c r="D11" s="42">
        <v>6</v>
      </c>
      <c r="E11" s="42">
        <v>7</v>
      </c>
      <c r="F11" s="42">
        <v>8</v>
      </c>
      <c r="G11" s="42">
        <v>9</v>
      </c>
      <c r="H11" s="42">
        <v>10</v>
      </c>
      <c r="I11" s="42">
        <v>11</v>
      </c>
      <c r="J11" s="42">
        <v>12</v>
      </c>
      <c r="K11" s="42">
        <v>13</v>
      </c>
      <c r="L11" s="12"/>
    </row>
    <row r="12" spans="1:12" ht="13.5" x14ac:dyDescent="0.25">
      <c r="A12" s="41"/>
      <c r="B12" s="43" t="s">
        <v>30</v>
      </c>
      <c r="C12" s="44"/>
      <c r="D12" s="42"/>
      <c r="E12" s="42"/>
      <c r="F12" s="42"/>
      <c r="G12" s="42"/>
      <c r="H12" s="42"/>
      <c r="I12" s="42"/>
      <c r="J12" s="42"/>
      <c r="K12" s="42"/>
      <c r="L12" s="12"/>
    </row>
    <row r="13" spans="1:12" ht="13.5" x14ac:dyDescent="0.25">
      <c r="A13" s="45">
        <v>1</v>
      </c>
      <c r="B13" s="46" t="s">
        <v>31</v>
      </c>
      <c r="C13" s="47" t="s">
        <v>32</v>
      </c>
      <c r="D13" s="48">
        <v>1.05</v>
      </c>
      <c r="E13" s="42"/>
      <c r="F13" s="42"/>
      <c r="G13" s="42"/>
      <c r="H13" s="49"/>
      <c r="I13" s="50"/>
      <c r="J13" s="49"/>
      <c r="K13" s="49"/>
      <c r="L13" s="12"/>
    </row>
    <row r="14" spans="1:12" ht="13.5" x14ac:dyDescent="0.25">
      <c r="A14" s="41"/>
      <c r="B14" s="51" t="s">
        <v>33</v>
      </c>
      <c r="C14" s="52"/>
      <c r="D14" s="42"/>
      <c r="E14" s="42"/>
      <c r="F14" s="42"/>
      <c r="G14" s="42"/>
      <c r="H14" s="42"/>
      <c r="I14" s="42"/>
      <c r="J14" s="42"/>
      <c r="K14" s="42"/>
      <c r="L14" s="12"/>
    </row>
    <row r="15" spans="1:12" ht="13.5" x14ac:dyDescent="0.25">
      <c r="A15" s="41"/>
      <c r="B15" s="53" t="s">
        <v>34</v>
      </c>
      <c r="C15" s="54"/>
      <c r="D15" s="42"/>
      <c r="E15" s="42"/>
      <c r="F15" s="42"/>
      <c r="G15" s="42"/>
      <c r="H15" s="42"/>
      <c r="I15" s="42"/>
      <c r="J15" s="42"/>
      <c r="K15" s="42"/>
      <c r="L15" s="12"/>
    </row>
    <row r="16" spans="1:12" ht="38.25" x14ac:dyDescent="0.25">
      <c r="A16" s="45">
        <v>2</v>
      </c>
      <c r="B16" s="55" t="s">
        <v>59</v>
      </c>
      <c r="C16" s="56" t="s">
        <v>130</v>
      </c>
      <c r="D16" s="58">
        <v>0.66159999999999997</v>
      </c>
      <c r="E16" s="42"/>
      <c r="F16" s="42"/>
      <c r="G16" s="42"/>
      <c r="H16" s="42"/>
      <c r="I16" s="42"/>
      <c r="J16" s="42"/>
      <c r="K16" s="42"/>
      <c r="L16" s="12"/>
    </row>
    <row r="17" spans="1:12" x14ac:dyDescent="0.2">
      <c r="A17" s="41"/>
      <c r="B17" s="59" t="s">
        <v>11</v>
      </c>
      <c r="C17" s="60" t="s">
        <v>12</v>
      </c>
      <c r="D17" s="62">
        <v>8.7331199999999995</v>
      </c>
      <c r="E17" s="49"/>
      <c r="F17" s="49"/>
      <c r="G17" s="63"/>
      <c r="H17" s="49"/>
      <c r="I17" s="50"/>
      <c r="J17" s="49"/>
      <c r="K17" s="49"/>
      <c r="L17" s="12"/>
    </row>
    <row r="18" spans="1:12" ht="15" x14ac:dyDescent="0.25">
      <c r="A18" s="41"/>
      <c r="B18" s="64" t="s">
        <v>131</v>
      </c>
      <c r="C18" s="60" t="s">
        <v>13</v>
      </c>
      <c r="D18" s="62">
        <v>19.517199999999999</v>
      </c>
      <c r="E18" s="49"/>
      <c r="F18" s="49"/>
      <c r="G18" s="65"/>
      <c r="H18" s="49"/>
      <c r="I18" s="49"/>
      <c r="J18" s="49"/>
      <c r="K18" s="49"/>
      <c r="L18" s="12"/>
    </row>
    <row r="19" spans="1:12" ht="13.5" x14ac:dyDescent="0.25">
      <c r="A19" s="41"/>
      <c r="B19" s="66" t="s">
        <v>15</v>
      </c>
      <c r="C19" s="60" t="s">
        <v>13</v>
      </c>
      <c r="D19" s="67">
        <v>1.3893599999999999</v>
      </c>
      <c r="E19" s="49"/>
      <c r="F19" s="49"/>
      <c r="G19" s="65"/>
      <c r="H19" s="49"/>
      <c r="I19" s="49"/>
      <c r="J19" s="49"/>
      <c r="K19" s="49"/>
      <c r="L19" s="12"/>
    </row>
    <row r="20" spans="1:12" ht="25.5" x14ac:dyDescent="0.25">
      <c r="A20" s="45">
        <v>3</v>
      </c>
      <c r="B20" s="46" t="s">
        <v>53</v>
      </c>
      <c r="C20" s="47" t="s">
        <v>9</v>
      </c>
      <c r="D20" s="68">
        <v>1217.3439999999998</v>
      </c>
      <c r="E20" s="42"/>
      <c r="F20" s="42"/>
      <c r="G20" s="42"/>
      <c r="H20" s="42"/>
      <c r="I20" s="49"/>
      <c r="J20" s="49"/>
      <c r="K20" s="49"/>
      <c r="L20" s="12"/>
    </row>
    <row r="21" spans="1:12" ht="25.5" x14ac:dyDescent="0.2">
      <c r="A21" s="45">
        <v>4</v>
      </c>
      <c r="B21" s="46" t="s">
        <v>51</v>
      </c>
      <c r="C21" s="56" t="s">
        <v>132</v>
      </c>
      <c r="D21" s="69">
        <v>2.1720000000000002</v>
      </c>
      <c r="E21" s="49"/>
      <c r="F21" s="49"/>
      <c r="G21" s="65"/>
      <c r="H21" s="49"/>
      <c r="I21" s="50"/>
      <c r="J21" s="49"/>
      <c r="K21" s="49"/>
      <c r="L21" s="12"/>
    </row>
    <row r="22" spans="1:12" x14ac:dyDescent="0.2">
      <c r="A22" s="70"/>
      <c r="B22" s="59" t="s">
        <v>11</v>
      </c>
      <c r="C22" s="60" t="s">
        <v>12</v>
      </c>
      <c r="D22" s="65">
        <v>32.580000000000005</v>
      </c>
      <c r="E22" s="49"/>
      <c r="F22" s="49"/>
      <c r="G22" s="65"/>
      <c r="H22" s="49"/>
      <c r="I22" s="50"/>
      <c r="J22" s="49"/>
      <c r="K22" s="49"/>
      <c r="L22" s="12"/>
    </row>
    <row r="23" spans="1:12" x14ac:dyDescent="0.2">
      <c r="A23" s="70"/>
      <c r="B23" s="71" t="s">
        <v>133</v>
      </c>
      <c r="C23" s="60" t="s">
        <v>13</v>
      </c>
      <c r="D23" s="67">
        <v>4.6915200000000006</v>
      </c>
      <c r="E23" s="49"/>
      <c r="F23" s="49"/>
      <c r="G23" s="65"/>
      <c r="H23" s="49"/>
      <c r="I23" s="49"/>
      <c r="J23" s="49"/>
      <c r="K23" s="49"/>
      <c r="L23" s="12"/>
    </row>
    <row r="24" spans="1:12" x14ac:dyDescent="0.2">
      <c r="A24" s="70"/>
      <c r="B24" s="71" t="s">
        <v>24</v>
      </c>
      <c r="C24" s="60" t="s">
        <v>13</v>
      </c>
      <c r="D24" s="67">
        <v>5.9295600000000004</v>
      </c>
      <c r="E24" s="49"/>
      <c r="F24" s="49"/>
      <c r="G24" s="65"/>
      <c r="H24" s="49"/>
      <c r="I24" s="49"/>
      <c r="J24" s="49"/>
      <c r="K24" s="49"/>
      <c r="L24" s="12"/>
    </row>
    <row r="25" spans="1:12" x14ac:dyDescent="0.2">
      <c r="A25" s="70"/>
      <c r="B25" s="72" t="s">
        <v>14</v>
      </c>
      <c r="C25" s="60" t="s">
        <v>13</v>
      </c>
      <c r="D25" s="67">
        <v>2.10684</v>
      </c>
      <c r="E25" s="49"/>
      <c r="F25" s="49"/>
      <c r="G25" s="65"/>
      <c r="H25" s="49"/>
      <c r="I25" s="49"/>
      <c r="J25" s="49"/>
      <c r="K25" s="49"/>
      <c r="L25" s="12"/>
    </row>
    <row r="26" spans="1:12" ht="15" x14ac:dyDescent="0.25">
      <c r="A26" s="70"/>
      <c r="B26" s="71" t="s">
        <v>52</v>
      </c>
      <c r="C26" s="42" t="s">
        <v>134</v>
      </c>
      <c r="D26" s="62">
        <v>264.98400000000004</v>
      </c>
      <c r="E26" s="49"/>
      <c r="F26" s="49"/>
      <c r="G26" s="65"/>
      <c r="H26" s="49"/>
      <c r="I26" s="50"/>
      <c r="J26" s="49"/>
      <c r="K26" s="49"/>
      <c r="L26" s="12"/>
    </row>
    <row r="27" spans="1:12" ht="13.5" x14ac:dyDescent="0.25">
      <c r="A27" s="41"/>
      <c r="B27" s="73" t="s">
        <v>35</v>
      </c>
      <c r="C27" s="74"/>
      <c r="D27" s="42"/>
      <c r="E27" s="42"/>
      <c r="F27" s="42"/>
      <c r="G27" s="42"/>
      <c r="H27" s="42"/>
      <c r="I27" s="42"/>
      <c r="J27" s="42"/>
      <c r="K27" s="75"/>
      <c r="L27" s="12"/>
    </row>
    <row r="28" spans="1:12" ht="51" x14ac:dyDescent="0.25">
      <c r="A28" s="45">
        <v>5</v>
      </c>
      <c r="B28" s="76" t="s">
        <v>60</v>
      </c>
      <c r="C28" s="56" t="s">
        <v>130</v>
      </c>
      <c r="D28" s="45">
        <v>0.24629999999999999</v>
      </c>
      <c r="E28" s="42"/>
      <c r="F28" s="42"/>
      <c r="G28" s="42"/>
      <c r="H28" s="42"/>
      <c r="I28" s="42"/>
      <c r="J28" s="42"/>
      <c r="K28" s="42"/>
      <c r="L28" s="12"/>
    </row>
    <row r="29" spans="1:12" x14ac:dyDescent="0.2">
      <c r="A29" s="41"/>
      <c r="B29" s="59" t="s">
        <v>11</v>
      </c>
      <c r="C29" s="60" t="s">
        <v>12</v>
      </c>
      <c r="D29" s="62">
        <v>3.2511599999999996</v>
      </c>
      <c r="E29" s="49"/>
      <c r="F29" s="49"/>
      <c r="G29" s="65"/>
      <c r="H29" s="49"/>
      <c r="I29" s="50"/>
      <c r="J29" s="49"/>
      <c r="K29" s="49"/>
      <c r="L29" s="12"/>
    </row>
    <row r="30" spans="1:12" ht="15" x14ac:dyDescent="0.25">
      <c r="A30" s="41"/>
      <c r="B30" s="64" t="s">
        <v>131</v>
      </c>
      <c r="C30" s="60" t="s">
        <v>13</v>
      </c>
      <c r="D30" s="62">
        <v>7.2658499999999995</v>
      </c>
      <c r="E30" s="49"/>
      <c r="F30" s="49"/>
      <c r="G30" s="65"/>
      <c r="H30" s="49"/>
      <c r="I30" s="49"/>
      <c r="J30" s="49"/>
      <c r="K30" s="49"/>
      <c r="L30" s="12"/>
    </row>
    <row r="31" spans="1:12" ht="13.5" x14ac:dyDescent="0.25">
      <c r="A31" s="41"/>
      <c r="B31" s="66" t="s">
        <v>15</v>
      </c>
      <c r="C31" s="60" t="s">
        <v>13</v>
      </c>
      <c r="D31" s="67">
        <v>0.51722999999999997</v>
      </c>
      <c r="E31" s="49"/>
      <c r="F31" s="49"/>
      <c r="G31" s="65"/>
      <c r="H31" s="49"/>
      <c r="I31" s="49"/>
      <c r="J31" s="49"/>
      <c r="K31" s="49"/>
      <c r="L31" s="12"/>
    </row>
    <row r="32" spans="1:12" ht="25.5" x14ac:dyDescent="0.25">
      <c r="A32" s="45">
        <v>6</v>
      </c>
      <c r="B32" s="46" t="s">
        <v>54</v>
      </c>
      <c r="C32" s="56" t="s">
        <v>9</v>
      </c>
      <c r="D32" s="68">
        <v>453.19200000000001</v>
      </c>
      <c r="E32" s="42"/>
      <c r="F32" s="42"/>
      <c r="G32" s="42"/>
      <c r="H32" s="42"/>
      <c r="I32" s="49"/>
      <c r="J32" s="49"/>
      <c r="K32" s="49"/>
      <c r="L32" s="12"/>
    </row>
    <row r="33" spans="1:12" ht="13.5" x14ac:dyDescent="0.25">
      <c r="A33" s="41"/>
      <c r="B33" s="77" t="s">
        <v>61</v>
      </c>
      <c r="C33" s="78"/>
      <c r="D33" s="42"/>
      <c r="E33" s="42"/>
      <c r="F33" s="42"/>
      <c r="G33" s="42"/>
      <c r="H33" s="42"/>
      <c r="I33" s="50"/>
      <c r="J33" s="49"/>
      <c r="K33" s="79"/>
      <c r="L33" s="12"/>
    </row>
    <row r="34" spans="1:12" ht="25.5" x14ac:dyDescent="0.25">
      <c r="A34" s="80"/>
      <c r="B34" s="81" t="s">
        <v>106</v>
      </c>
      <c r="C34" s="60"/>
      <c r="D34" s="83"/>
      <c r="E34" s="84"/>
      <c r="F34" s="85"/>
      <c r="G34" s="86"/>
      <c r="H34" s="87"/>
      <c r="I34" s="88"/>
      <c r="J34" s="89"/>
      <c r="K34" s="88"/>
      <c r="L34" s="12"/>
    </row>
    <row r="35" spans="1:12" ht="25.5" x14ac:dyDescent="0.2">
      <c r="A35" s="90">
        <v>19</v>
      </c>
      <c r="B35" s="91" t="s">
        <v>110</v>
      </c>
      <c r="C35" s="45" t="s">
        <v>132</v>
      </c>
      <c r="D35" s="92">
        <v>0.06</v>
      </c>
      <c r="E35" s="93"/>
      <c r="F35" s="93"/>
      <c r="G35" s="94"/>
      <c r="H35" s="95"/>
      <c r="I35" s="93"/>
      <c r="J35" s="94"/>
      <c r="K35" s="94"/>
      <c r="L35" s="12"/>
    </row>
    <row r="36" spans="1:12" x14ac:dyDescent="0.2">
      <c r="A36" s="93"/>
      <c r="B36" s="96" t="s">
        <v>108</v>
      </c>
      <c r="C36" s="97" t="s">
        <v>109</v>
      </c>
      <c r="D36" s="98">
        <v>20.22</v>
      </c>
      <c r="E36" s="93"/>
      <c r="F36" s="93"/>
      <c r="G36" s="94"/>
      <c r="H36" s="49"/>
      <c r="I36" s="93"/>
      <c r="J36" s="94"/>
      <c r="K36" s="49"/>
      <c r="L36" s="12"/>
    </row>
    <row r="37" spans="1:12" ht="15" x14ac:dyDescent="0.2">
      <c r="A37" s="45">
        <v>21</v>
      </c>
      <c r="B37" s="99" t="s">
        <v>111</v>
      </c>
      <c r="C37" s="56" t="s">
        <v>132</v>
      </c>
      <c r="D37" s="100">
        <v>0.04</v>
      </c>
      <c r="E37" s="49"/>
      <c r="F37" s="49"/>
      <c r="G37" s="65"/>
      <c r="H37" s="49"/>
      <c r="I37" s="50"/>
      <c r="J37" s="49"/>
      <c r="K37" s="49"/>
      <c r="L37" s="12"/>
    </row>
    <row r="38" spans="1:12" x14ac:dyDescent="0.2">
      <c r="A38" s="70"/>
      <c r="B38" s="59" t="s">
        <v>11</v>
      </c>
      <c r="C38" s="60" t="s">
        <v>12</v>
      </c>
      <c r="D38" s="65">
        <v>0.6</v>
      </c>
      <c r="E38" s="49"/>
      <c r="F38" s="49"/>
      <c r="G38" s="65"/>
      <c r="H38" s="49"/>
      <c r="I38" s="50"/>
      <c r="J38" s="49"/>
      <c r="K38" s="49"/>
      <c r="L38" s="12"/>
    </row>
    <row r="39" spans="1:12" x14ac:dyDescent="0.2">
      <c r="A39" s="70"/>
      <c r="B39" s="71" t="s">
        <v>133</v>
      </c>
      <c r="C39" s="60" t="s">
        <v>13</v>
      </c>
      <c r="D39" s="67">
        <v>8.6400000000000005E-2</v>
      </c>
      <c r="E39" s="49"/>
      <c r="F39" s="49"/>
      <c r="G39" s="65"/>
      <c r="H39" s="49"/>
      <c r="I39" s="101"/>
      <c r="J39" s="49"/>
      <c r="K39" s="49"/>
      <c r="L39" s="12"/>
    </row>
    <row r="40" spans="1:12" x14ac:dyDescent="0.2">
      <c r="A40" s="70"/>
      <c r="B40" s="71" t="s">
        <v>38</v>
      </c>
      <c r="C40" s="60" t="s">
        <v>13</v>
      </c>
      <c r="D40" s="67">
        <v>0.10920000000000001</v>
      </c>
      <c r="E40" s="49"/>
      <c r="F40" s="49"/>
      <c r="G40" s="65"/>
      <c r="H40" s="49"/>
      <c r="I40" s="101"/>
      <c r="J40" s="49"/>
      <c r="K40" s="49"/>
      <c r="L40" s="12"/>
    </row>
    <row r="41" spans="1:12" x14ac:dyDescent="0.2">
      <c r="A41" s="70"/>
      <c r="B41" s="72" t="s">
        <v>14</v>
      </c>
      <c r="C41" s="60" t="s">
        <v>13</v>
      </c>
      <c r="D41" s="67">
        <v>3.8800000000000001E-2</v>
      </c>
      <c r="E41" s="49"/>
      <c r="F41" s="49"/>
      <c r="G41" s="65"/>
      <c r="H41" s="49"/>
      <c r="I41" s="101"/>
      <c r="J41" s="49"/>
      <c r="K41" s="49"/>
      <c r="L41" s="12"/>
    </row>
    <row r="42" spans="1:12" ht="15" x14ac:dyDescent="0.25">
      <c r="A42" s="70"/>
      <c r="B42" s="71" t="s">
        <v>62</v>
      </c>
      <c r="C42" s="42" t="s">
        <v>134</v>
      </c>
      <c r="D42" s="62">
        <v>4.88</v>
      </c>
      <c r="E42" s="49"/>
      <c r="F42" s="49"/>
      <c r="G42" s="65"/>
      <c r="H42" s="49"/>
      <c r="I42" s="50"/>
      <c r="J42" s="49"/>
      <c r="K42" s="49"/>
      <c r="L42" s="12"/>
    </row>
    <row r="43" spans="1:12" ht="25.5" x14ac:dyDescent="0.2">
      <c r="A43" s="80"/>
      <c r="B43" s="102" t="s">
        <v>112</v>
      </c>
      <c r="C43" s="103" t="s">
        <v>103</v>
      </c>
      <c r="D43" s="104">
        <v>10</v>
      </c>
      <c r="E43" s="49"/>
      <c r="F43" s="49"/>
      <c r="G43" s="65"/>
      <c r="H43" s="49"/>
      <c r="I43" s="50"/>
      <c r="J43" s="49"/>
      <c r="K43" s="49"/>
      <c r="L43" s="12"/>
    </row>
    <row r="44" spans="1:12" ht="38.25" x14ac:dyDescent="0.2">
      <c r="A44" s="105">
        <v>55</v>
      </c>
      <c r="B44" s="81" t="s">
        <v>105</v>
      </c>
      <c r="C44" s="106" t="s">
        <v>135</v>
      </c>
      <c r="D44" s="107">
        <v>20</v>
      </c>
      <c r="E44" s="87"/>
      <c r="F44" s="88"/>
      <c r="G44" s="89"/>
      <c r="H44" s="88"/>
      <c r="I44" s="88"/>
      <c r="J44" s="49"/>
      <c r="K44" s="49"/>
      <c r="L44" s="12"/>
    </row>
    <row r="45" spans="1:12" x14ac:dyDescent="0.2">
      <c r="A45" s="108"/>
      <c r="B45" s="109" t="s">
        <v>11</v>
      </c>
      <c r="C45" s="110" t="s">
        <v>12</v>
      </c>
      <c r="D45" s="89">
        <v>93.4</v>
      </c>
      <c r="E45" s="88"/>
      <c r="F45" s="88"/>
      <c r="G45" s="111"/>
      <c r="H45" s="49"/>
      <c r="I45" s="112"/>
      <c r="J45" s="88"/>
      <c r="K45" s="49"/>
      <c r="L45" s="12"/>
    </row>
    <row r="46" spans="1:12" ht="15" x14ac:dyDescent="0.25">
      <c r="A46" s="113"/>
      <c r="B46" s="114" t="s">
        <v>107</v>
      </c>
      <c r="C46" s="86" t="s">
        <v>136</v>
      </c>
      <c r="D46" s="115">
        <v>20</v>
      </c>
      <c r="E46" s="116"/>
      <c r="F46" s="49"/>
      <c r="G46" s="89"/>
      <c r="H46" s="88"/>
      <c r="I46" s="112"/>
      <c r="J46" s="88"/>
      <c r="K46" s="49"/>
      <c r="L46" s="12"/>
    </row>
    <row r="47" spans="1:12" ht="13.5" x14ac:dyDescent="0.25">
      <c r="A47" s="113"/>
      <c r="B47" s="114" t="s">
        <v>15</v>
      </c>
      <c r="C47" s="110" t="s">
        <v>13</v>
      </c>
      <c r="D47" s="115">
        <v>8.4</v>
      </c>
      <c r="E47" s="88"/>
      <c r="F47" s="88"/>
      <c r="G47" s="89"/>
      <c r="H47" s="88"/>
      <c r="I47" s="88"/>
      <c r="J47" s="49"/>
      <c r="K47" s="49"/>
      <c r="L47" s="12"/>
    </row>
    <row r="48" spans="1:12" x14ac:dyDescent="0.2">
      <c r="A48" s="105">
        <v>54</v>
      </c>
      <c r="B48" s="81" t="s">
        <v>137</v>
      </c>
      <c r="C48" s="106" t="s">
        <v>104</v>
      </c>
      <c r="D48" s="117">
        <v>6.5</v>
      </c>
      <c r="E48" s="87"/>
      <c r="F48" s="49"/>
      <c r="G48" s="89"/>
      <c r="H48" s="88"/>
      <c r="I48" s="112"/>
      <c r="J48" s="88"/>
      <c r="K48" s="49"/>
      <c r="L48" s="12"/>
    </row>
    <row r="49" spans="1:12" ht="25.5" x14ac:dyDescent="0.25">
      <c r="A49" s="41"/>
      <c r="B49" s="118" t="s">
        <v>113</v>
      </c>
      <c r="C49" s="119"/>
      <c r="D49" s="42"/>
      <c r="E49" s="42"/>
      <c r="F49" s="42"/>
      <c r="G49" s="42"/>
      <c r="H49" s="42"/>
      <c r="I49" s="50"/>
      <c r="J49" s="49"/>
      <c r="K49" s="79"/>
      <c r="L49" s="12"/>
    </row>
    <row r="50" spans="1:12" ht="51" x14ac:dyDescent="0.25">
      <c r="A50" s="45">
        <v>8</v>
      </c>
      <c r="B50" s="119" t="s">
        <v>114</v>
      </c>
      <c r="C50" s="56" t="s">
        <v>130</v>
      </c>
      <c r="D50" s="45">
        <v>9.6000000000000002E-2</v>
      </c>
      <c r="E50" s="42"/>
      <c r="F50" s="42"/>
      <c r="G50" s="42"/>
      <c r="H50" s="42"/>
      <c r="I50" s="42"/>
      <c r="J50" s="42"/>
      <c r="K50" s="42"/>
      <c r="L50" s="12"/>
    </row>
    <row r="51" spans="1:12" x14ac:dyDescent="0.2">
      <c r="A51" s="41"/>
      <c r="B51" s="59" t="s">
        <v>11</v>
      </c>
      <c r="C51" s="60" t="s">
        <v>12</v>
      </c>
      <c r="D51" s="62">
        <v>1.2671999999999999</v>
      </c>
      <c r="E51" s="49"/>
      <c r="F51" s="49"/>
      <c r="G51" s="63"/>
      <c r="H51" s="49"/>
      <c r="I51" s="50"/>
      <c r="J51" s="49"/>
      <c r="K51" s="49"/>
      <c r="L51" s="12"/>
    </row>
    <row r="52" spans="1:12" ht="15" x14ac:dyDescent="0.25">
      <c r="A52" s="41"/>
      <c r="B52" s="64" t="s">
        <v>138</v>
      </c>
      <c r="C52" s="60" t="s">
        <v>13</v>
      </c>
      <c r="D52" s="62">
        <v>2.8319999999999999</v>
      </c>
      <c r="E52" s="49"/>
      <c r="F52" s="49"/>
      <c r="G52" s="65"/>
      <c r="H52" s="49"/>
      <c r="I52" s="49"/>
      <c r="J52" s="49"/>
      <c r="K52" s="49"/>
      <c r="L52" s="12"/>
    </row>
    <row r="53" spans="1:12" ht="13.5" x14ac:dyDescent="0.25">
      <c r="A53" s="41"/>
      <c r="B53" s="66" t="s">
        <v>15</v>
      </c>
      <c r="C53" s="60" t="s">
        <v>13</v>
      </c>
      <c r="D53" s="67">
        <v>0.2016</v>
      </c>
      <c r="E53" s="49"/>
      <c r="F53" s="49"/>
      <c r="G53" s="65"/>
      <c r="H53" s="49"/>
      <c r="I53" s="49"/>
      <c r="J53" s="49"/>
      <c r="K53" s="49"/>
      <c r="L53" s="12"/>
    </row>
    <row r="54" spans="1:12" ht="25.5" x14ac:dyDescent="0.2">
      <c r="A54" s="90">
        <v>19</v>
      </c>
      <c r="B54" s="91" t="s">
        <v>110</v>
      </c>
      <c r="C54" s="45" t="s">
        <v>132</v>
      </c>
      <c r="D54" s="92">
        <v>9.6000000000000002E-2</v>
      </c>
      <c r="E54" s="93"/>
      <c r="F54" s="93"/>
      <c r="G54" s="94"/>
      <c r="H54" s="95"/>
      <c r="I54" s="93"/>
      <c r="J54" s="94"/>
      <c r="K54" s="94"/>
      <c r="L54" s="12"/>
    </row>
    <row r="55" spans="1:12" x14ac:dyDescent="0.2">
      <c r="A55" s="93"/>
      <c r="B55" s="96" t="s">
        <v>108</v>
      </c>
      <c r="C55" s="97" t="s">
        <v>109</v>
      </c>
      <c r="D55" s="98">
        <v>32.352000000000004</v>
      </c>
      <c r="E55" s="93"/>
      <c r="F55" s="93"/>
      <c r="G55" s="94"/>
      <c r="H55" s="49"/>
      <c r="I55" s="93"/>
      <c r="J55" s="94"/>
      <c r="K55" s="49"/>
      <c r="L55" s="12"/>
    </row>
    <row r="56" spans="1:12" ht="13.5" x14ac:dyDescent="0.25">
      <c r="A56" s="41"/>
      <c r="B56" s="99" t="s">
        <v>115</v>
      </c>
      <c r="C56" s="60"/>
      <c r="D56" s="42"/>
      <c r="E56" s="42"/>
      <c r="F56" s="42"/>
      <c r="G56" s="42"/>
      <c r="H56" s="42"/>
      <c r="I56" s="50"/>
      <c r="J56" s="49"/>
      <c r="K56" s="79"/>
      <c r="L56" s="12"/>
    </row>
    <row r="57" spans="1:12" ht="15" x14ac:dyDescent="0.2">
      <c r="A57" s="45">
        <v>11</v>
      </c>
      <c r="B57" s="99" t="s">
        <v>116</v>
      </c>
      <c r="C57" s="56" t="s">
        <v>132</v>
      </c>
      <c r="D57" s="100">
        <v>0.1</v>
      </c>
      <c r="E57" s="49"/>
      <c r="F57" s="49"/>
      <c r="G57" s="65"/>
      <c r="H57" s="49"/>
      <c r="I57" s="50"/>
      <c r="J57" s="49"/>
      <c r="K57" s="49"/>
      <c r="L57" s="12"/>
    </row>
    <row r="58" spans="1:12" x14ac:dyDescent="0.2">
      <c r="A58" s="70"/>
      <c r="B58" s="59" t="s">
        <v>11</v>
      </c>
      <c r="C58" s="60" t="s">
        <v>12</v>
      </c>
      <c r="D58" s="65">
        <v>1.5</v>
      </c>
      <c r="E58" s="49"/>
      <c r="F58" s="49"/>
      <c r="G58" s="65"/>
      <c r="H58" s="49"/>
      <c r="I58" s="50"/>
      <c r="J58" s="49"/>
      <c r="K58" s="49"/>
      <c r="L58" s="12"/>
    </row>
    <row r="59" spans="1:12" x14ac:dyDescent="0.2">
      <c r="A59" s="70"/>
      <c r="B59" s="71" t="s">
        <v>133</v>
      </c>
      <c r="C59" s="60" t="s">
        <v>13</v>
      </c>
      <c r="D59" s="67">
        <v>0.21600000000000003</v>
      </c>
      <c r="E59" s="49"/>
      <c r="F59" s="49"/>
      <c r="G59" s="65"/>
      <c r="H59" s="49"/>
      <c r="I59" s="49"/>
      <c r="J59" s="49"/>
      <c r="K59" s="49"/>
      <c r="L59" s="12"/>
    </row>
    <row r="60" spans="1:12" x14ac:dyDescent="0.2">
      <c r="A60" s="70"/>
      <c r="B60" s="72" t="s">
        <v>38</v>
      </c>
      <c r="C60" s="60" t="s">
        <v>13</v>
      </c>
      <c r="D60" s="67">
        <v>0.27300000000000002</v>
      </c>
      <c r="E60" s="49"/>
      <c r="F60" s="49"/>
      <c r="G60" s="65"/>
      <c r="H60" s="49"/>
      <c r="I60" s="49"/>
      <c r="J60" s="49"/>
      <c r="K60" s="49"/>
      <c r="L60" s="12"/>
    </row>
    <row r="61" spans="1:12" x14ac:dyDescent="0.2">
      <c r="A61" s="70"/>
      <c r="B61" s="72" t="s">
        <v>14</v>
      </c>
      <c r="C61" s="60" t="s">
        <v>13</v>
      </c>
      <c r="D61" s="67">
        <v>9.7000000000000003E-2</v>
      </c>
      <c r="E61" s="49"/>
      <c r="F61" s="49"/>
      <c r="G61" s="65"/>
      <c r="H61" s="49"/>
      <c r="I61" s="49"/>
      <c r="J61" s="49"/>
      <c r="K61" s="49"/>
      <c r="L61" s="12"/>
    </row>
    <row r="62" spans="1:12" ht="15" x14ac:dyDescent="0.25">
      <c r="A62" s="70"/>
      <c r="B62" s="71" t="s">
        <v>41</v>
      </c>
      <c r="C62" s="42" t="s">
        <v>134</v>
      </c>
      <c r="D62" s="62">
        <v>12.200000000000001</v>
      </c>
      <c r="E62" s="49"/>
      <c r="F62" s="49"/>
      <c r="G62" s="65"/>
      <c r="H62" s="49"/>
      <c r="I62" s="50"/>
      <c r="J62" s="49"/>
      <c r="K62" s="49"/>
      <c r="L62" s="12"/>
    </row>
    <row r="63" spans="1:12" ht="13.5" x14ac:dyDescent="0.25">
      <c r="A63" s="45">
        <v>20</v>
      </c>
      <c r="B63" s="120" t="s">
        <v>139</v>
      </c>
      <c r="C63" s="48" t="s">
        <v>46</v>
      </c>
      <c r="D63" s="121">
        <v>0.02</v>
      </c>
      <c r="E63" s="42"/>
      <c r="F63" s="42"/>
      <c r="G63" s="42"/>
      <c r="H63" s="42"/>
      <c r="I63" s="50"/>
      <c r="J63" s="49"/>
      <c r="K63" s="79"/>
      <c r="L63" s="12"/>
    </row>
    <row r="64" spans="1:12" ht="13.5" x14ac:dyDescent="0.25">
      <c r="A64" s="41"/>
      <c r="B64" s="122" t="s">
        <v>11</v>
      </c>
      <c r="C64" s="42" t="s">
        <v>42</v>
      </c>
      <c r="D64" s="42">
        <v>28.400000000000002</v>
      </c>
      <c r="E64" s="49"/>
      <c r="F64" s="49"/>
      <c r="G64" s="63"/>
      <c r="H64" s="49"/>
      <c r="I64" s="50"/>
      <c r="J64" s="49"/>
      <c r="K64" s="49"/>
      <c r="L64" s="12"/>
    </row>
    <row r="65" spans="1:12" ht="13.5" x14ac:dyDescent="0.25">
      <c r="A65" s="41"/>
      <c r="B65" s="66" t="s">
        <v>43</v>
      </c>
      <c r="C65" s="42" t="s">
        <v>8</v>
      </c>
      <c r="D65" s="42">
        <v>15.82</v>
      </c>
      <c r="E65" s="49"/>
      <c r="F65" s="49"/>
      <c r="G65" s="65"/>
      <c r="H65" s="49"/>
      <c r="I65" s="49"/>
      <c r="J65" s="49"/>
      <c r="K65" s="49"/>
      <c r="L65" s="12"/>
    </row>
    <row r="66" spans="1:12" ht="13.5" x14ac:dyDescent="0.25">
      <c r="A66" s="41"/>
      <c r="B66" s="122" t="s">
        <v>117</v>
      </c>
      <c r="C66" s="42" t="s">
        <v>40</v>
      </c>
      <c r="D66" s="42">
        <v>20.059999999999999</v>
      </c>
      <c r="E66" s="82"/>
      <c r="F66" s="49"/>
      <c r="G66" s="65"/>
      <c r="H66" s="49"/>
      <c r="I66" s="50"/>
      <c r="J66" s="49"/>
      <c r="K66" s="49"/>
      <c r="L66" s="12"/>
    </row>
    <row r="67" spans="1:12" ht="13.5" x14ac:dyDescent="0.25">
      <c r="A67" s="41"/>
      <c r="B67" s="122" t="s">
        <v>44</v>
      </c>
      <c r="C67" s="42" t="s">
        <v>8</v>
      </c>
      <c r="D67" s="42">
        <v>6.76</v>
      </c>
      <c r="E67" s="82"/>
      <c r="F67" s="49"/>
      <c r="G67" s="65"/>
      <c r="H67" s="49"/>
      <c r="I67" s="50"/>
      <c r="J67" s="49"/>
      <c r="K67" s="49"/>
      <c r="L67" s="12"/>
    </row>
    <row r="68" spans="1:12" ht="15" x14ac:dyDescent="0.2">
      <c r="A68" s="123">
        <v>19</v>
      </c>
      <c r="B68" s="120" t="s">
        <v>118</v>
      </c>
      <c r="C68" s="90" t="s">
        <v>140</v>
      </c>
      <c r="D68" s="69">
        <v>0.64</v>
      </c>
      <c r="E68" s="49"/>
      <c r="F68" s="49"/>
      <c r="G68" s="65"/>
      <c r="H68" s="49"/>
      <c r="I68" s="50"/>
      <c r="J68" s="49"/>
      <c r="K68" s="49"/>
      <c r="L68" s="12"/>
    </row>
    <row r="69" spans="1:12" x14ac:dyDescent="0.2">
      <c r="A69" s="70"/>
      <c r="B69" s="59" t="s">
        <v>11</v>
      </c>
      <c r="C69" s="60" t="s">
        <v>12</v>
      </c>
      <c r="D69" s="65">
        <v>36.095999999999997</v>
      </c>
      <c r="E69" s="49"/>
      <c r="F69" s="49"/>
      <c r="G69" s="65"/>
      <c r="H69" s="49"/>
      <c r="I69" s="50"/>
      <c r="J69" s="49"/>
      <c r="K69" s="49"/>
      <c r="L69" s="12"/>
    </row>
    <row r="70" spans="1:12" ht="13.5" x14ac:dyDescent="0.25">
      <c r="A70" s="70"/>
      <c r="B70" s="66" t="s">
        <v>15</v>
      </c>
      <c r="C70" s="60" t="s">
        <v>8</v>
      </c>
      <c r="D70" s="62">
        <v>2.6175999999999999</v>
      </c>
      <c r="E70" s="49"/>
      <c r="F70" s="49"/>
      <c r="G70" s="65"/>
      <c r="H70" s="49"/>
      <c r="I70" s="49"/>
      <c r="J70" s="49"/>
      <c r="K70" s="49"/>
      <c r="L70" s="12"/>
    </row>
    <row r="71" spans="1:12" x14ac:dyDescent="0.2">
      <c r="A71" s="70"/>
      <c r="B71" s="124" t="s">
        <v>45</v>
      </c>
      <c r="C71" s="60" t="s">
        <v>9</v>
      </c>
      <c r="D71" s="61">
        <v>0.28800000000000003</v>
      </c>
      <c r="E71" s="125"/>
      <c r="F71" s="49"/>
      <c r="G71" s="65"/>
      <c r="H71" s="49"/>
      <c r="I71" s="50"/>
      <c r="J71" s="49"/>
      <c r="K71" s="49"/>
      <c r="L71" s="12"/>
    </row>
    <row r="72" spans="1:12" ht="15" x14ac:dyDescent="0.25">
      <c r="A72" s="70"/>
      <c r="B72" s="71" t="s">
        <v>10</v>
      </c>
      <c r="C72" s="39" t="s">
        <v>134</v>
      </c>
      <c r="D72" s="67">
        <v>0.48</v>
      </c>
      <c r="E72" s="82"/>
      <c r="F72" s="49"/>
      <c r="G72" s="65"/>
      <c r="H72" s="49"/>
      <c r="I72" s="50"/>
      <c r="J72" s="49"/>
      <c r="K72" s="49"/>
      <c r="L72" s="12"/>
    </row>
    <row r="73" spans="1:12" ht="13.5" x14ac:dyDescent="0.25">
      <c r="A73" s="70"/>
      <c r="B73" s="122" t="s">
        <v>18</v>
      </c>
      <c r="C73" s="60" t="s">
        <v>8</v>
      </c>
      <c r="D73" s="65">
        <v>16.96</v>
      </c>
      <c r="E73" s="82"/>
      <c r="F73" s="49"/>
      <c r="G73" s="65"/>
      <c r="H73" s="49"/>
      <c r="I73" s="50"/>
      <c r="J73" s="49"/>
      <c r="K73" s="49"/>
      <c r="L73" s="12"/>
    </row>
    <row r="74" spans="1:12" ht="25.5" x14ac:dyDescent="0.2">
      <c r="A74" s="70"/>
      <c r="B74" s="120" t="s">
        <v>119</v>
      </c>
      <c r="C74" s="93"/>
      <c r="D74" s="65"/>
      <c r="E74" s="82"/>
      <c r="F74" s="49"/>
      <c r="G74" s="65"/>
      <c r="H74" s="49"/>
      <c r="I74" s="50"/>
      <c r="J74" s="49"/>
      <c r="K74" s="49"/>
      <c r="L74" s="12"/>
    </row>
    <row r="75" spans="1:12" ht="15" x14ac:dyDescent="0.2">
      <c r="A75" s="45">
        <v>11</v>
      </c>
      <c r="B75" s="99" t="s">
        <v>120</v>
      </c>
      <c r="C75" s="56" t="s">
        <v>132</v>
      </c>
      <c r="D75" s="100">
        <v>1.0200000000000001E-2</v>
      </c>
      <c r="E75" s="49"/>
      <c r="F75" s="49"/>
      <c r="G75" s="65"/>
      <c r="H75" s="49"/>
      <c r="I75" s="50"/>
      <c r="J75" s="49"/>
      <c r="K75" s="49"/>
      <c r="L75" s="12"/>
    </row>
    <row r="76" spans="1:12" x14ac:dyDescent="0.2">
      <c r="A76" s="70"/>
      <c r="B76" s="59" t="s">
        <v>11</v>
      </c>
      <c r="C76" s="60" t="s">
        <v>12</v>
      </c>
      <c r="D76" s="65">
        <v>0.15300000000000002</v>
      </c>
      <c r="E76" s="49"/>
      <c r="F76" s="49"/>
      <c r="G76" s="65"/>
      <c r="H76" s="49"/>
      <c r="I76" s="50"/>
      <c r="J76" s="49"/>
      <c r="K76" s="49"/>
      <c r="L76" s="12"/>
    </row>
    <row r="77" spans="1:12" x14ac:dyDescent="0.2">
      <c r="A77" s="70"/>
      <c r="B77" s="71" t="s">
        <v>133</v>
      </c>
      <c r="C77" s="60" t="s">
        <v>13</v>
      </c>
      <c r="D77" s="67">
        <v>2.2032000000000003E-2</v>
      </c>
      <c r="E77" s="49"/>
      <c r="F77" s="49"/>
      <c r="G77" s="65"/>
      <c r="H77" s="49"/>
      <c r="I77" s="49"/>
      <c r="J77" s="49"/>
      <c r="K77" s="49"/>
      <c r="L77" s="12"/>
    </row>
    <row r="78" spans="1:12" x14ac:dyDescent="0.2">
      <c r="A78" s="70"/>
      <c r="B78" s="72" t="s">
        <v>38</v>
      </c>
      <c r="C78" s="60" t="s">
        <v>13</v>
      </c>
      <c r="D78" s="67">
        <v>2.7846000000000003E-2</v>
      </c>
      <c r="E78" s="49"/>
      <c r="F78" s="49"/>
      <c r="G78" s="65"/>
      <c r="H78" s="49"/>
      <c r="I78" s="49"/>
      <c r="J78" s="49"/>
      <c r="K78" s="49"/>
      <c r="L78" s="12"/>
    </row>
    <row r="79" spans="1:12" x14ac:dyDescent="0.2">
      <c r="A79" s="70"/>
      <c r="B79" s="72" t="s">
        <v>14</v>
      </c>
      <c r="C79" s="60" t="s">
        <v>13</v>
      </c>
      <c r="D79" s="67">
        <v>9.894E-3</v>
      </c>
      <c r="E79" s="49"/>
      <c r="F79" s="49"/>
      <c r="G79" s="65"/>
      <c r="H79" s="49"/>
      <c r="I79" s="49"/>
      <c r="J79" s="49"/>
      <c r="K79" s="49"/>
      <c r="L79" s="12"/>
    </row>
    <row r="80" spans="1:12" ht="15" x14ac:dyDescent="0.25">
      <c r="A80" s="70"/>
      <c r="B80" s="71" t="s">
        <v>41</v>
      </c>
      <c r="C80" s="42" t="s">
        <v>134</v>
      </c>
      <c r="D80" s="62">
        <v>1.2444000000000002</v>
      </c>
      <c r="E80" s="49"/>
      <c r="F80" s="49"/>
      <c r="G80" s="65"/>
      <c r="H80" s="49"/>
      <c r="I80" s="50"/>
      <c r="J80" s="49"/>
      <c r="K80" s="49"/>
      <c r="L80" s="12"/>
    </row>
    <row r="81" spans="1:12" ht="15" x14ac:dyDescent="0.2">
      <c r="A81" s="70"/>
      <c r="B81" s="96" t="s">
        <v>118</v>
      </c>
      <c r="C81" s="93" t="s">
        <v>141</v>
      </c>
      <c r="D81" s="65"/>
      <c r="E81" s="82"/>
      <c r="F81" s="49"/>
      <c r="G81" s="65"/>
      <c r="H81" s="49"/>
      <c r="I81" s="50"/>
      <c r="J81" s="49"/>
      <c r="K81" s="49"/>
      <c r="L81" s="12"/>
    </row>
    <row r="82" spans="1:12" ht="25.5" x14ac:dyDescent="0.2">
      <c r="A82" s="123">
        <v>12</v>
      </c>
      <c r="B82" s="120" t="s">
        <v>142</v>
      </c>
      <c r="C82" s="56" t="s">
        <v>132</v>
      </c>
      <c r="D82" s="57">
        <v>0.13200000000000001</v>
      </c>
      <c r="E82" s="49"/>
      <c r="F82" s="49"/>
      <c r="G82" s="65"/>
      <c r="H82" s="49"/>
      <c r="I82" s="50"/>
      <c r="J82" s="49"/>
      <c r="K82" s="49"/>
      <c r="L82" s="12"/>
    </row>
    <row r="83" spans="1:12" x14ac:dyDescent="0.2">
      <c r="A83" s="126"/>
      <c r="B83" s="59" t="s">
        <v>11</v>
      </c>
      <c r="C83" s="60" t="s">
        <v>12</v>
      </c>
      <c r="D83" s="65">
        <v>42.108000000000004</v>
      </c>
      <c r="E83" s="49"/>
      <c r="F83" s="49"/>
      <c r="G83" s="65"/>
      <c r="H83" s="49"/>
      <c r="I83" s="50"/>
      <c r="J83" s="49"/>
      <c r="K83" s="49"/>
      <c r="L83" s="12"/>
    </row>
    <row r="84" spans="1:12" ht="13.5" x14ac:dyDescent="0.25">
      <c r="A84" s="126"/>
      <c r="B84" s="122" t="s">
        <v>23</v>
      </c>
      <c r="C84" s="60" t="s">
        <v>13</v>
      </c>
      <c r="D84" s="62">
        <v>5.6495999999999995</v>
      </c>
      <c r="E84" s="82"/>
      <c r="F84" s="49"/>
      <c r="G84" s="65"/>
      <c r="H84" s="49"/>
      <c r="I84" s="49"/>
      <c r="J84" s="49"/>
      <c r="K84" s="49"/>
      <c r="L84" s="12"/>
    </row>
    <row r="85" spans="1:12" ht="13.5" x14ac:dyDescent="0.25">
      <c r="A85" s="70"/>
      <c r="B85" s="66" t="s">
        <v>15</v>
      </c>
      <c r="C85" s="60" t="s">
        <v>13</v>
      </c>
      <c r="D85" s="62">
        <v>11.0616</v>
      </c>
      <c r="E85" s="49"/>
      <c r="F85" s="49"/>
      <c r="G85" s="65"/>
      <c r="H85" s="49"/>
      <c r="I85" s="49"/>
      <c r="J85" s="49"/>
      <c r="K85" s="49"/>
      <c r="L85" s="12"/>
    </row>
    <row r="86" spans="1:12" ht="15" x14ac:dyDescent="0.25">
      <c r="A86" s="126"/>
      <c r="B86" s="71" t="s">
        <v>143</v>
      </c>
      <c r="C86" s="42" t="s">
        <v>134</v>
      </c>
      <c r="D86" s="62">
        <v>13.464</v>
      </c>
      <c r="E86" s="82"/>
      <c r="F86" s="49"/>
      <c r="G86" s="65"/>
      <c r="H86" s="49"/>
      <c r="I86" s="50"/>
      <c r="J86" s="49"/>
      <c r="K86" s="49"/>
      <c r="L86" s="12"/>
    </row>
    <row r="87" spans="1:12" ht="15" x14ac:dyDescent="0.25">
      <c r="A87" s="126"/>
      <c r="B87" s="122" t="s">
        <v>16</v>
      </c>
      <c r="C87" s="42" t="s">
        <v>134</v>
      </c>
      <c r="D87" s="65">
        <v>0.48840000000000006</v>
      </c>
      <c r="E87" s="125"/>
      <c r="F87" s="49"/>
      <c r="G87" s="65"/>
      <c r="H87" s="49"/>
      <c r="I87" s="50"/>
      <c r="J87" s="49"/>
      <c r="K87" s="49"/>
      <c r="L87" s="12"/>
    </row>
    <row r="88" spans="1:12" ht="13.5" x14ac:dyDescent="0.25">
      <c r="A88" s="126"/>
      <c r="B88" s="122" t="s">
        <v>17</v>
      </c>
      <c r="C88" s="42" t="s">
        <v>9</v>
      </c>
      <c r="D88" s="65">
        <v>3.3000000000000004E-3</v>
      </c>
      <c r="E88" s="82"/>
      <c r="F88" s="49"/>
      <c r="G88" s="65"/>
      <c r="H88" s="49"/>
      <c r="I88" s="50"/>
      <c r="J88" s="49"/>
      <c r="K88" s="49"/>
      <c r="L88" s="12"/>
    </row>
    <row r="89" spans="1:12" ht="13.5" x14ac:dyDescent="0.25">
      <c r="A89" s="126"/>
      <c r="B89" s="122" t="s">
        <v>18</v>
      </c>
      <c r="C89" s="60" t="s">
        <v>8</v>
      </c>
      <c r="D89" s="65">
        <v>5.7948000000000004</v>
      </c>
      <c r="E89" s="82"/>
      <c r="F89" s="49"/>
      <c r="G89" s="65"/>
      <c r="H89" s="49"/>
      <c r="I89" s="50"/>
      <c r="J89" s="49"/>
      <c r="K89" s="49"/>
      <c r="L89" s="12"/>
    </row>
    <row r="90" spans="1:12" ht="15" x14ac:dyDescent="0.2">
      <c r="A90" s="123">
        <v>19</v>
      </c>
      <c r="B90" s="120" t="s">
        <v>118</v>
      </c>
      <c r="C90" s="90" t="s">
        <v>140</v>
      </c>
      <c r="D90" s="69">
        <v>0.16</v>
      </c>
      <c r="E90" s="49"/>
      <c r="F90" s="49"/>
      <c r="G90" s="65"/>
      <c r="H90" s="49"/>
      <c r="I90" s="50"/>
      <c r="J90" s="49"/>
      <c r="K90" s="49"/>
      <c r="L90" s="12"/>
    </row>
    <row r="91" spans="1:12" x14ac:dyDescent="0.2">
      <c r="A91" s="70"/>
      <c r="B91" s="59" t="s">
        <v>11</v>
      </c>
      <c r="C91" s="60" t="s">
        <v>12</v>
      </c>
      <c r="D91" s="65">
        <v>9.0239999999999991</v>
      </c>
      <c r="E91" s="49"/>
      <c r="F91" s="49"/>
      <c r="G91" s="65"/>
      <c r="H91" s="49"/>
      <c r="I91" s="50"/>
      <c r="J91" s="49"/>
      <c r="K91" s="49"/>
      <c r="L91" s="12"/>
    </row>
    <row r="92" spans="1:12" ht="13.5" x14ac:dyDescent="0.25">
      <c r="A92" s="70"/>
      <c r="B92" s="66" t="s">
        <v>15</v>
      </c>
      <c r="C92" s="60" t="s">
        <v>8</v>
      </c>
      <c r="D92" s="62">
        <v>0.65439999999999998</v>
      </c>
      <c r="E92" s="49"/>
      <c r="F92" s="49"/>
      <c r="G92" s="65"/>
      <c r="H92" s="49"/>
      <c r="I92" s="49"/>
      <c r="J92" s="49"/>
      <c r="K92" s="49"/>
      <c r="L92" s="12"/>
    </row>
    <row r="93" spans="1:12" x14ac:dyDescent="0.2">
      <c r="A93" s="70"/>
      <c r="B93" s="124" t="s">
        <v>45</v>
      </c>
      <c r="C93" s="60" t="s">
        <v>9</v>
      </c>
      <c r="D93" s="61">
        <v>7.2000000000000008E-2</v>
      </c>
      <c r="E93" s="125"/>
      <c r="F93" s="49"/>
      <c r="G93" s="65"/>
      <c r="H93" s="49"/>
      <c r="I93" s="50"/>
      <c r="J93" s="49"/>
      <c r="K93" s="49"/>
      <c r="L93" s="12"/>
    </row>
    <row r="94" spans="1:12" ht="15" x14ac:dyDescent="0.25">
      <c r="A94" s="70"/>
      <c r="B94" s="71" t="s">
        <v>10</v>
      </c>
      <c r="C94" s="39" t="s">
        <v>134</v>
      </c>
      <c r="D94" s="67">
        <v>0.12</v>
      </c>
      <c r="E94" s="82"/>
      <c r="F94" s="49"/>
      <c r="G94" s="65"/>
      <c r="H94" s="49"/>
      <c r="I94" s="50"/>
      <c r="J94" s="49"/>
      <c r="K94" s="49"/>
      <c r="L94" s="12"/>
    </row>
    <row r="95" spans="1:12" ht="13.5" x14ac:dyDescent="0.25">
      <c r="A95" s="70"/>
      <c r="B95" s="122" t="s">
        <v>18</v>
      </c>
      <c r="C95" s="60" t="s">
        <v>8</v>
      </c>
      <c r="D95" s="65">
        <v>4.24</v>
      </c>
      <c r="E95" s="82"/>
      <c r="F95" s="49"/>
      <c r="G95" s="65"/>
      <c r="H95" s="49"/>
      <c r="I95" s="50"/>
      <c r="J95" s="49"/>
      <c r="K95" s="49"/>
      <c r="L95" s="12"/>
    </row>
    <row r="96" spans="1:12" ht="25.5" x14ac:dyDescent="0.2">
      <c r="A96" s="70"/>
      <c r="B96" s="120" t="s">
        <v>121</v>
      </c>
      <c r="C96" s="93"/>
      <c r="D96" s="65"/>
      <c r="E96" s="82"/>
      <c r="F96" s="49"/>
      <c r="G96" s="65"/>
      <c r="H96" s="49"/>
      <c r="I96" s="50"/>
      <c r="J96" s="49"/>
      <c r="K96" s="49"/>
      <c r="L96" s="12"/>
    </row>
    <row r="97" spans="1:12" ht="15" x14ac:dyDescent="0.2">
      <c r="A97" s="45">
        <v>11</v>
      </c>
      <c r="B97" s="99" t="s">
        <v>120</v>
      </c>
      <c r="C97" s="56" t="s">
        <v>132</v>
      </c>
      <c r="D97" s="100">
        <v>1.34E-2</v>
      </c>
      <c r="E97" s="49"/>
      <c r="F97" s="49"/>
      <c r="G97" s="65"/>
      <c r="H97" s="49"/>
      <c r="I97" s="50"/>
      <c r="J97" s="49"/>
      <c r="K97" s="49"/>
      <c r="L97" s="12"/>
    </row>
    <row r="98" spans="1:12" x14ac:dyDescent="0.2">
      <c r="A98" s="70"/>
      <c r="B98" s="59" t="s">
        <v>11</v>
      </c>
      <c r="C98" s="60" t="s">
        <v>12</v>
      </c>
      <c r="D98" s="65">
        <v>0.20100000000000001</v>
      </c>
      <c r="E98" s="49"/>
      <c r="F98" s="49"/>
      <c r="G98" s="65"/>
      <c r="H98" s="49"/>
      <c r="I98" s="50"/>
      <c r="J98" s="49"/>
      <c r="K98" s="49"/>
      <c r="L98" s="12"/>
    </row>
    <row r="99" spans="1:12" x14ac:dyDescent="0.2">
      <c r="A99" s="70"/>
      <c r="B99" s="71" t="s">
        <v>133</v>
      </c>
      <c r="C99" s="60" t="s">
        <v>13</v>
      </c>
      <c r="D99" s="67">
        <v>2.8944000000000004E-2</v>
      </c>
      <c r="E99" s="49"/>
      <c r="F99" s="49"/>
      <c r="G99" s="65"/>
      <c r="H99" s="49"/>
      <c r="I99" s="49"/>
      <c r="J99" s="49"/>
      <c r="K99" s="49"/>
      <c r="L99" s="12"/>
    </row>
    <row r="100" spans="1:12" x14ac:dyDescent="0.2">
      <c r="A100" s="70"/>
      <c r="B100" s="72" t="s">
        <v>38</v>
      </c>
      <c r="C100" s="60" t="s">
        <v>13</v>
      </c>
      <c r="D100" s="67">
        <v>3.6582000000000003E-2</v>
      </c>
      <c r="E100" s="49"/>
      <c r="F100" s="49"/>
      <c r="G100" s="65"/>
      <c r="H100" s="49"/>
      <c r="I100" s="49"/>
      <c r="J100" s="49"/>
      <c r="K100" s="49"/>
      <c r="L100" s="12"/>
    </row>
    <row r="101" spans="1:12" x14ac:dyDescent="0.2">
      <c r="A101" s="70"/>
      <c r="B101" s="72" t="s">
        <v>14</v>
      </c>
      <c r="C101" s="60" t="s">
        <v>13</v>
      </c>
      <c r="D101" s="67">
        <v>1.2998000000000001E-2</v>
      </c>
      <c r="E101" s="49"/>
      <c r="F101" s="49"/>
      <c r="G101" s="65"/>
      <c r="H101" s="49"/>
      <c r="I101" s="49"/>
      <c r="J101" s="49"/>
      <c r="K101" s="49"/>
      <c r="L101" s="12"/>
    </row>
    <row r="102" spans="1:12" ht="15" x14ac:dyDescent="0.25">
      <c r="A102" s="70"/>
      <c r="B102" s="71" t="s">
        <v>41</v>
      </c>
      <c r="C102" s="42" t="s">
        <v>134</v>
      </c>
      <c r="D102" s="62">
        <v>1.6348</v>
      </c>
      <c r="E102" s="49"/>
      <c r="F102" s="49"/>
      <c r="G102" s="65"/>
      <c r="H102" s="49"/>
      <c r="I102" s="50"/>
      <c r="J102" s="49"/>
      <c r="K102" s="49"/>
      <c r="L102" s="12"/>
    </row>
    <row r="103" spans="1:12" ht="15" x14ac:dyDescent="0.2">
      <c r="A103" s="70"/>
      <c r="B103" s="96" t="s">
        <v>118</v>
      </c>
      <c r="C103" s="93" t="s">
        <v>141</v>
      </c>
      <c r="D103" s="65"/>
      <c r="E103" s="82"/>
      <c r="F103" s="49"/>
      <c r="G103" s="65"/>
      <c r="H103" s="49"/>
      <c r="I103" s="50"/>
      <c r="J103" s="49"/>
      <c r="K103" s="49"/>
      <c r="L103" s="12"/>
    </row>
    <row r="104" spans="1:12" ht="25.5" x14ac:dyDescent="0.2">
      <c r="A104" s="123">
        <v>12</v>
      </c>
      <c r="B104" s="120" t="s">
        <v>142</v>
      </c>
      <c r="C104" s="56" t="s">
        <v>132</v>
      </c>
      <c r="D104" s="57">
        <v>0.16</v>
      </c>
      <c r="E104" s="49"/>
      <c r="F104" s="49"/>
      <c r="G104" s="65"/>
      <c r="H104" s="49"/>
      <c r="I104" s="50"/>
      <c r="J104" s="49"/>
      <c r="K104" s="49"/>
      <c r="L104" s="12"/>
    </row>
    <row r="105" spans="1:12" x14ac:dyDescent="0.2">
      <c r="A105" s="126"/>
      <c r="B105" s="59" t="s">
        <v>11</v>
      </c>
      <c r="C105" s="60" t="s">
        <v>12</v>
      </c>
      <c r="D105" s="65">
        <v>51.04</v>
      </c>
      <c r="E105" s="49"/>
      <c r="F105" s="49"/>
      <c r="G105" s="65"/>
      <c r="H105" s="49"/>
      <c r="I105" s="50"/>
      <c r="J105" s="49"/>
      <c r="K105" s="49"/>
      <c r="L105" s="12"/>
    </row>
    <row r="106" spans="1:12" ht="13.5" x14ac:dyDescent="0.25">
      <c r="A106" s="126"/>
      <c r="B106" s="122" t="s">
        <v>23</v>
      </c>
      <c r="C106" s="60" t="s">
        <v>13</v>
      </c>
      <c r="D106" s="62">
        <v>6.8479999999999999</v>
      </c>
      <c r="E106" s="82"/>
      <c r="F106" s="49"/>
      <c r="G106" s="65"/>
      <c r="H106" s="49"/>
      <c r="I106" s="49"/>
      <c r="J106" s="49"/>
      <c r="K106" s="49"/>
      <c r="L106" s="12"/>
    </row>
    <row r="107" spans="1:12" ht="13.5" x14ac:dyDescent="0.25">
      <c r="A107" s="70"/>
      <c r="B107" s="66" t="s">
        <v>15</v>
      </c>
      <c r="C107" s="60" t="s">
        <v>13</v>
      </c>
      <c r="D107" s="62">
        <v>13.407999999999999</v>
      </c>
      <c r="E107" s="49"/>
      <c r="F107" s="49"/>
      <c r="G107" s="65"/>
      <c r="H107" s="49"/>
      <c r="I107" s="49"/>
      <c r="J107" s="49"/>
      <c r="K107" s="49"/>
      <c r="L107" s="12"/>
    </row>
    <row r="108" spans="1:12" ht="15" x14ac:dyDescent="0.25">
      <c r="A108" s="126"/>
      <c r="B108" s="71" t="s">
        <v>143</v>
      </c>
      <c r="C108" s="42" t="s">
        <v>134</v>
      </c>
      <c r="D108" s="62">
        <v>16.32</v>
      </c>
      <c r="E108" s="82"/>
      <c r="F108" s="49"/>
      <c r="G108" s="65"/>
      <c r="H108" s="49"/>
      <c r="I108" s="50"/>
      <c r="J108" s="49"/>
      <c r="K108" s="49"/>
      <c r="L108" s="12"/>
    </row>
    <row r="109" spans="1:12" ht="15" x14ac:dyDescent="0.25">
      <c r="A109" s="126"/>
      <c r="B109" s="122" t="s">
        <v>16</v>
      </c>
      <c r="C109" s="42" t="s">
        <v>134</v>
      </c>
      <c r="D109" s="65">
        <v>0.59200000000000008</v>
      </c>
      <c r="E109" s="125"/>
      <c r="F109" s="49"/>
      <c r="G109" s="65"/>
      <c r="H109" s="49"/>
      <c r="I109" s="50"/>
      <c r="J109" s="49"/>
      <c r="K109" s="49"/>
      <c r="L109" s="12"/>
    </row>
    <row r="110" spans="1:12" ht="13.5" x14ac:dyDescent="0.25">
      <c r="A110" s="126"/>
      <c r="B110" s="122" t="s">
        <v>17</v>
      </c>
      <c r="C110" s="42" t="s">
        <v>9</v>
      </c>
      <c r="D110" s="65">
        <v>4.0000000000000001E-3</v>
      </c>
      <c r="E110" s="82"/>
      <c r="F110" s="49"/>
      <c r="G110" s="65"/>
      <c r="H110" s="49"/>
      <c r="I110" s="50"/>
      <c r="J110" s="49"/>
      <c r="K110" s="49"/>
      <c r="L110" s="12"/>
    </row>
    <row r="111" spans="1:12" ht="13.5" x14ac:dyDescent="0.25">
      <c r="A111" s="126"/>
      <c r="B111" s="122" t="s">
        <v>18</v>
      </c>
      <c r="C111" s="60" t="s">
        <v>8</v>
      </c>
      <c r="D111" s="65">
        <v>7.024</v>
      </c>
      <c r="E111" s="82"/>
      <c r="F111" s="49"/>
      <c r="G111" s="65"/>
      <c r="H111" s="49"/>
      <c r="I111" s="50"/>
      <c r="J111" s="49"/>
      <c r="K111" s="49"/>
      <c r="L111" s="12"/>
    </row>
    <row r="112" spans="1:12" ht="15" x14ac:dyDescent="0.2">
      <c r="A112" s="123">
        <v>19</v>
      </c>
      <c r="B112" s="120" t="s">
        <v>118</v>
      </c>
      <c r="C112" s="90" t="s">
        <v>140</v>
      </c>
      <c r="D112" s="69">
        <v>0.32</v>
      </c>
      <c r="E112" s="49"/>
      <c r="F112" s="49"/>
      <c r="G112" s="65"/>
      <c r="H112" s="49"/>
      <c r="I112" s="50"/>
      <c r="J112" s="49"/>
      <c r="K112" s="49"/>
      <c r="L112" s="12"/>
    </row>
    <row r="113" spans="1:12" x14ac:dyDescent="0.2">
      <c r="A113" s="70"/>
      <c r="B113" s="59" t="s">
        <v>11</v>
      </c>
      <c r="C113" s="60" t="s">
        <v>12</v>
      </c>
      <c r="D113" s="65">
        <v>18.047999999999998</v>
      </c>
      <c r="E113" s="49"/>
      <c r="F113" s="49"/>
      <c r="G113" s="65"/>
      <c r="H113" s="49"/>
      <c r="I113" s="50"/>
      <c r="J113" s="49"/>
      <c r="K113" s="49"/>
      <c r="L113" s="12"/>
    </row>
    <row r="114" spans="1:12" ht="13.5" x14ac:dyDescent="0.25">
      <c r="A114" s="70"/>
      <c r="B114" s="66" t="s">
        <v>15</v>
      </c>
      <c r="C114" s="60" t="s">
        <v>8</v>
      </c>
      <c r="D114" s="62">
        <v>1.3088</v>
      </c>
      <c r="E114" s="49"/>
      <c r="F114" s="49"/>
      <c r="G114" s="65"/>
      <c r="H114" s="49"/>
      <c r="I114" s="49"/>
      <c r="J114" s="49"/>
      <c r="K114" s="49"/>
      <c r="L114" s="12"/>
    </row>
    <row r="115" spans="1:12" x14ac:dyDescent="0.2">
      <c r="A115" s="70"/>
      <c r="B115" s="124" t="s">
        <v>45</v>
      </c>
      <c r="C115" s="60" t="s">
        <v>9</v>
      </c>
      <c r="D115" s="61">
        <v>0.14400000000000002</v>
      </c>
      <c r="E115" s="125"/>
      <c r="F115" s="49"/>
      <c r="G115" s="65"/>
      <c r="H115" s="49"/>
      <c r="I115" s="50"/>
      <c r="J115" s="49"/>
      <c r="K115" s="49"/>
      <c r="L115" s="12"/>
    </row>
    <row r="116" spans="1:12" ht="15" x14ac:dyDescent="0.25">
      <c r="A116" s="70"/>
      <c r="B116" s="71" t="s">
        <v>10</v>
      </c>
      <c r="C116" s="39" t="s">
        <v>134</v>
      </c>
      <c r="D116" s="67">
        <v>0.24</v>
      </c>
      <c r="E116" s="82"/>
      <c r="F116" s="49"/>
      <c r="G116" s="65"/>
      <c r="H116" s="49"/>
      <c r="I116" s="50"/>
      <c r="J116" s="49"/>
      <c r="K116" s="49"/>
      <c r="L116" s="12"/>
    </row>
    <row r="117" spans="1:12" ht="13.5" x14ac:dyDescent="0.25">
      <c r="A117" s="70"/>
      <c r="B117" s="122" t="s">
        <v>18</v>
      </c>
      <c r="C117" s="60" t="s">
        <v>8</v>
      </c>
      <c r="D117" s="65">
        <v>8.48</v>
      </c>
      <c r="E117" s="82"/>
      <c r="F117" s="49"/>
      <c r="G117" s="65"/>
      <c r="H117" s="49"/>
      <c r="I117" s="50"/>
      <c r="J117" s="49"/>
      <c r="K117" s="49"/>
      <c r="L117" s="12"/>
    </row>
    <row r="118" spans="1:12" ht="25.5" x14ac:dyDescent="0.2">
      <c r="A118" s="45">
        <v>21</v>
      </c>
      <c r="B118" s="120" t="s">
        <v>122</v>
      </c>
      <c r="C118" s="56" t="s">
        <v>132</v>
      </c>
      <c r="D118" s="100">
        <v>0.52</v>
      </c>
      <c r="E118" s="49"/>
      <c r="F118" s="49"/>
      <c r="G118" s="65"/>
      <c r="H118" s="49"/>
      <c r="I118" s="50"/>
      <c r="J118" s="49"/>
      <c r="K118" s="49"/>
      <c r="L118" s="12"/>
    </row>
    <row r="119" spans="1:12" x14ac:dyDescent="0.2">
      <c r="A119" s="70"/>
      <c r="B119" s="59" t="s">
        <v>11</v>
      </c>
      <c r="C119" s="60" t="s">
        <v>12</v>
      </c>
      <c r="D119" s="65">
        <v>7.8000000000000007</v>
      </c>
      <c r="E119" s="49"/>
      <c r="F119" s="49"/>
      <c r="G119" s="65"/>
      <c r="H119" s="49"/>
      <c r="I119" s="50"/>
      <c r="J119" s="49"/>
      <c r="K119" s="49"/>
      <c r="L119" s="12"/>
    </row>
    <row r="120" spans="1:12" x14ac:dyDescent="0.2">
      <c r="A120" s="70"/>
      <c r="B120" s="71" t="s">
        <v>133</v>
      </c>
      <c r="C120" s="60" t="s">
        <v>13</v>
      </c>
      <c r="D120" s="67">
        <v>1.1232000000000002</v>
      </c>
      <c r="E120" s="49"/>
      <c r="F120" s="49"/>
      <c r="G120" s="65"/>
      <c r="H120" s="49"/>
      <c r="I120" s="101"/>
      <c r="J120" s="49"/>
      <c r="K120" s="49"/>
      <c r="L120" s="12"/>
    </row>
    <row r="121" spans="1:12" x14ac:dyDescent="0.2">
      <c r="A121" s="70"/>
      <c r="B121" s="71" t="s">
        <v>38</v>
      </c>
      <c r="C121" s="60" t="s">
        <v>13</v>
      </c>
      <c r="D121" s="67">
        <v>1.4196</v>
      </c>
      <c r="E121" s="49"/>
      <c r="F121" s="49"/>
      <c r="G121" s="65"/>
      <c r="H121" s="49"/>
      <c r="I121" s="101"/>
      <c r="J121" s="49"/>
      <c r="K121" s="49"/>
      <c r="L121" s="12"/>
    </row>
    <row r="122" spans="1:12" x14ac:dyDescent="0.2">
      <c r="A122" s="70"/>
      <c r="B122" s="72" t="s">
        <v>14</v>
      </c>
      <c r="C122" s="60" t="s">
        <v>13</v>
      </c>
      <c r="D122" s="67">
        <v>0.50439999999999996</v>
      </c>
      <c r="E122" s="49"/>
      <c r="F122" s="49"/>
      <c r="G122" s="65"/>
      <c r="H122" s="49"/>
      <c r="I122" s="101"/>
      <c r="J122" s="49"/>
      <c r="K122" s="49"/>
      <c r="L122" s="12"/>
    </row>
    <row r="123" spans="1:12" ht="15" x14ac:dyDescent="0.25">
      <c r="A123" s="70"/>
      <c r="B123" s="71" t="s">
        <v>62</v>
      </c>
      <c r="C123" s="42" t="s">
        <v>134</v>
      </c>
      <c r="D123" s="62">
        <v>63.440000000000005</v>
      </c>
      <c r="E123" s="49"/>
      <c r="F123" s="49"/>
      <c r="G123" s="65"/>
      <c r="H123" s="49"/>
      <c r="I123" s="50"/>
      <c r="J123" s="49"/>
      <c r="K123" s="49"/>
      <c r="L123" s="12"/>
    </row>
    <row r="124" spans="1:12" ht="25.5" x14ac:dyDescent="0.25">
      <c r="A124" s="45">
        <v>22</v>
      </c>
      <c r="B124" s="99" t="s">
        <v>124</v>
      </c>
      <c r="C124" s="45" t="s">
        <v>55</v>
      </c>
      <c r="D124" s="79">
        <v>0.12</v>
      </c>
      <c r="E124" s="42"/>
      <c r="F124" s="42"/>
      <c r="G124" s="42"/>
      <c r="H124" s="42"/>
      <c r="I124" s="50"/>
      <c r="J124" s="49"/>
      <c r="K124" s="79"/>
      <c r="L124" s="12"/>
    </row>
    <row r="125" spans="1:12" ht="13.5" x14ac:dyDescent="0.25">
      <c r="A125" s="41"/>
      <c r="B125" s="122" t="s">
        <v>11</v>
      </c>
      <c r="C125" s="42" t="s">
        <v>42</v>
      </c>
      <c r="D125" s="42">
        <v>10.295999999999999</v>
      </c>
      <c r="E125" s="49"/>
      <c r="F125" s="49"/>
      <c r="G125" s="65"/>
      <c r="H125" s="49"/>
      <c r="I125" s="50"/>
      <c r="J125" s="49"/>
      <c r="K125" s="49"/>
      <c r="L125" s="12"/>
    </row>
    <row r="126" spans="1:12" ht="13.5" x14ac:dyDescent="0.25">
      <c r="A126" s="126"/>
      <c r="B126" s="122" t="s">
        <v>56</v>
      </c>
      <c r="C126" s="60" t="s">
        <v>13</v>
      </c>
      <c r="D126" s="62">
        <v>1.1879999999999999</v>
      </c>
      <c r="E126" s="82"/>
      <c r="F126" s="49"/>
      <c r="G126" s="65"/>
      <c r="H126" s="49"/>
      <c r="I126" s="101"/>
      <c r="J126" s="49"/>
      <c r="K126" s="49"/>
      <c r="L126" s="12"/>
    </row>
    <row r="127" spans="1:12" ht="13.5" x14ac:dyDescent="0.25">
      <c r="A127" s="41"/>
      <c r="B127" s="122" t="s">
        <v>57</v>
      </c>
      <c r="C127" s="42" t="s">
        <v>58</v>
      </c>
      <c r="D127" s="42">
        <v>3.0804</v>
      </c>
      <c r="E127" s="82"/>
      <c r="F127" s="49"/>
      <c r="G127" s="65"/>
      <c r="H127" s="49"/>
      <c r="I127" s="50"/>
      <c r="J127" s="49"/>
      <c r="K127" s="49"/>
      <c r="L127" s="12"/>
    </row>
    <row r="128" spans="1:12" ht="13.5" x14ac:dyDescent="0.25">
      <c r="A128" s="41"/>
      <c r="B128" s="66" t="s">
        <v>43</v>
      </c>
      <c r="C128" s="42" t="s">
        <v>8</v>
      </c>
      <c r="D128" s="42">
        <v>0.33479999999999999</v>
      </c>
      <c r="E128" s="82"/>
      <c r="F128" s="49"/>
      <c r="G128" s="65"/>
      <c r="H128" s="49"/>
      <c r="I128" s="50"/>
      <c r="J128" s="49"/>
      <c r="K128" s="49"/>
      <c r="L128" s="12"/>
    </row>
    <row r="129" spans="1:12" ht="15" x14ac:dyDescent="0.2">
      <c r="A129" s="90">
        <v>36</v>
      </c>
      <c r="B129" s="127" t="s">
        <v>123</v>
      </c>
      <c r="C129" s="45" t="s">
        <v>144</v>
      </c>
      <c r="D129" s="128">
        <v>0.14399999999999999</v>
      </c>
      <c r="E129" s="93"/>
      <c r="F129" s="93"/>
      <c r="G129" s="94"/>
      <c r="H129" s="95"/>
      <c r="I129" s="93"/>
      <c r="J129" s="94"/>
      <c r="K129" s="94"/>
      <c r="L129" s="12"/>
    </row>
    <row r="130" spans="1:12" x14ac:dyDescent="0.2">
      <c r="A130" s="93"/>
      <c r="B130" s="129" t="s">
        <v>11</v>
      </c>
      <c r="C130" s="130" t="s">
        <v>12</v>
      </c>
      <c r="D130" s="62">
        <v>2.5631999999999997</v>
      </c>
      <c r="E130" s="132"/>
      <c r="F130" s="132"/>
      <c r="G130" s="131"/>
      <c r="H130" s="49"/>
      <c r="I130" s="133"/>
      <c r="J130" s="132"/>
      <c r="K130" s="49"/>
      <c r="L130" s="12"/>
    </row>
    <row r="131" spans="1:12" ht="13.5" x14ac:dyDescent="0.25">
      <c r="A131" s="93"/>
      <c r="B131" s="134" t="s">
        <v>15</v>
      </c>
      <c r="C131" s="130" t="s">
        <v>13</v>
      </c>
      <c r="D131" s="67">
        <v>0.20159999999999997</v>
      </c>
      <c r="E131" s="132"/>
      <c r="F131" s="132"/>
      <c r="G131" s="131"/>
      <c r="H131" s="132"/>
      <c r="I131" s="132"/>
      <c r="J131" s="49"/>
      <c r="K131" s="49"/>
      <c r="L131" s="12"/>
    </row>
    <row r="132" spans="1:12" ht="13.5" x14ac:dyDescent="0.25">
      <c r="A132" s="93"/>
      <c r="B132" s="135" t="s">
        <v>125</v>
      </c>
      <c r="C132" s="136" t="s">
        <v>104</v>
      </c>
      <c r="D132" s="137">
        <v>8.3519999999999985</v>
      </c>
      <c r="E132" s="138"/>
      <c r="F132" s="49"/>
      <c r="G132" s="131"/>
      <c r="H132" s="132"/>
      <c r="I132" s="133"/>
      <c r="J132" s="132"/>
      <c r="K132" s="49"/>
      <c r="L132" s="12"/>
    </row>
    <row r="133" spans="1:12" ht="53.25" x14ac:dyDescent="0.25">
      <c r="A133" s="90">
        <v>8</v>
      </c>
      <c r="B133" s="139" t="s">
        <v>145</v>
      </c>
      <c r="C133" s="56" t="s">
        <v>130</v>
      </c>
      <c r="D133" s="45">
        <v>3.5999999999999997E-2</v>
      </c>
      <c r="E133" s="42"/>
      <c r="F133" s="42"/>
      <c r="G133" s="42"/>
      <c r="H133" s="42"/>
      <c r="I133" s="42"/>
      <c r="J133" s="42"/>
      <c r="K133" s="42"/>
      <c r="L133" s="12"/>
    </row>
    <row r="134" spans="1:12" x14ac:dyDescent="0.2">
      <c r="A134" s="41"/>
      <c r="B134" s="59" t="s">
        <v>11</v>
      </c>
      <c r="C134" s="60" t="s">
        <v>12</v>
      </c>
      <c r="D134" s="62">
        <v>0.47519999999999996</v>
      </c>
      <c r="E134" s="49"/>
      <c r="F134" s="49"/>
      <c r="G134" s="65"/>
      <c r="H134" s="49"/>
      <c r="I134" s="50"/>
      <c r="J134" s="49"/>
      <c r="K134" s="49"/>
      <c r="L134" s="12"/>
    </row>
    <row r="135" spans="1:12" ht="15" x14ac:dyDescent="0.25">
      <c r="A135" s="41"/>
      <c r="B135" s="64" t="s">
        <v>138</v>
      </c>
      <c r="C135" s="60" t="s">
        <v>13</v>
      </c>
      <c r="D135" s="62">
        <v>1.0619999999999998</v>
      </c>
      <c r="E135" s="49"/>
      <c r="F135" s="49"/>
      <c r="G135" s="65"/>
      <c r="H135" s="49"/>
      <c r="I135" s="49"/>
      <c r="J135" s="49"/>
      <c r="K135" s="49"/>
      <c r="L135" s="12"/>
    </row>
    <row r="136" spans="1:12" ht="13.5" x14ac:dyDescent="0.25">
      <c r="A136" s="41"/>
      <c r="B136" s="66" t="s">
        <v>15</v>
      </c>
      <c r="C136" s="60" t="s">
        <v>13</v>
      </c>
      <c r="D136" s="67">
        <v>7.5600000000000001E-2</v>
      </c>
      <c r="E136" s="49"/>
      <c r="F136" s="49"/>
      <c r="G136" s="65"/>
      <c r="H136" s="49"/>
      <c r="I136" s="49"/>
      <c r="J136" s="49"/>
      <c r="K136" s="49"/>
      <c r="L136" s="12"/>
    </row>
    <row r="137" spans="1:12" ht="25.5" x14ac:dyDescent="0.25">
      <c r="A137" s="45">
        <v>6</v>
      </c>
      <c r="B137" s="46" t="s">
        <v>54</v>
      </c>
      <c r="C137" s="56" t="s">
        <v>9</v>
      </c>
      <c r="D137" s="68">
        <v>66.240000000000009</v>
      </c>
      <c r="E137" s="42"/>
      <c r="F137" s="42"/>
      <c r="G137" s="42"/>
      <c r="H137" s="42"/>
      <c r="I137" s="49"/>
      <c r="J137" s="49"/>
      <c r="K137" s="49"/>
      <c r="L137" s="12"/>
    </row>
    <row r="138" spans="1:12" x14ac:dyDescent="0.2">
      <c r="A138" s="70"/>
      <c r="B138" s="210" t="s">
        <v>126</v>
      </c>
      <c r="C138" s="210"/>
      <c r="D138" s="65"/>
      <c r="E138" s="82"/>
      <c r="F138" s="49"/>
      <c r="G138" s="65"/>
      <c r="H138" s="49"/>
      <c r="I138" s="50"/>
      <c r="J138" s="49"/>
      <c r="K138" s="49"/>
      <c r="L138" s="12"/>
    </row>
    <row r="139" spans="1:12" ht="63.75" x14ac:dyDescent="0.2">
      <c r="A139" s="90">
        <v>19</v>
      </c>
      <c r="B139" s="139" t="s">
        <v>127</v>
      </c>
      <c r="C139" s="45" t="s">
        <v>132</v>
      </c>
      <c r="D139" s="92">
        <v>0.4</v>
      </c>
      <c r="E139" s="93"/>
      <c r="F139" s="93"/>
      <c r="G139" s="94"/>
      <c r="H139" s="95"/>
      <c r="I139" s="93"/>
      <c r="J139" s="94"/>
      <c r="K139" s="94"/>
      <c r="L139" s="12"/>
    </row>
    <row r="140" spans="1:12" x14ac:dyDescent="0.2">
      <c r="A140" s="93"/>
      <c r="B140" s="96" t="s">
        <v>108</v>
      </c>
      <c r="C140" s="97" t="s">
        <v>109</v>
      </c>
      <c r="D140" s="98">
        <v>134.80000000000001</v>
      </c>
      <c r="E140" s="93"/>
      <c r="F140" s="93"/>
      <c r="G140" s="94"/>
      <c r="H140" s="49"/>
      <c r="I140" s="93"/>
      <c r="J140" s="94"/>
      <c r="K140" s="49"/>
      <c r="L140" s="12"/>
    </row>
    <row r="141" spans="1:12" ht="36" x14ac:dyDescent="0.25">
      <c r="A141" s="45">
        <v>20</v>
      </c>
      <c r="B141" s="140" t="s">
        <v>128</v>
      </c>
      <c r="C141" s="48" t="s">
        <v>46</v>
      </c>
      <c r="D141" s="121">
        <v>1.9E-2</v>
      </c>
      <c r="E141" s="42"/>
      <c r="F141" s="42"/>
      <c r="G141" s="42"/>
      <c r="H141" s="42"/>
      <c r="I141" s="50"/>
      <c r="J141" s="49"/>
      <c r="K141" s="79"/>
      <c r="L141" s="12"/>
    </row>
    <row r="142" spans="1:12" ht="13.5" x14ac:dyDescent="0.25">
      <c r="A142" s="41"/>
      <c r="B142" s="122" t="s">
        <v>11</v>
      </c>
      <c r="C142" s="42" t="s">
        <v>42</v>
      </c>
      <c r="D142" s="42">
        <v>26.98</v>
      </c>
      <c r="E142" s="49"/>
      <c r="F142" s="49"/>
      <c r="G142" s="63"/>
      <c r="H142" s="49"/>
      <c r="I142" s="50"/>
      <c r="J142" s="49"/>
      <c r="K142" s="49"/>
      <c r="L142" s="12"/>
    </row>
    <row r="143" spans="1:12" ht="13.5" x14ac:dyDescent="0.25">
      <c r="A143" s="41"/>
      <c r="B143" s="66" t="s">
        <v>43</v>
      </c>
      <c r="C143" s="42" t="s">
        <v>8</v>
      </c>
      <c r="D143" s="42">
        <v>15.029</v>
      </c>
      <c r="E143" s="49"/>
      <c r="F143" s="49"/>
      <c r="G143" s="65"/>
      <c r="H143" s="49"/>
      <c r="I143" s="101"/>
      <c r="J143" s="49"/>
      <c r="K143" s="49"/>
      <c r="L143" s="12"/>
    </row>
    <row r="144" spans="1:12" ht="13.5" x14ac:dyDescent="0.25">
      <c r="A144" s="41"/>
      <c r="B144" s="122" t="s">
        <v>81</v>
      </c>
      <c r="C144" s="42" t="s">
        <v>40</v>
      </c>
      <c r="D144" s="42">
        <v>19.056999999999999</v>
      </c>
      <c r="E144" s="82"/>
      <c r="F144" s="49"/>
      <c r="G144" s="65"/>
      <c r="H144" s="49"/>
      <c r="I144" s="50"/>
      <c r="J144" s="49"/>
      <c r="K144" s="49"/>
      <c r="L144" s="12"/>
    </row>
    <row r="145" spans="1:12" ht="13.5" x14ac:dyDescent="0.25">
      <c r="A145" s="41"/>
      <c r="B145" s="122" t="s">
        <v>44</v>
      </c>
      <c r="C145" s="42" t="s">
        <v>8</v>
      </c>
      <c r="D145" s="42">
        <v>6.4219999999999997</v>
      </c>
      <c r="E145" s="82"/>
      <c r="F145" s="49"/>
      <c r="G145" s="65"/>
      <c r="H145" s="49"/>
      <c r="I145" s="50"/>
      <c r="J145" s="49"/>
      <c r="K145" s="49"/>
      <c r="L145" s="12"/>
    </row>
    <row r="146" spans="1:12" ht="13.5" x14ac:dyDescent="0.25">
      <c r="A146" s="41"/>
      <c r="B146" s="118" t="s">
        <v>36</v>
      </c>
      <c r="C146" s="141"/>
      <c r="D146" s="142"/>
      <c r="E146" s="42"/>
      <c r="F146" s="42"/>
      <c r="G146" s="42"/>
      <c r="H146" s="42"/>
      <c r="I146" s="50"/>
      <c r="J146" s="49"/>
      <c r="K146" s="79"/>
      <c r="L146" s="12"/>
    </row>
    <row r="147" spans="1:12" ht="13.5" x14ac:dyDescent="0.25">
      <c r="A147" s="41"/>
      <c r="B147" s="51" t="s">
        <v>64</v>
      </c>
      <c r="C147" s="141"/>
      <c r="D147" s="142"/>
      <c r="E147" s="42"/>
      <c r="F147" s="42"/>
      <c r="G147" s="42"/>
      <c r="H147" s="42"/>
      <c r="I147" s="50"/>
      <c r="J147" s="49"/>
      <c r="K147" s="79"/>
      <c r="L147" s="12"/>
    </row>
    <row r="148" spans="1:12" ht="25.5" x14ac:dyDescent="0.2">
      <c r="A148" s="45">
        <v>23</v>
      </c>
      <c r="B148" s="143" t="s">
        <v>37</v>
      </c>
      <c r="C148" s="56" t="s">
        <v>132</v>
      </c>
      <c r="D148" s="100">
        <v>11.752000000000001</v>
      </c>
      <c r="E148" s="49"/>
      <c r="F148" s="49"/>
      <c r="G148" s="65"/>
      <c r="H148" s="49"/>
      <c r="I148" s="50"/>
      <c r="J148" s="49"/>
      <c r="K148" s="49"/>
      <c r="L148" s="12"/>
    </row>
    <row r="149" spans="1:12" x14ac:dyDescent="0.2">
      <c r="A149" s="70"/>
      <c r="B149" s="59" t="s">
        <v>11</v>
      </c>
      <c r="C149" s="60" t="s">
        <v>12</v>
      </c>
      <c r="D149" s="65">
        <v>176.28</v>
      </c>
      <c r="E149" s="49"/>
      <c r="F149" s="49"/>
      <c r="G149" s="65"/>
      <c r="H149" s="49"/>
      <c r="I149" s="50"/>
      <c r="J149" s="49"/>
      <c r="K149" s="49"/>
      <c r="L149" s="12"/>
    </row>
    <row r="150" spans="1:12" x14ac:dyDescent="0.2">
      <c r="A150" s="70"/>
      <c r="B150" s="71" t="s">
        <v>133</v>
      </c>
      <c r="C150" s="60" t="s">
        <v>13</v>
      </c>
      <c r="D150" s="67">
        <v>25.384320000000002</v>
      </c>
      <c r="E150" s="49"/>
      <c r="F150" s="49"/>
      <c r="G150" s="65"/>
      <c r="H150" s="49"/>
      <c r="I150" s="49"/>
      <c r="J150" s="49"/>
      <c r="K150" s="49"/>
      <c r="L150" s="12"/>
    </row>
    <row r="151" spans="1:12" x14ac:dyDescent="0.2">
      <c r="A151" s="70"/>
      <c r="B151" s="72" t="s">
        <v>38</v>
      </c>
      <c r="C151" s="60" t="s">
        <v>13</v>
      </c>
      <c r="D151" s="67">
        <v>32.08296</v>
      </c>
      <c r="E151" s="49"/>
      <c r="F151" s="49"/>
      <c r="G151" s="65"/>
      <c r="H151" s="49"/>
      <c r="I151" s="49"/>
      <c r="J151" s="49"/>
      <c r="K151" s="49"/>
      <c r="L151" s="12"/>
    </row>
    <row r="152" spans="1:12" x14ac:dyDescent="0.2">
      <c r="A152" s="70"/>
      <c r="B152" s="72" t="s">
        <v>14</v>
      </c>
      <c r="C152" s="60" t="s">
        <v>13</v>
      </c>
      <c r="D152" s="67">
        <v>11.39944</v>
      </c>
      <c r="E152" s="49"/>
      <c r="F152" s="49"/>
      <c r="G152" s="65"/>
      <c r="H152" s="49"/>
      <c r="I152" s="49"/>
      <c r="J152" s="49"/>
      <c r="K152" s="49"/>
      <c r="L152" s="12"/>
    </row>
    <row r="153" spans="1:12" ht="15" x14ac:dyDescent="0.25">
      <c r="A153" s="70"/>
      <c r="B153" s="71" t="s">
        <v>63</v>
      </c>
      <c r="C153" s="42" t="s">
        <v>134</v>
      </c>
      <c r="D153" s="62">
        <v>1433.7440000000001</v>
      </c>
      <c r="E153" s="49"/>
      <c r="F153" s="49"/>
      <c r="G153" s="65"/>
      <c r="H153" s="49"/>
      <c r="I153" s="50"/>
      <c r="J153" s="49"/>
      <c r="K153" s="49"/>
      <c r="L153" s="12"/>
    </row>
    <row r="154" spans="1:12" ht="13.5" x14ac:dyDescent="0.25">
      <c r="A154" s="41"/>
      <c r="B154" s="51" t="s">
        <v>65</v>
      </c>
      <c r="C154" s="42"/>
      <c r="D154" s="42"/>
      <c r="E154" s="42"/>
      <c r="F154" s="42"/>
      <c r="G154" s="42"/>
      <c r="H154" s="42"/>
      <c r="I154" s="50"/>
      <c r="J154" s="49"/>
      <c r="K154" s="79"/>
      <c r="L154" s="12"/>
    </row>
    <row r="155" spans="1:12" ht="38.25" x14ac:dyDescent="0.2">
      <c r="A155" s="45">
        <v>24</v>
      </c>
      <c r="B155" s="144" t="s">
        <v>70</v>
      </c>
      <c r="C155" s="56" t="s">
        <v>132</v>
      </c>
      <c r="D155" s="100">
        <v>0.60650000000000004</v>
      </c>
      <c r="E155" s="49"/>
      <c r="F155" s="49"/>
      <c r="G155" s="65"/>
      <c r="H155" s="49"/>
      <c r="I155" s="50"/>
      <c r="J155" s="49"/>
      <c r="K155" s="49"/>
      <c r="L155" s="12"/>
    </row>
    <row r="156" spans="1:12" x14ac:dyDescent="0.2">
      <c r="A156" s="70"/>
      <c r="B156" s="59" t="s">
        <v>11</v>
      </c>
      <c r="C156" s="60" t="s">
        <v>12</v>
      </c>
      <c r="D156" s="65">
        <v>9.0368500000000012</v>
      </c>
      <c r="E156" s="49"/>
      <c r="F156" s="49"/>
      <c r="G156" s="65"/>
      <c r="H156" s="49"/>
      <c r="I156" s="50"/>
      <c r="J156" s="49"/>
      <c r="K156" s="49"/>
      <c r="L156" s="12"/>
    </row>
    <row r="157" spans="1:12" x14ac:dyDescent="0.2">
      <c r="A157" s="70"/>
      <c r="B157" s="71" t="s">
        <v>67</v>
      </c>
      <c r="C157" s="60" t="s">
        <v>13</v>
      </c>
      <c r="D157" s="67">
        <v>1.1038300000000001</v>
      </c>
      <c r="E157" s="49"/>
      <c r="F157" s="49"/>
      <c r="G157" s="65"/>
      <c r="H157" s="49"/>
      <c r="I157" s="101"/>
      <c r="J157" s="49"/>
      <c r="K157" s="49"/>
      <c r="L157" s="12"/>
    </row>
    <row r="158" spans="1:12" x14ac:dyDescent="0.2">
      <c r="A158" s="70"/>
      <c r="B158" s="71" t="s">
        <v>133</v>
      </c>
      <c r="C158" s="60" t="s">
        <v>13</v>
      </c>
      <c r="D158" s="67">
        <v>1.3100400000000001</v>
      </c>
      <c r="E158" s="49"/>
      <c r="F158" s="49"/>
      <c r="G158" s="65"/>
      <c r="H158" s="49"/>
      <c r="I158" s="49"/>
      <c r="J158" s="49"/>
      <c r="K158" s="49"/>
      <c r="L158" s="12"/>
    </row>
    <row r="159" spans="1:12" x14ac:dyDescent="0.2">
      <c r="A159" s="70"/>
      <c r="B159" s="72" t="s">
        <v>38</v>
      </c>
      <c r="C159" s="60" t="s">
        <v>13</v>
      </c>
      <c r="D159" s="67">
        <v>0.248665</v>
      </c>
      <c r="E159" s="49"/>
      <c r="F159" s="49"/>
      <c r="G159" s="65"/>
      <c r="H159" s="49"/>
      <c r="I159" s="49"/>
      <c r="J159" s="49"/>
      <c r="K159" s="49"/>
      <c r="L159" s="12"/>
    </row>
    <row r="160" spans="1:12" x14ac:dyDescent="0.2">
      <c r="A160" s="70"/>
      <c r="B160" s="72" t="s">
        <v>14</v>
      </c>
      <c r="C160" s="60" t="s">
        <v>13</v>
      </c>
      <c r="D160" s="67">
        <v>0.418485</v>
      </c>
      <c r="E160" s="49"/>
      <c r="F160" s="49"/>
      <c r="G160" s="65"/>
      <c r="H160" s="49"/>
      <c r="I160" s="49"/>
      <c r="J160" s="49"/>
      <c r="K160" s="49"/>
      <c r="L160" s="12"/>
    </row>
    <row r="161" spans="1:12" ht="15" x14ac:dyDescent="0.25">
      <c r="A161" s="70"/>
      <c r="B161" s="71" t="s">
        <v>69</v>
      </c>
      <c r="C161" s="42" t="s">
        <v>134</v>
      </c>
      <c r="D161" s="62">
        <v>66.715000000000003</v>
      </c>
      <c r="E161" s="49"/>
      <c r="F161" s="49"/>
      <c r="G161" s="65"/>
      <c r="H161" s="49"/>
      <c r="I161" s="50"/>
      <c r="J161" s="49"/>
      <c r="K161" s="49"/>
      <c r="L161" s="12"/>
    </row>
    <row r="162" spans="1:12" ht="13.5" x14ac:dyDescent="0.25">
      <c r="A162" s="70"/>
      <c r="B162" s="145" t="s">
        <v>68</v>
      </c>
      <c r="C162" s="42" t="s">
        <v>9</v>
      </c>
      <c r="D162" s="62">
        <v>7.3386500000000003</v>
      </c>
      <c r="E162" s="101"/>
      <c r="F162" s="49"/>
      <c r="G162" s="65"/>
      <c r="H162" s="49"/>
      <c r="I162" s="50"/>
      <c r="J162" s="49"/>
      <c r="K162" s="49"/>
      <c r="L162" s="12"/>
    </row>
    <row r="163" spans="1:12" ht="25.5" x14ac:dyDescent="0.2">
      <c r="A163" s="45">
        <v>25</v>
      </c>
      <c r="B163" s="144" t="s">
        <v>71</v>
      </c>
      <c r="C163" s="56" t="s">
        <v>132</v>
      </c>
      <c r="D163" s="100">
        <v>0.20219999999999999</v>
      </c>
      <c r="E163" s="49"/>
      <c r="F163" s="49"/>
      <c r="G163" s="65"/>
      <c r="H163" s="49"/>
      <c r="I163" s="50"/>
      <c r="J163" s="49"/>
      <c r="K163" s="49"/>
      <c r="L163" s="12"/>
    </row>
    <row r="164" spans="1:12" x14ac:dyDescent="0.2">
      <c r="A164" s="70"/>
      <c r="B164" s="59" t="s">
        <v>11</v>
      </c>
      <c r="C164" s="60" t="s">
        <v>12</v>
      </c>
      <c r="D164" s="65">
        <v>3.0127799999999998</v>
      </c>
      <c r="E164" s="49"/>
      <c r="F164" s="49"/>
      <c r="G164" s="65"/>
      <c r="H164" s="49"/>
      <c r="I164" s="50"/>
      <c r="J164" s="49"/>
      <c r="K164" s="49"/>
      <c r="L164" s="12"/>
    </row>
    <row r="165" spans="1:12" x14ac:dyDescent="0.2">
      <c r="A165" s="70"/>
      <c r="B165" s="71" t="s">
        <v>67</v>
      </c>
      <c r="C165" s="60" t="s">
        <v>13</v>
      </c>
      <c r="D165" s="67">
        <v>0.368004</v>
      </c>
      <c r="E165" s="49"/>
      <c r="F165" s="49"/>
      <c r="G165" s="65"/>
      <c r="H165" s="49"/>
      <c r="I165" s="101"/>
      <c r="J165" s="49"/>
      <c r="K165" s="49"/>
      <c r="L165" s="12"/>
    </row>
    <row r="166" spans="1:12" x14ac:dyDescent="0.2">
      <c r="A166" s="70"/>
      <c r="B166" s="71" t="s">
        <v>133</v>
      </c>
      <c r="C166" s="60" t="s">
        <v>13</v>
      </c>
      <c r="D166" s="67">
        <v>0.43675200000000003</v>
      </c>
      <c r="E166" s="49"/>
      <c r="F166" s="49"/>
      <c r="G166" s="65"/>
      <c r="H166" s="49"/>
      <c r="I166" s="101"/>
      <c r="J166" s="49"/>
      <c r="K166" s="49"/>
      <c r="L166" s="12"/>
    </row>
    <row r="167" spans="1:12" x14ac:dyDescent="0.2">
      <c r="A167" s="70"/>
      <c r="B167" s="72" t="s">
        <v>38</v>
      </c>
      <c r="C167" s="60" t="s">
        <v>13</v>
      </c>
      <c r="D167" s="67">
        <v>8.290199999999999E-2</v>
      </c>
      <c r="E167" s="49"/>
      <c r="F167" s="49"/>
      <c r="G167" s="65"/>
      <c r="H167" s="49"/>
      <c r="I167" s="49"/>
      <c r="J167" s="49"/>
      <c r="K167" s="49"/>
      <c r="L167" s="12"/>
    </row>
    <row r="168" spans="1:12" x14ac:dyDescent="0.2">
      <c r="A168" s="70"/>
      <c r="B168" s="72" t="s">
        <v>14</v>
      </c>
      <c r="C168" s="60" t="s">
        <v>13</v>
      </c>
      <c r="D168" s="67">
        <v>0.13951799999999998</v>
      </c>
      <c r="E168" s="49"/>
      <c r="F168" s="49"/>
      <c r="G168" s="65"/>
      <c r="H168" s="49"/>
      <c r="I168" s="49"/>
      <c r="J168" s="49"/>
      <c r="K168" s="49"/>
      <c r="L168" s="12"/>
    </row>
    <row r="169" spans="1:12" ht="15" x14ac:dyDescent="0.25">
      <c r="A169" s="70"/>
      <c r="B169" s="71" t="s">
        <v>69</v>
      </c>
      <c r="C169" s="42" t="s">
        <v>134</v>
      </c>
      <c r="D169" s="62">
        <v>22.241999999999997</v>
      </c>
      <c r="E169" s="49"/>
      <c r="F169" s="49"/>
      <c r="G169" s="65"/>
      <c r="H169" s="49"/>
      <c r="I169" s="50"/>
      <c r="J169" s="49"/>
      <c r="K169" s="49"/>
      <c r="L169" s="12"/>
    </row>
    <row r="170" spans="1:12" ht="25.5" x14ac:dyDescent="0.25">
      <c r="A170" s="146">
        <v>26</v>
      </c>
      <c r="B170" s="147" t="s">
        <v>66</v>
      </c>
      <c r="C170" s="148" t="s">
        <v>146</v>
      </c>
      <c r="D170" s="146">
        <v>0.40429999999999999</v>
      </c>
      <c r="E170" s="86"/>
      <c r="F170" s="86"/>
      <c r="G170" s="86"/>
      <c r="H170" s="86"/>
      <c r="I170" s="112"/>
      <c r="J170" s="88"/>
      <c r="K170" s="149"/>
      <c r="L170" s="12"/>
    </row>
    <row r="171" spans="1:12" x14ac:dyDescent="0.2">
      <c r="A171" s="70"/>
      <c r="B171" s="109" t="s">
        <v>11</v>
      </c>
      <c r="C171" s="110" t="s">
        <v>12</v>
      </c>
      <c r="D171" s="89">
        <v>221.65747500000001</v>
      </c>
      <c r="E171" s="88"/>
      <c r="F171" s="88"/>
      <c r="G171" s="89"/>
      <c r="H171" s="49"/>
      <c r="I171" s="112"/>
      <c r="J171" s="88"/>
      <c r="K171" s="49"/>
      <c r="L171" s="12"/>
    </row>
    <row r="172" spans="1:12" x14ac:dyDescent="0.2">
      <c r="A172" s="70"/>
      <c r="B172" s="150" t="s">
        <v>39</v>
      </c>
      <c r="C172" s="110" t="s">
        <v>13</v>
      </c>
      <c r="D172" s="151">
        <v>0.16576299999999999</v>
      </c>
      <c r="E172" s="88"/>
      <c r="F172" s="88"/>
      <c r="G172" s="89"/>
      <c r="H172" s="88"/>
      <c r="I172" s="88"/>
      <c r="J172" s="49"/>
      <c r="K172" s="49"/>
      <c r="L172" s="12"/>
    </row>
    <row r="173" spans="1:12" ht="15" x14ac:dyDescent="0.25">
      <c r="A173" s="152"/>
      <c r="B173" s="153" t="s">
        <v>72</v>
      </c>
      <c r="C173" s="110" t="s">
        <v>147</v>
      </c>
      <c r="D173" s="154">
        <v>62.060049999999997</v>
      </c>
      <c r="E173" s="101"/>
      <c r="F173" s="49"/>
      <c r="G173" s="65"/>
      <c r="H173" s="49"/>
      <c r="I173" s="50"/>
      <c r="J173" s="49"/>
      <c r="K173" s="49"/>
      <c r="L173" s="12"/>
    </row>
    <row r="174" spans="1:12" ht="15" x14ac:dyDescent="0.25">
      <c r="A174" s="152"/>
      <c r="B174" s="153" t="s">
        <v>73</v>
      </c>
      <c r="C174" s="110" t="s">
        <v>147</v>
      </c>
      <c r="D174" s="86">
        <v>5.1750400000000001</v>
      </c>
      <c r="E174" s="101"/>
      <c r="F174" s="49"/>
      <c r="G174" s="65"/>
      <c r="H174" s="49"/>
      <c r="I174" s="50"/>
      <c r="J174" s="49"/>
      <c r="K174" s="49"/>
      <c r="L174" s="12"/>
    </row>
    <row r="175" spans="1:12" ht="15" x14ac:dyDescent="0.25">
      <c r="A175" s="155"/>
      <c r="B175" s="153" t="s">
        <v>74</v>
      </c>
      <c r="C175" s="110" t="s">
        <v>147</v>
      </c>
      <c r="D175" s="86">
        <v>4.1238599999999996</v>
      </c>
      <c r="E175" s="116"/>
      <c r="F175" s="49"/>
      <c r="G175" s="89"/>
      <c r="H175" s="88"/>
      <c r="I175" s="112"/>
      <c r="J175" s="88"/>
      <c r="K175" s="49"/>
      <c r="L175" s="12"/>
    </row>
    <row r="176" spans="1:12" ht="25.5" x14ac:dyDescent="0.2">
      <c r="A176" s="156">
        <v>27</v>
      </c>
      <c r="B176" s="157" t="s">
        <v>148</v>
      </c>
      <c r="C176" s="148" t="s">
        <v>149</v>
      </c>
      <c r="D176" s="158">
        <v>0.11219999999999999</v>
      </c>
      <c r="E176" s="87"/>
      <c r="F176" s="88"/>
      <c r="G176" s="89"/>
      <c r="H176" s="88"/>
      <c r="I176" s="112"/>
      <c r="J176" s="88"/>
      <c r="K176" s="88"/>
      <c r="L176" s="12"/>
    </row>
    <row r="177" spans="1:12" x14ac:dyDescent="0.2">
      <c r="A177" s="113"/>
      <c r="B177" s="59" t="s">
        <v>11</v>
      </c>
      <c r="C177" s="60" t="s">
        <v>12</v>
      </c>
      <c r="D177" s="65">
        <v>35.791799999999995</v>
      </c>
      <c r="E177" s="49"/>
      <c r="F177" s="49"/>
      <c r="G177" s="65"/>
      <c r="H177" s="49"/>
      <c r="I177" s="50"/>
      <c r="J177" s="49"/>
      <c r="K177" s="49"/>
      <c r="L177" s="12"/>
    </row>
    <row r="178" spans="1:12" ht="13.5" x14ac:dyDescent="0.25">
      <c r="A178" s="113"/>
      <c r="B178" s="122" t="s">
        <v>75</v>
      </c>
      <c r="C178" s="60" t="s">
        <v>13</v>
      </c>
      <c r="D178" s="62">
        <v>4.8021599999999998</v>
      </c>
      <c r="E178" s="82"/>
      <c r="F178" s="49"/>
      <c r="G178" s="65"/>
      <c r="H178" s="49"/>
      <c r="I178" s="49"/>
      <c r="J178" s="49"/>
      <c r="K178" s="49"/>
      <c r="L178" s="12"/>
    </row>
    <row r="179" spans="1:12" ht="13.5" x14ac:dyDescent="0.25">
      <c r="A179" s="113"/>
      <c r="B179" s="66" t="s">
        <v>15</v>
      </c>
      <c r="C179" s="60" t="s">
        <v>13</v>
      </c>
      <c r="D179" s="62">
        <v>9.4023599999999998</v>
      </c>
      <c r="E179" s="49"/>
      <c r="F179" s="49"/>
      <c r="G179" s="65"/>
      <c r="H179" s="49"/>
      <c r="I179" s="49"/>
      <c r="J179" s="49"/>
      <c r="K179" s="49"/>
      <c r="L179" s="12"/>
    </row>
    <row r="180" spans="1:12" ht="15" x14ac:dyDescent="0.25">
      <c r="A180" s="113"/>
      <c r="B180" s="71" t="s">
        <v>150</v>
      </c>
      <c r="C180" s="42" t="s">
        <v>134</v>
      </c>
      <c r="D180" s="62">
        <v>11.4444</v>
      </c>
      <c r="E180" s="82"/>
      <c r="F180" s="49"/>
      <c r="G180" s="65"/>
      <c r="H180" s="49"/>
      <c r="I180" s="50"/>
      <c r="J180" s="49"/>
      <c r="K180" s="49"/>
      <c r="L180" s="12"/>
    </row>
    <row r="181" spans="1:12" ht="15" x14ac:dyDescent="0.25">
      <c r="A181" s="113"/>
      <c r="B181" s="122" t="s">
        <v>16</v>
      </c>
      <c r="C181" s="42" t="s">
        <v>134</v>
      </c>
      <c r="D181" s="65">
        <v>0.41514000000000001</v>
      </c>
      <c r="E181" s="125"/>
      <c r="F181" s="49"/>
      <c r="G181" s="65"/>
      <c r="H181" s="49"/>
      <c r="I181" s="50"/>
      <c r="J181" s="49"/>
      <c r="K181" s="49"/>
      <c r="L181" s="12"/>
    </row>
    <row r="182" spans="1:12" ht="13.5" x14ac:dyDescent="0.25">
      <c r="A182" s="113"/>
      <c r="B182" s="122" t="s">
        <v>17</v>
      </c>
      <c r="C182" s="42" t="s">
        <v>9</v>
      </c>
      <c r="D182" s="65">
        <v>2.8050000000000002E-3</v>
      </c>
      <c r="E182" s="82"/>
      <c r="F182" s="49"/>
      <c r="G182" s="65"/>
      <c r="H182" s="49"/>
      <c r="I182" s="50"/>
      <c r="J182" s="49"/>
      <c r="K182" s="49"/>
      <c r="L182" s="12"/>
    </row>
    <row r="183" spans="1:12" ht="13.5" x14ac:dyDescent="0.25">
      <c r="A183" s="113"/>
      <c r="B183" s="122" t="s">
        <v>18</v>
      </c>
      <c r="C183" s="60" t="s">
        <v>8</v>
      </c>
      <c r="D183" s="65">
        <v>4.9255799999999992</v>
      </c>
      <c r="E183" s="82"/>
      <c r="F183" s="49"/>
      <c r="G183" s="65"/>
      <c r="H183" s="49"/>
      <c r="I183" s="50"/>
      <c r="J183" s="49"/>
      <c r="K183" s="49"/>
      <c r="L183" s="12"/>
    </row>
    <row r="184" spans="1:12" x14ac:dyDescent="0.2">
      <c r="A184" s="105">
        <v>28</v>
      </c>
      <c r="B184" s="81" t="s">
        <v>151</v>
      </c>
      <c r="C184" s="56" t="s">
        <v>9</v>
      </c>
      <c r="D184" s="57">
        <v>0.44969999999999999</v>
      </c>
      <c r="E184" s="82"/>
      <c r="F184" s="49"/>
      <c r="G184" s="65"/>
      <c r="H184" s="49"/>
      <c r="I184" s="50"/>
      <c r="J184" s="49"/>
      <c r="K184" s="49"/>
      <c r="L184" s="12"/>
    </row>
    <row r="185" spans="1:12" x14ac:dyDescent="0.2">
      <c r="A185" s="159"/>
      <c r="B185" s="59" t="s">
        <v>11</v>
      </c>
      <c r="C185" s="60" t="s">
        <v>12</v>
      </c>
      <c r="D185" s="65">
        <v>10.972679999999999</v>
      </c>
      <c r="E185" s="49"/>
      <c r="F185" s="49"/>
      <c r="G185" s="65"/>
      <c r="H185" s="49"/>
      <c r="I185" s="50"/>
      <c r="J185" s="49"/>
      <c r="K185" s="49"/>
      <c r="L185" s="12"/>
    </row>
    <row r="186" spans="1:12" ht="13.5" x14ac:dyDescent="0.25">
      <c r="A186" s="113"/>
      <c r="B186" s="122" t="s">
        <v>76</v>
      </c>
      <c r="C186" s="60" t="s">
        <v>9</v>
      </c>
      <c r="D186" s="62">
        <v>0.44969999999999999</v>
      </c>
      <c r="E186" s="125"/>
      <c r="F186" s="49"/>
      <c r="G186" s="65"/>
      <c r="H186" s="49"/>
      <c r="I186" s="50"/>
      <c r="J186" s="49"/>
      <c r="K186" s="49"/>
      <c r="L186" s="12"/>
    </row>
    <row r="187" spans="1:12" x14ac:dyDescent="0.2">
      <c r="A187" s="105">
        <v>29</v>
      </c>
      <c r="B187" s="81" t="s">
        <v>152</v>
      </c>
      <c r="C187" s="56" t="s">
        <v>9</v>
      </c>
      <c r="D187" s="57">
        <v>6.7500000000000004E-2</v>
      </c>
      <c r="E187" s="82"/>
      <c r="F187" s="49"/>
      <c r="G187" s="65"/>
      <c r="H187" s="49"/>
      <c r="I187" s="50"/>
      <c r="J187" s="49"/>
      <c r="K187" s="49"/>
      <c r="L187" s="12"/>
    </row>
    <row r="188" spans="1:12" x14ac:dyDescent="0.2">
      <c r="A188" s="113"/>
      <c r="B188" s="59" t="s">
        <v>11</v>
      </c>
      <c r="C188" s="60" t="s">
        <v>12</v>
      </c>
      <c r="D188" s="65">
        <v>1.647</v>
      </c>
      <c r="E188" s="49"/>
      <c r="F188" s="49"/>
      <c r="G188" s="65"/>
      <c r="H188" s="49"/>
      <c r="I188" s="50"/>
      <c r="J188" s="49"/>
      <c r="K188" s="49"/>
      <c r="L188" s="12"/>
    </row>
    <row r="189" spans="1:12" ht="13.5" x14ac:dyDescent="0.25">
      <c r="A189" s="113"/>
      <c r="B189" s="122" t="s">
        <v>77</v>
      </c>
      <c r="C189" s="60" t="s">
        <v>9</v>
      </c>
      <c r="D189" s="62">
        <v>6.7500000000000004E-2</v>
      </c>
      <c r="E189" s="125"/>
      <c r="F189" s="49"/>
      <c r="G189" s="65"/>
      <c r="H189" s="49"/>
      <c r="I189" s="50"/>
      <c r="J189" s="49"/>
      <c r="K189" s="49"/>
      <c r="L189" s="12"/>
    </row>
    <row r="190" spans="1:12" x14ac:dyDescent="0.2">
      <c r="A190" s="126"/>
      <c r="B190" s="205" t="s">
        <v>78</v>
      </c>
      <c r="C190" s="206"/>
      <c r="D190" s="62"/>
      <c r="E190" s="82"/>
      <c r="F190" s="49"/>
      <c r="G190" s="65"/>
      <c r="H190" s="49"/>
      <c r="I190" s="49"/>
      <c r="J190" s="49"/>
      <c r="K190" s="49"/>
    </row>
    <row r="191" spans="1:12" ht="38.25" x14ac:dyDescent="0.25">
      <c r="A191" s="45">
        <v>30</v>
      </c>
      <c r="B191" s="160" t="s">
        <v>47</v>
      </c>
      <c r="C191" s="56" t="s">
        <v>130</v>
      </c>
      <c r="D191" s="58">
        <v>8.9999999999999993E-3</v>
      </c>
      <c r="E191" s="42"/>
      <c r="F191" s="42"/>
      <c r="G191" s="42"/>
      <c r="H191" s="42"/>
      <c r="I191" s="42"/>
      <c r="J191" s="42"/>
      <c r="K191" s="42"/>
    </row>
    <row r="192" spans="1:12" x14ac:dyDescent="0.2">
      <c r="A192" s="41"/>
      <c r="B192" s="59" t="s">
        <v>11</v>
      </c>
      <c r="C192" s="60" t="s">
        <v>12</v>
      </c>
      <c r="D192" s="62">
        <v>0.11879999999999999</v>
      </c>
      <c r="E192" s="49"/>
      <c r="F192" s="49"/>
      <c r="G192" s="63"/>
      <c r="H192" s="49"/>
      <c r="I192" s="50"/>
      <c r="J192" s="49"/>
      <c r="K192" s="49"/>
    </row>
    <row r="193" spans="1:11" ht="15" x14ac:dyDescent="0.25">
      <c r="A193" s="41"/>
      <c r="B193" s="64" t="s">
        <v>131</v>
      </c>
      <c r="C193" s="60" t="s">
        <v>13</v>
      </c>
      <c r="D193" s="62">
        <v>0.26549999999999996</v>
      </c>
      <c r="E193" s="49"/>
      <c r="F193" s="49"/>
      <c r="G193" s="65"/>
      <c r="H193" s="49"/>
      <c r="I193" s="49"/>
      <c r="J193" s="49"/>
      <c r="K193" s="49"/>
    </row>
    <row r="194" spans="1:11" ht="13.5" x14ac:dyDescent="0.25">
      <c r="A194" s="41"/>
      <c r="B194" s="66" t="s">
        <v>15</v>
      </c>
      <c r="C194" s="60" t="s">
        <v>13</v>
      </c>
      <c r="D194" s="67">
        <v>1.89E-2</v>
      </c>
      <c r="E194" s="49"/>
      <c r="F194" s="49"/>
      <c r="G194" s="65"/>
      <c r="H194" s="49"/>
      <c r="I194" s="49"/>
      <c r="J194" s="49"/>
      <c r="K194" s="49"/>
    </row>
    <row r="195" spans="1:11" ht="25.5" x14ac:dyDescent="0.25">
      <c r="A195" s="41"/>
      <c r="B195" s="161" t="s">
        <v>53</v>
      </c>
      <c r="C195" s="103" t="s">
        <v>9</v>
      </c>
      <c r="D195" s="82">
        <v>16.560000000000002</v>
      </c>
      <c r="E195" s="42"/>
      <c r="F195" s="42"/>
      <c r="G195" s="42"/>
      <c r="H195" s="42"/>
      <c r="I195" s="49"/>
      <c r="J195" s="49"/>
      <c r="K195" s="49"/>
    </row>
    <row r="196" spans="1:11" ht="25.5" x14ac:dyDescent="0.2">
      <c r="A196" s="45">
        <v>31</v>
      </c>
      <c r="B196" s="160" t="s">
        <v>153</v>
      </c>
      <c r="C196" s="56" t="s">
        <v>132</v>
      </c>
      <c r="D196" s="100">
        <v>2.1000000000000001E-2</v>
      </c>
      <c r="E196" s="49"/>
      <c r="F196" s="49"/>
      <c r="G196" s="65"/>
      <c r="H196" s="49"/>
      <c r="I196" s="50"/>
      <c r="J196" s="49"/>
      <c r="K196" s="49"/>
    </row>
    <row r="197" spans="1:11" x14ac:dyDescent="0.2">
      <c r="A197" s="70"/>
      <c r="B197" s="59" t="s">
        <v>11</v>
      </c>
      <c r="C197" s="60" t="s">
        <v>12</v>
      </c>
      <c r="D197" s="65">
        <v>0.315</v>
      </c>
      <c r="E197" s="49"/>
      <c r="F197" s="49"/>
      <c r="G197" s="65"/>
      <c r="H197" s="49"/>
      <c r="I197" s="50"/>
      <c r="J197" s="49"/>
      <c r="K197" s="49"/>
    </row>
    <row r="198" spans="1:11" x14ac:dyDescent="0.2">
      <c r="A198" s="70"/>
      <c r="B198" s="71" t="s">
        <v>133</v>
      </c>
      <c r="C198" s="60" t="s">
        <v>13</v>
      </c>
      <c r="D198" s="67">
        <v>4.5360000000000004E-2</v>
      </c>
      <c r="E198" s="49"/>
      <c r="F198" s="49"/>
      <c r="G198" s="65"/>
      <c r="H198" s="49"/>
      <c r="I198" s="101"/>
      <c r="J198" s="49"/>
      <c r="K198" s="49"/>
    </row>
    <row r="199" spans="1:11" x14ac:dyDescent="0.2">
      <c r="A199" s="70"/>
      <c r="B199" s="71" t="s">
        <v>38</v>
      </c>
      <c r="C199" s="60" t="s">
        <v>13</v>
      </c>
      <c r="D199" s="67">
        <v>5.7330000000000006E-2</v>
      </c>
      <c r="E199" s="49"/>
      <c r="F199" s="49"/>
      <c r="G199" s="65"/>
      <c r="H199" s="49"/>
      <c r="I199" s="101"/>
      <c r="J199" s="49"/>
      <c r="K199" s="49"/>
    </row>
    <row r="200" spans="1:11" x14ac:dyDescent="0.2">
      <c r="A200" s="70"/>
      <c r="B200" s="72" t="s">
        <v>14</v>
      </c>
      <c r="C200" s="60" t="s">
        <v>13</v>
      </c>
      <c r="D200" s="67">
        <v>2.0369999999999999E-2</v>
      </c>
      <c r="E200" s="49"/>
      <c r="F200" s="49"/>
      <c r="G200" s="65"/>
      <c r="H200" s="49"/>
      <c r="I200" s="101"/>
      <c r="J200" s="49"/>
      <c r="K200" s="49"/>
    </row>
    <row r="201" spans="1:11" ht="15" x14ac:dyDescent="0.25">
      <c r="A201" s="70"/>
      <c r="B201" s="71" t="s">
        <v>62</v>
      </c>
      <c r="C201" s="42" t="s">
        <v>134</v>
      </c>
      <c r="D201" s="62">
        <v>2.5620000000000003</v>
      </c>
      <c r="E201" s="49"/>
      <c r="F201" s="49"/>
      <c r="G201" s="65"/>
      <c r="H201" s="49"/>
      <c r="I201" s="50"/>
      <c r="J201" s="49"/>
      <c r="K201" s="49"/>
    </row>
    <row r="202" spans="1:11" ht="25.5" x14ac:dyDescent="0.25">
      <c r="A202" s="45">
        <v>32</v>
      </c>
      <c r="B202" s="143" t="s">
        <v>80</v>
      </c>
      <c r="C202" s="45" t="s">
        <v>46</v>
      </c>
      <c r="D202" s="58">
        <v>1.7999999999999999E-2</v>
      </c>
      <c r="E202" s="42"/>
      <c r="F202" s="42"/>
      <c r="G202" s="42"/>
      <c r="H202" s="42"/>
      <c r="I202" s="50"/>
      <c r="J202" s="49"/>
      <c r="K202" s="79"/>
    </row>
    <row r="203" spans="1:11" ht="13.5" x14ac:dyDescent="0.25">
      <c r="A203" s="41"/>
      <c r="B203" s="122" t="s">
        <v>11</v>
      </c>
      <c r="C203" s="42" t="s">
        <v>42</v>
      </c>
      <c r="D203" s="42">
        <v>25.56</v>
      </c>
      <c r="E203" s="49"/>
      <c r="F203" s="49"/>
      <c r="G203" s="63"/>
      <c r="H203" s="49"/>
      <c r="I203" s="50"/>
      <c r="J203" s="49"/>
      <c r="K203" s="49"/>
    </row>
    <row r="204" spans="1:11" ht="13.5" x14ac:dyDescent="0.25">
      <c r="A204" s="41"/>
      <c r="B204" s="66" t="s">
        <v>43</v>
      </c>
      <c r="C204" s="42" t="s">
        <v>8</v>
      </c>
      <c r="D204" s="42">
        <v>14.238</v>
      </c>
      <c r="E204" s="49"/>
      <c r="F204" s="49"/>
      <c r="G204" s="65"/>
      <c r="H204" s="49"/>
      <c r="I204" s="49"/>
      <c r="J204" s="49"/>
      <c r="K204" s="49"/>
    </row>
    <row r="205" spans="1:11" ht="13.5" x14ac:dyDescent="0.25">
      <c r="A205" s="41"/>
      <c r="B205" s="122" t="s">
        <v>81</v>
      </c>
      <c r="C205" s="42" t="s">
        <v>40</v>
      </c>
      <c r="D205" s="42">
        <v>18.053999999999998</v>
      </c>
      <c r="E205" s="49"/>
      <c r="F205" s="49"/>
      <c r="G205" s="65"/>
      <c r="H205" s="49"/>
      <c r="I205" s="50"/>
      <c r="J205" s="49"/>
      <c r="K205" s="49"/>
    </row>
    <row r="206" spans="1:11" ht="13.5" x14ac:dyDescent="0.25">
      <c r="A206" s="41"/>
      <c r="B206" s="122" t="s">
        <v>44</v>
      </c>
      <c r="C206" s="42" t="s">
        <v>8</v>
      </c>
      <c r="D206" s="42">
        <v>6.0839999999999996</v>
      </c>
      <c r="E206" s="82"/>
      <c r="F206" s="49"/>
      <c r="G206" s="65"/>
      <c r="H206" s="49"/>
      <c r="I206" s="50"/>
      <c r="J206" s="49"/>
      <c r="K206" s="49"/>
    </row>
    <row r="207" spans="1:11" ht="25.5" x14ac:dyDescent="0.2">
      <c r="A207" s="162">
        <v>33</v>
      </c>
      <c r="B207" s="160" t="s">
        <v>79</v>
      </c>
      <c r="C207" s="56" t="s">
        <v>154</v>
      </c>
      <c r="D207" s="69">
        <v>0.24</v>
      </c>
      <c r="E207" s="49"/>
      <c r="F207" s="49"/>
      <c r="G207" s="65"/>
      <c r="H207" s="49"/>
      <c r="I207" s="50"/>
      <c r="J207" s="49"/>
      <c r="K207" s="49"/>
    </row>
    <row r="208" spans="1:11" x14ac:dyDescent="0.2">
      <c r="A208" s="70"/>
      <c r="B208" s="59" t="s">
        <v>11</v>
      </c>
      <c r="C208" s="60" t="s">
        <v>12</v>
      </c>
      <c r="D208" s="65">
        <v>13.536</v>
      </c>
      <c r="E208" s="49"/>
      <c r="F208" s="49"/>
      <c r="G208" s="65"/>
      <c r="H208" s="49"/>
      <c r="I208" s="50"/>
      <c r="J208" s="49"/>
      <c r="K208" s="49"/>
    </row>
    <row r="209" spans="1:11" ht="13.5" x14ac:dyDescent="0.25">
      <c r="A209" s="70"/>
      <c r="B209" s="66" t="s">
        <v>15</v>
      </c>
      <c r="C209" s="60" t="s">
        <v>8</v>
      </c>
      <c r="D209" s="62">
        <v>0.98159999999999992</v>
      </c>
      <c r="E209" s="49"/>
      <c r="F209" s="49"/>
      <c r="G209" s="65"/>
      <c r="H209" s="49"/>
      <c r="I209" s="49"/>
      <c r="J209" s="49"/>
      <c r="K209" s="49"/>
    </row>
    <row r="210" spans="1:11" x14ac:dyDescent="0.2">
      <c r="A210" s="70"/>
      <c r="B210" s="124" t="s">
        <v>45</v>
      </c>
      <c r="C210" s="60" t="s">
        <v>9</v>
      </c>
      <c r="D210" s="61">
        <v>0.108</v>
      </c>
      <c r="E210" s="125"/>
      <c r="F210" s="49"/>
      <c r="G210" s="65"/>
      <c r="H210" s="49"/>
      <c r="I210" s="50"/>
      <c r="J210" s="49"/>
      <c r="K210" s="49"/>
    </row>
    <row r="211" spans="1:11" ht="15" x14ac:dyDescent="0.25">
      <c r="A211" s="70"/>
      <c r="B211" s="71" t="s">
        <v>10</v>
      </c>
      <c r="C211" s="39" t="s">
        <v>134</v>
      </c>
      <c r="D211" s="67">
        <v>0.18</v>
      </c>
      <c r="E211" s="82"/>
      <c r="F211" s="49"/>
      <c r="G211" s="65"/>
      <c r="H211" s="49"/>
      <c r="I211" s="50"/>
      <c r="J211" s="49"/>
      <c r="K211" s="49"/>
    </row>
    <row r="212" spans="1:11" ht="13.5" x14ac:dyDescent="0.25">
      <c r="A212" s="70"/>
      <c r="B212" s="122" t="s">
        <v>18</v>
      </c>
      <c r="C212" s="60" t="s">
        <v>8</v>
      </c>
      <c r="D212" s="65">
        <v>6.3599999999999994</v>
      </c>
      <c r="E212" s="82"/>
      <c r="F212" s="49"/>
      <c r="G212" s="65"/>
      <c r="H212" s="49"/>
      <c r="I212" s="50"/>
      <c r="J212" s="49"/>
      <c r="K212" s="49"/>
    </row>
    <row r="213" spans="1:11" ht="25.5" x14ac:dyDescent="0.2">
      <c r="A213" s="45">
        <v>34</v>
      </c>
      <c r="B213" s="81" t="s">
        <v>48</v>
      </c>
      <c r="C213" s="56" t="s">
        <v>132</v>
      </c>
      <c r="D213" s="100">
        <v>0.06</v>
      </c>
      <c r="E213" s="49"/>
      <c r="F213" s="49"/>
      <c r="G213" s="65"/>
      <c r="H213" s="49"/>
      <c r="I213" s="50"/>
      <c r="J213" s="49"/>
      <c r="K213" s="49"/>
    </row>
    <row r="214" spans="1:11" x14ac:dyDescent="0.2">
      <c r="A214" s="70"/>
      <c r="B214" s="59" t="s">
        <v>11</v>
      </c>
      <c r="C214" s="60" t="s">
        <v>12</v>
      </c>
      <c r="D214" s="65">
        <v>0.89999999999999991</v>
      </c>
      <c r="E214" s="49"/>
      <c r="F214" s="49"/>
      <c r="G214" s="65"/>
      <c r="H214" s="49"/>
      <c r="I214" s="50"/>
      <c r="J214" s="49"/>
      <c r="K214" s="49"/>
    </row>
    <row r="215" spans="1:11" x14ac:dyDescent="0.2">
      <c r="A215" s="70"/>
      <c r="B215" s="71" t="s">
        <v>133</v>
      </c>
      <c r="C215" s="60" t="s">
        <v>13</v>
      </c>
      <c r="D215" s="67">
        <v>0.12959999999999999</v>
      </c>
      <c r="E215" s="49"/>
      <c r="F215" s="49"/>
      <c r="G215" s="65"/>
      <c r="H215" s="49"/>
      <c r="I215" s="49"/>
      <c r="J215" s="49"/>
      <c r="K215" s="49"/>
    </row>
    <row r="216" spans="1:11" x14ac:dyDescent="0.2">
      <c r="A216" s="70"/>
      <c r="B216" s="71" t="s">
        <v>38</v>
      </c>
      <c r="C216" s="60" t="s">
        <v>13</v>
      </c>
      <c r="D216" s="67">
        <v>0.1638</v>
      </c>
      <c r="E216" s="49"/>
      <c r="F216" s="49"/>
      <c r="G216" s="65"/>
      <c r="H216" s="49"/>
      <c r="I216" s="49"/>
      <c r="J216" s="49"/>
      <c r="K216" s="49"/>
    </row>
    <row r="217" spans="1:11" x14ac:dyDescent="0.2">
      <c r="A217" s="70"/>
      <c r="B217" s="72" t="s">
        <v>14</v>
      </c>
      <c r="C217" s="60" t="s">
        <v>13</v>
      </c>
      <c r="D217" s="67">
        <v>5.8199999999999995E-2</v>
      </c>
      <c r="E217" s="49"/>
      <c r="F217" s="49"/>
      <c r="G217" s="65"/>
      <c r="H217" s="49"/>
      <c r="I217" s="49"/>
      <c r="J217" s="49"/>
      <c r="K217" s="49"/>
    </row>
    <row r="218" spans="1:11" ht="15" x14ac:dyDescent="0.25">
      <c r="A218" s="70"/>
      <c r="B218" s="71" t="s">
        <v>49</v>
      </c>
      <c r="C218" s="42" t="s">
        <v>134</v>
      </c>
      <c r="D218" s="62">
        <v>7.3199999999999994</v>
      </c>
      <c r="E218" s="49"/>
      <c r="F218" s="49"/>
      <c r="G218" s="65"/>
      <c r="H218" s="49"/>
      <c r="I218" s="50"/>
      <c r="J218" s="49"/>
      <c r="K218" s="49"/>
    </row>
    <row r="219" spans="1:11" ht="25.5" x14ac:dyDescent="0.2">
      <c r="A219" s="123">
        <v>35</v>
      </c>
      <c r="B219" s="81" t="s">
        <v>155</v>
      </c>
      <c r="C219" s="56" t="s">
        <v>132</v>
      </c>
      <c r="D219" s="57">
        <v>1.4999999999999999E-2</v>
      </c>
      <c r="E219" s="49"/>
      <c r="F219" s="49"/>
      <c r="G219" s="65"/>
      <c r="H219" s="49"/>
      <c r="I219" s="50"/>
      <c r="J219" s="49"/>
      <c r="K219" s="49"/>
    </row>
    <row r="220" spans="1:11" x14ac:dyDescent="0.2">
      <c r="A220" s="126"/>
      <c r="B220" s="59" t="s">
        <v>11</v>
      </c>
      <c r="C220" s="60" t="s">
        <v>12</v>
      </c>
      <c r="D220" s="65">
        <v>4.7850000000000001</v>
      </c>
      <c r="E220" s="49"/>
      <c r="F220" s="49"/>
      <c r="G220" s="65"/>
      <c r="H220" s="49"/>
      <c r="I220" s="50"/>
      <c r="J220" s="49"/>
      <c r="K220" s="49"/>
    </row>
    <row r="221" spans="1:11" ht="13.5" x14ac:dyDescent="0.25">
      <c r="A221" s="126"/>
      <c r="B221" s="122" t="s">
        <v>23</v>
      </c>
      <c r="C221" s="60" t="s">
        <v>13</v>
      </c>
      <c r="D221" s="62">
        <v>0.6419999999999999</v>
      </c>
      <c r="E221" s="82"/>
      <c r="F221" s="49"/>
      <c r="G221" s="65"/>
      <c r="H221" s="49"/>
      <c r="I221" s="49"/>
      <c r="J221" s="49"/>
      <c r="K221" s="49"/>
    </row>
    <row r="222" spans="1:11" ht="13.5" x14ac:dyDescent="0.25">
      <c r="A222" s="70"/>
      <c r="B222" s="66" t="s">
        <v>15</v>
      </c>
      <c r="C222" s="60" t="s">
        <v>13</v>
      </c>
      <c r="D222" s="62">
        <v>1.2569999999999999</v>
      </c>
      <c r="E222" s="49"/>
      <c r="F222" s="49"/>
      <c r="G222" s="65"/>
      <c r="H222" s="49"/>
      <c r="I222" s="49"/>
      <c r="J222" s="49"/>
      <c r="K222" s="49"/>
    </row>
    <row r="223" spans="1:11" ht="15" x14ac:dyDescent="0.25">
      <c r="A223" s="126"/>
      <c r="B223" s="71" t="s">
        <v>143</v>
      </c>
      <c r="C223" s="42" t="s">
        <v>134</v>
      </c>
      <c r="D223" s="62">
        <v>1.53</v>
      </c>
      <c r="E223" s="82"/>
      <c r="F223" s="49"/>
      <c r="G223" s="65"/>
      <c r="H223" s="49"/>
      <c r="I223" s="50"/>
      <c r="J223" s="49"/>
      <c r="K223" s="49"/>
    </row>
    <row r="224" spans="1:11" ht="15" x14ac:dyDescent="0.25">
      <c r="A224" s="126"/>
      <c r="B224" s="122" t="s">
        <v>16</v>
      </c>
      <c r="C224" s="42" t="s">
        <v>134</v>
      </c>
      <c r="D224" s="65">
        <v>5.5500000000000001E-2</v>
      </c>
      <c r="E224" s="125"/>
      <c r="F224" s="49"/>
      <c r="G224" s="65"/>
      <c r="H224" s="49"/>
      <c r="I224" s="50"/>
      <c r="J224" s="49"/>
      <c r="K224" s="49"/>
    </row>
    <row r="225" spans="1:12" ht="13.5" x14ac:dyDescent="0.25">
      <c r="A225" s="126"/>
      <c r="B225" s="122" t="s">
        <v>17</v>
      </c>
      <c r="C225" s="42" t="s">
        <v>9</v>
      </c>
      <c r="D225" s="65">
        <v>3.7500000000000001E-4</v>
      </c>
      <c r="E225" s="82"/>
      <c r="F225" s="49"/>
      <c r="G225" s="65"/>
      <c r="H225" s="49"/>
      <c r="I225" s="50"/>
      <c r="J225" s="49"/>
      <c r="K225" s="49"/>
    </row>
    <row r="226" spans="1:12" ht="13.5" x14ac:dyDescent="0.25">
      <c r="A226" s="126"/>
      <c r="B226" s="122" t="s">
        <v>18</v>
      </c>
      <c r="C226" s="60" t="s">
        <v>8</v>
      </c>
      <c r="D226" s="65">
        <v>0.65849999999999997</v>
      </c>
      <c r="E226" s="82"/>
      <c r="F226" s="49"/>
      <c r="G226" s="65"/>
      <c r="H226" s="49"/>
      <c r="I226" s="50"/>
      <c r="J226" s="49"/>
      <c r="K226" s="49"/>
    </row>
    <row r="227" spans="1:12" ht="13.5" x14ac:dyDescent="0.25">
      <c r="A227" s="163"/>
      <c r="B227" s="164" t="s">
        <v>25</v>
      </c>
      <c r="C227" s="165" t="s">
        <v>8</v>
      </c>
      <c r="D227" s="166"/>
      <c r="E227" s="167"/>
      <c r="F227" s="168"/>
      <c r="G227" s="169"/>
      <c r="H227" s="168"/>
      <c r="I227" s="170"/>
      <c r="J227" s="168"/>
      <c r="K227" s="168"/>
    </row>
    <row r="228" spans="1:12" ht="13.5" x14ac:dyDescent="0.25">
      <c r="A228" s="70"/>
      <c r="B228" s="171" t="s">
        <v>20</v>
      </c>
      <c r="C228" s="42" t="s">
        <v>22</v>
      </c>
      <c r="D228" s="62"/>
      <c r="E228" s="49"/>
      <c r="F228" s="49"/>
      <c r="G228" s="65"/>
      <c r="H228" s="49"/>
      <c r="I228" s="50"/>
      <c r="J228" s="49"/>
      <c r="K228" s="49"/>
    </row>
    <row r="229" spans="1:12" ht="13.5" x14ac:dyDescent="0.25">
      <c r="A229" s="70"/>
      <c r="B229" s="172" t="s">
        <v>6</v>
      </c>
      <c r="C229" s="48" t="s">
        <v>8</v>
      </c>
      <c r="D229" s="62"/>
      <c r="E229" s="49"/>
      <c r="F229" s="79"/>
      <c r="G229" s="69"/>
      <c r="H229" s="79"/>
      <c r="I229" s="58"/>
      <c r="J229" s="79"/>
      <c r="K229" s="79"/>
    </row>
    <row r="230" spans="1:12" ht="13.5" x14ac:dyDescent="0.25">
      <c r="A230" s="70"/>
      <c r="B230" s="171" t="s">
        <v>21</v>
      </c>
      <c r="C230" s="42" t="s">
        <v>22</v>
      </c>
      <c r="D230" s="62"/>
      <c r="E230" s="49"/>
      <c r="F230" s="49"/>
      <c r="G230" s="65"/>
      <c r="H230" s="49"/>
      <c r="I230" s="50"/>
      <c r="J230" s="49"/>
      <c r="K230" s="49"/>
    </row>
    <row r="231" spans="1:12" ht="13.5" x14ac:dyDescent="0.25">
      <c r="A231" s="70"/>
      <c r="B231" s="173" t="s">
        <v>26</v>
      </c>
      <c r="C231" s="56" t="s">
        <v>8</v>
      </c>
      <c r="D231" s="62"/>
      <c r="E231" s="49"/>
      <c r="F231" s="79"/>
      <c r="G231" s="65"/>
      <c r="H231" s="79"/>
      <c r="I231" s="50"/>
      <c r="J231" s="79"/>
      <c r="K231" s="79"/>
    </row>
    <row r="232" spans="1:12" ht="15.75" x14ac:dyDescent="0.2">
      <c r="A232" s="10"/>
      <c r="B232" s="7"/>
      <c r="C232" s="6"/>
      <c r="D232" s="9"/>
      <c r="E232" s="11"/>
      <c r="F232" s="11"/>
      <c r="G232" s="8"/>
      <c r="H232" s="11"/>
      <c r="I232" s="13"/>
      <c r="J232" s="11"/>
      <c r="K232" s="11"/>
      <c r="L232" s="33"/>
    </row>
    <row r="233" spans="1:12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2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</sheetData>
  <autoFilter ref="A11:L226"/>
  <mergeCells count="19">
    <mergeCell ref="B190:C190"/>
    <mergeCell ref="D4:H4"/>
    <mergeCell ref="I4:J4"/>
    <mergeCell ref="G8:G10"/>
    <mergeCell ref="H8:H10"/>
    <mergeCell ref="B138:C138"/>
    <mergeCell ref="A1:K1"/>
    <mergeCell ref="I8:I10"/>
    <mergeCell ref="J8:J10"/>
    <mergeCell ref="E8:E10"/>
    <mergeCell ref="F8:F10"/>
    <mergeCell ref="K6:K10"/>
    <mergeCell ref="A6:A10"/>
    <mergeCell ref="E6:F7"/>
    <mergeCell ref="G6:H7"/>
    <mergeCell ref="I6:J7"/>
    <mergeCell ref="A2:K2"/>
    <mergeCell ref="D6:D7"/>
    <mergeCell ref="D8:D10"/>
  </mergeCells>
  <phoneticPr fontId="7" type="noConversion"/>
  <conditionalFormatting sqref="A48 D34:K34 A34 D43 A43 A36:G36 A55:G55 A129:K129 A132:E132 A131:I131 A130:G130 A140:G140 C35:K35 C54:K54 C139:K139">
    <cfRule type="cellIs" dxfId="12" priority="27" stopIfTrue="1" operator="equal">
      <formula>8223.307275</formula>
    </cfRule>
  </conditionalFormatting>
  <conditionalFormatting sqref="E48 G48:J48">
    <cfRule type="cellIs" dxfId="11" priority="16" stopIfTrue="1" operator="equal">
      <formula>8223.307275</formula>
    </cfRule>
  </conditionalFormatting>
  <conditionalFormatting sqref="E44:I44 A44:A47 E47:I47 E46 G46:J46 E45:G45 I45:J45">
    <cfRule type="cellIs" dxfId="10" priority="15" stopIfTrue="1" operator="equal">
      <formula>8223.307275</formula>
    </cfRule>
  </conditionalFormatting>
  <conditionalFormatting sqref="A35 I36:J36">
    <cfRule type="cellIs" dxfId="9" priority="14" stopIfTrue="1" operator="equal">
      <formula>8223.307275</formula>
    </cfRule>
  </conditionalFormatting>
  <conditionalFormatting sqref="A54 I55:J55">
    <cfRule type="cellIs" dxfId="8" priority="13" stopIfTrue="1" operator="equal">
      <formula>8223.307275</formula>
    </cfRule>
  </conditionalFormatting>
  <conditionalFormatting sqref="G132:J132 I130:J130">
    <cfRule type="cellIs" dxfId="7" priority="12" stopIfTrue="1" operator="equal">
      <formula>8223.307275</formula>
    </cfRule>
  </conditionalFormatting>
  <conditionalFormatting sqref="A139 I140:J140">
    <cfRule type="cellIs" dxfId="6" priority="11" stopIfTrue="1" operator="equal">
      <formula>8223.307275</formula>
    </cfRule>
  </conditionalFormatting>
  <conditionalFormatting sqref="A176:A189">
    <cfRule type="cellIs" dxfId="5" priority="10" stopIfTrue="1" operator="equal">
      <formula>8223.307275</formula>
    </cfRule>
  </conditionalFormatting>
  <conditionalFormatting sqref="D176:K176 G180:J183 D180:E183 D178:I179 D177:G177 I177:J177">
    <cfRule type="cellIs" dxfId="4" priority="8" stopIfTrue="1" operator="equal">
      <formula>8223.307275</formula>
    </cfRule>
  </conditionalFormatting>
  <conditionalFormatting sqref="D184:K184 D186 D185:G185 I185:J185">
    <cfRule type="cellIs" dxfId="3" priority="6" stopIfTrue="1" operator="equal">
      <formula>8223.307275</formula>
    </cfRule>
  </conditionalFormatting>
  <conditionalFormatting sqref="D187:K187 D189 D188:G188 I188:J188">
    <cfRule type="cellIs" dxfId="2" priority="5" stopIfTrue="1" operator="equal">
      <formula>8223.307275</formula>
    </cfRule>
  </conditionalFormatting>
  <conditionalFormatting sqref="G186:J186 E186">
    <cfRule type="cellIs" dxfId="1" priority="4" stopIfTrue="1" operator="equal">
      <formula>8223.307275</formula>
    </cfRule>
  </conditionalFormatting>
  <conditionalFormatting sqref="G189:J189 E189">
    <cfRule type="cellIs" dxfId="0" priority="2" stopIfTrue="1" operator="equal">
      <formula>8223.307275</formula>
    </cfRule>
  </conditionalFormatting>
  <pageMargins left="0.19685039370078741" right="0.19685039370078741" top="0.39370078740157483" bottom="0.27559055118110237" header="0.27559055118110237" footer="0.19685039370078741"/>
  <pageSetup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Лист1</vt:lpstr>
      <vt:lpstr>2</vt:lpstr>
      <vt:lpstr>'2'!Print_Area</vt:lpstr>
      <vt:lpstr>Лист1!Print_Area</vt:lpstr>
      <vt:lpstr>'2'!Print_Titles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Mariam Zakaidze</cp:lastModifiedBy>
  <cp:lastPrinted>2018-11-08T09:43:26Z</cp:lastPrinted>
  <dcterms:created xsi:type="dcterms:W3CDTF">2010-01-31T06:01:51Z</dcterms:created>
  <dcterms:modified xsi:type="dcterms:W3CDTF">2018-11-29T16:05:49Z</dcterms:modified>
</cp:coreProperties>
</file>