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525"/>
  </bookViews>
  <sheets>
    <sheet name="BOQ" sheetId="1" r:id="rId1"/>
  </sheets>
  <definedNames>
    <definedName name="_xlnm._FilterDatabase" localSheetId="0" hidden="1">BOQ!$A$4:$E$512</definedName>
    <definedName name="_xlnm.Print_Area" localSheetId="0">BOQ!$A$1:$F$528</definedName>
  </definedNames>
  <calcPr calcId="152511"/>
</workbook>
</file>

<file path=xl/calcChain.xml><?xml version="1.0" encoding="utf-8"?>
<calcChain xmlns="http://schemas.openxmlformats.org/spreadsheetml/2006/main">
  <c r="F375" i="1" l="1"/>
  <c r="F376" i="1"/>
  <c r="F377" i="1"/>
  <c r="F512" i="1" l="1"/>
  <c r="F511" i="1"/>
  <c r="F510" i="1"/>
  <c r="F509" i="1"/>
  <c r="F508" i="1"/>
  <c r="F507" i="1"/>
  <c r="F506" i="1"/>
  <c r="F505" i="1"/>
  <c r="F504" i="1"/>
  <c r="F503" i="1"/>
  <c r="F502" i="1"/>
  <c r="F501" i="1"/>
  <c r="F499" i="1"/>
  <c r="F498" i="1"/>
  <c r="F497" i="1"/>
  <c r="F496" i="1"/>
  <c r="F495" i="1"/>
  <c r="F494" i="1"/>
  <c r="F493" i="1"/>
  <c r="F492" i="1"/>
  <c r="F491" i="1"/>
  <c r="F490" i="1"/>
  <c r="F489" i="1"/>
  <c r="F487" i="1"/>
  <c r="F486" i="1"/>
  <c r="F485" i="1"/>
  <c r="F483" i="1"/>
  <c r="F482" i="1"/>
  <c r="F481" i="1"/>
  <c r="F479" i="1"/>
  <c r="F478" i="1"/>
  <c r="F477" i="1"/>
  <c r="F476" i="1"/>
  <c r="F475" i="1"/>
  <c r="F474" i="1"/>
  <c r="F473" i="1"/>
  <c r="F472" i="1"/>
  <c r="F471" i="1"/>
  <c r="F469" i="1"/>
  <c r="F468" i="1"/>
  <c r="F467" i="1"/>
  <c r="F465" i="1"/>
  <c r="F464" i="1"/>
  <c r="F463" i="1"/>
  <c r="F461" i="1"/>
  <c r="F460" i="1"/>
  <c r="F459" i="1"/>
  <c r="F458" i="1"/>
  <c r="F457" i="1"/>
  <c r="F456" i="1"/>
  <c r="F455" i="1"/>
  <c r="F454" i="1"/>
  <c r="F452" i="1"/>
  <c r="F451" i="1"/>
  <c r="F450" i="1"/>
  <c r="F449" i="1"/>
  <c r="F448" i="1"/>
  <c r="F447" i="1"/>
  <c r="F445" i="1"/>
  <c r="F444" i="1"/>
  <c r="F443" i="1"/>
  <c r="F442" i="1"/>
  <c r="F441" i="1"/>
  <c r="F440" i="1"/>
  <c r="F438" i="1"/>
  <c r="F437" i="1"/>
  <c r="F436" i="1"/>
  <c r="F435" i="1"/>
  <c r="F434" i="1"/>
  <c r="F433" i="1"/>
  <c r="F432" i="1"/>
  <c r="F431" i="1"/>
  <c r="F428" i="1"/>
  <c r="F427" i="1"/>
  <c r="F426" i="1"/>
  <c r="F425" i="1"/>
  <c r="F424" i="1"/>
  <c r="F423" i="1"/>
  <c r="F422" i="1"/>
  <c r="F419" i="1"/>
  <c r="F418" i="1"/>
  <c r="F417" i="1"/>
  <c r="F416" i="1"/>
  <c r="F415" i="1"/>
  <c r="F414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0" i="1"/>
  <c r="F379" i="1"/>
  <c r="F378" i="1"/>
  <c r="F374" i="1"/>
  <c r="F373" i="1"/>
  <c r="F372" i="1"/>
  <c r="F370" i="1"/>
  <c r="F369" i="1"/>
  <c r="F368" i="1"/>
  <c r="F367" i="1"/>
  <c r="F366" i="1"/>
  <c r="F365" i="1"/>
  <c r="F364" i="1"/>
  <c r="F363" i="1"/>
  <c r="F362" i="1"/>
  <c r="F361" i="1"/>
  <c r="F360" i="1"/>
  <c r="F358" i="1"/>
  <c r="F357" i="1"/>
  <c r="F356" i="1"/>
  <c r="F355" i="1"/>
  <c r="F354" i="1"/>
  <c r="F353" i="1"/>
  <c r="F351" i="1"/>
  <c r="F350" i="1"/>
  <c r="F349" i="1"/>
  <c r="F348" i="1"/>
  <c r="F347" i="1"/>
  <c r="F346" i="1"/>
  <c r="F344" i="1"/>
  <c r="F343" i="1"/>
  <c r="F342" i="1"/>
  <c r="F341" i="1"/>
  <c r="F340" i="1"/>
  <c r="F339" i="1"/>
  <c r="F338" i="1"/>
  <c r="F336" i="1"/>
  <c r="F335" i="1"/>
  <c r="F334" i="1"/>
  <c r="F333" i="1"/>
  <c r="F332" i="1"/>
  <c r="F331" i="1"/>
  <c r="F329" i="1"/>
  <c r="F328" i="1"/>
  <c r="F327" i="1"/>
  <c r="F326" i="1"/>
  <c r="F325" i="1"/>
  <c r="F323" i="1"/>
  <c r="F322" i="1"/>
  <c r="F321" i="1"/>
  <c r="F320" i="1"/>
  <c r="F319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2" i="1"/>
  <c r="F281" i="1"/>
  <c r="F280" i="1"/>
  <c r="F279" i="1"/>
  <c r="F278" i="1"/>
  <c r="F277" i="1"/>
  <c r="F276" i="1"/>
  <c r="F275" i="1"/>
  <c r="F274" i="1"/>
  <c r="F273" i="1"/>
  <c r="F272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7" i="1"/>
  <c r="F146" i="1"/>
  <c r="F145" i="1"/>
  <c r="F144" i="1"/>
  <c r="F143" i="1"/>
  <c r="F142" i="1"/>
  <c r="F141" i="1"/>
  <c r="F140" i="1"/>
  <c r="F139" i="1"/>
  <c r="F137" i="1"/>
  <c r="F136" i="1"/>
  <c r="F135" i="1"/>
  <c r="F133" i="1"/>
  <c r="F132" i="1"/>
  <c r="F131" i="1"/>
  <c r="F129" i="1"/>
  <c r="F128" i="1"/>
  <c r="F127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1" i="1"/>
  <c r="F110" i="1"/>
  <c r="F109" i="1"/>
  <c r="F108" i="1"/>
  <c r="F107" i="1"/>
  <c r="F106" i="1"/>
  <c r="F105" i="1"/>
  <c r="F104" i="1"/>
  <c r="F103" i="1"/>
  <c r="F102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6" i="1"/>
  <c r="D67" i="1" l="1"/>
  <c r="F67" i="1" s="1"/>
</calcChain>
</file>

<file path=xl/sharedStrings.xml><?xml version="1.0" encoding="utf-8"?>
<sst xmlns="http://schemas.openxmlformats.org/spreadsheetml/2006/main" count="987" uniqueCount="493">
  <si>
    <t xml:space="preserve"> gruntis uku Cayra xeliT</t>
  </si>
  <si>
    <t>12/3</t>
  </si>
  <si>
    <t>1/0.508</t>
  </si>
  <si>
    <r>
      <t>III. metalis Senoba 24X36 m</t>
    </r>
    <r>
      <rPr>
        <b/>
        <sz val="10"/>
        <rFont val="Sylfaen"/>
        <family val="1"/>
        <charset val="204"/>
        <scheme val="minor"/>
      </rPr>
      <t xml:space="preserve">  III. Metal building 24X36 m</t>
    </r>
  </si>
  <si>
    <r>
      <t xml:space="preserve">II Tavi </t>
    </r>
    <r>
      <rPr>
        <b/>
        <sz val="10"/>
        <rFont val="Sylfaen"/>
        <family val="2"/>
        <charset val="204"/>
        <scheme val="minor"/>
      </rPr>
      <t>Section II</t>
    </r>
  </si>
  <si>
    <r>
      <t xml:space="preserve">sadispetCeros saniaRvre r/b arxi </t>
    </r>
    <r>
      <rPr>
        <b/>
        <sz val="10"/>
        <rFont val="Sylfaen"/>
        <family val="2"/>
        <charset val="204"/>
        <scheme val="minor"/>
      </rPr>
      <t>reinforced concrete drain canal for the dispatch office</t>
    </r>
  </si>
  <si>
    <r>
      <t xml:space="preserve">Robis da ganaTebis svetebis anZebis saZirkvlebi </t>
    </r>
    <r>
      <rPr>
        <b/>
        <sz val="10"/>
        <rFont val="Sylfaen"/>
        <family val="2"/>
        <charset val="204"/>
        <scheme val="minor"/>
      </rPr>
      <t>bases for the fence and lightning poles</t>
    </r>
  </si>
  <si>
    <r>
      <t xml:space="preserve">შემსვლელი დაერთების სექცია, sistemis pnevmaturi gamocda, gamarTva, gaSveba  </t>
    </r>
    <r>
      <rPr>
        <sz val="10"/>
        <rFont val="Sylfaen"/>
        <family val="1"/>
        <charset val="204"/>
        <scheme val="minor"/>
      </rPr>
      <t xml:space="preserve">inlet tie-in section, pneumatic testing , preparation and comissioning of the system </t>
    </r>
  </si>
  <si>
    <r>
      <t xml:space="preserve">შემსვლელი  სექცია, sistemis pnevmaturi gamocda, gamarTva, gaSveba </t>
    </r>
    <r>
      <rPr>
        <sz val="10"/>
        <rFont val="Sylfaen"/>
        <family val="1"/>
        <charset val="204"/>
        <scheme val="minor"/>
      </rPr>
      <t xml:space="preserve">inlet section, pneumatic testing , preparation and comissioning of the system </t>
    </r>
  </si>
  <si>
    <r>
      <t xml:space="preserve">ფოლადის სექცია, sistemis pnevmaturi gamocda, gamarTva, gaSveba </t>
    </r>
    <r>
      <rPr>
        <sz val="10"/>
        <rFont val="Sylfaen"/>
        <family val="1"/>
        <charset val="204"/>
        <scheme val="minor"/>
      </rPr>
      <t xml:space="preserve">Steel section, pneumatic testing , preparing and comissioning of the system </t>
    </r>
  </si>
  <si>
    <r>
      <t xml:space="preserve">სარეზერვო სექცია, sistemis pnevmaturi gamocda, gamarTva, gaSveba </t>
    </r>
    <r>
      <rPr>
        <sz val="10"/>
        <rFont val="Sylfaen"/>
        <family val="1"/>
        <charset val="204"/>
        <scheme val="minor"/>
      </rPr>
      <t xml:space="preserve">Standby section, pneumatic testing , preparing and comissioning of the system </t>
    </r>
  </si>
  <si>
    <r>
      <t xml:space="preserve">გამომავალი მიწისქვეშა სექცია, sistemis pnevmaturi gamocda, gamarTva, gaSveba </t>
    </r>
    <r>
      <rPr>
        <sz val="10"/>
        <rFont val="Sylfaen"/>
        <family val="1"/>
        <charset val="204"/>
        <scheme val="minor"/>
      </rPr>
      <t xml:space="preserve">Outlet underground  section, pneumatic testing , preparing and comissioning of the system  </t>
    </r>
  </si>
  <si>
    <r>
      <t xml:space="preserve">შემსვლელი დაერთების სექცია, sistemis pnevmaturi gamocda, gamarTva, gaSveba </t>
    </r>
    <r>
      <rPr>
        <sz val="10"/>
        <rFont val="Sylfaen"/>
        <family val="1"/>
        <charset val="204"/>
        <scheme val="minor"/>
      </rPr>
      <t>inlet tie-in section, pneumatic testing, preparing and comissioning of the system</t>
    </r>
  </si>
  <si>
    <r>
      <t xml:space="preserve">ფოლადის სექცია, sistemis pnevmaturi gamocda, gamarTva, gaSveba </t>
    </r>
    <r>
      <rPr>
        <sz val="10"/>
        <rFont val="Sylfaen"/>
        <family val="1"/>
        <charset val="204"/>
        <scheme val="minor"/>
      </rPr>
      <t>Steel section pneumatic testing, preparing and comissioning of the system</t>
    </r>
  </si>
  <si>
    <r>
      <t xml:space="preserve">სარეზერვო სექცია, sistemis pnevmaturi gamocda, gamarTva, gaSveba </t>
    </r>
    <r>
      <rPr>
        <sz val="10"/>
        <rFont val="Sylfaen"/>
        <family val="1"/>
        <charset val="204"/>
        <scheme val="minor"/>
      </rPr>
      <t>bypass section, pneumatic testing, preparing and comissioning of the system</t>
    </r>
  </si>
  <si>
    <r>
      <t xml:space="preserve">გამომავალი მიწისქვეშა სექცია, sistemis pnevmaturi gamocda, gamarTva, gaSveba </t>
    </r>
    <r>
      <rPr>
        <sz val="10"/>
        <rFont val="Sylfaen"/>
        <family val="1"/>
        <charset val="204"/>
        <scheme val="minor"/>
      </rPr>
      <t>outlet underground section, pneumatic testing, preparing and comissioning of the system</t>
    </r>
  </si>
  <si>
    <t>ც    pcs</t>
  </si>
  <si>
    <t>მ     m</t>
  </si>
  <si>
    <t>ც/ტ   pcs/t</t>
  </si>
  <si>
    <t>N</t>
  </si>
  <si>
    <r>
      <t xml:space="preserve">samSeneblo samuSaoebi (teritoriis keTilmowyoba, komunikaciebi da Senobebi) </t>
    </r>
    <r>
      <rPr>
        <b/>
        <sz val="11"/>
        <rFont val="Sylfaen"/>
        <family val="1"/>
        <charset val="204"/>
        <scheme val="minor"/>
      </rPr>
      <t>Construction Works (arranging the territory, communications and facilities)</t>
    </r>
  </si>
  <si>
    <t>შენიშვნა: 1. აღნიშნული სამუშაოების ჩამონათვალი შესაძლოა არ მოიცავდეს დეტალიზაციას, თუმცა მიმწოდებელი ვალდებულია შეასრულოს ყველა სამუშაო, რომელიც გათვალისწინებულია მშენებლობის პროექტით</t>
  </si>
  <si>
    <t>2. მიმწოდებელი ვალდებულია სამუშაოების მოცულობის განფასებისას გაითვალისწინოს ყველა იმ მასალა/მოწყობილობების შეძენის ღირებულება, რომელიც საჭიროა მშენებლობის პროექტის განხორციელებისათვის</t>
  </si>
  <si>
    <t>დანართი №1.5_ ხარჯთაღრიცხვა / მოცულობათა ცხრილი.  Annex #1.5 - Cost Estimation  Bill of Quantities</t>
  </si>
  <si>
    <t>სამუშაოს დასახელება
Name of the work</t>
  </si>
  <si>
    <t>განზომილების ერთეული
Unit</t>
  </si>
  <si>
    <t>რაოდენობა
Quantity</t>
  </si>
  <si>
    <t>ერთეულის ფასი
Unit price</t>
  </si>
  <si>
    <t>ჯამი
Total price</t>
  </si>
  <si>
    <r>
      <t xml:space="preserve">filtrebis kvanZi / </t>
    </r>
    <r>
      <rPr>
        <b/>
        <sz val="10"/>
        <rFont val="Times New Roman"/>
        <family val="1"/>
      </rPr>
      <t>Filtration Section</t>
    </r>
  </si>
  <si>
    <t>მილსადენები Pipelines</t>
  </si>
  <si>
    <r>
      <t>arsebuli Robis demontaJi</t>
    </r>
    <r>
      <rPr>
        <sz val="10"/>
        <rFont val="Sylfaen"/>
        <family val="1"/>
        <charset val="204"/>
        <scheme val="minor"/>
      </rPr>
      <t xml:space="preserve"> Demolition of existing fence</t>
    </r>
  </si>
  <si>
    <r>
      <t xml:space="preserve">m </t>
    </r>
    <r>
      <rPr>
        <sz val="10"/>
        <rFont val="Sylfaen"/>
        <family val="2"/>
        <charset val="204"/>
        <scheme val="minor"/>
      </rPr>
      <t>m</t>
    </r>
  </si>
  <si>
    <r>
      <t xml:space="preserve">ganaTebis Zveli r/betonis boZebis demontaJi </t>
    </r>
    <r>
      <rPr>
        <sz val="10"/>
        <rFont val="Sylfaen"/>
        <family val="1"/>
        <charset val="204"/>
        <scheme val="major"/>
      </rPr>
      <t>Demolition  of old reinforced concrete power poles</t>
    </r>
  </si>
  <si>
    <r>
      <t xml:space="preserve">c </t>
    </r>
    <r>
      <rPr>
        <sz val="10"/>
        <rFont val="Sylfaen"/>
        <family val="1"/>
        <charset val="204"/>
        <scheme val="minor"/>
      </rPr>
      <t>pc</t>
    </r>
    <r>
      <rPr>
        <sz val="10"/>
        <rFont val="Sylfaen"/>
        <family val="2"/>
        <scheme val="minor"/>
      </rPr>
      <t>s</t>
    </r>
  </si>
  <si>
    <r>
      <t xml:space="preserve">betonis blokis demontaJi </t>
    </r>
    <r>
      <rPr>
        <sz val="10"/>
        <rFont val="Sylfaen"/>
        <family val="1"/>
        <charset val="204"/>
        <scheme val="minor"/>
      </rPr>
      <t>Demolition of concrete blocks</t>
    </r>
  </si>
  <si>
    <r>
      <t>marTkuTxa metalis Senobis demontaJi</t>
    </r>
    <r>
      <rPr>
        <sz val="10"/>
        <rFont val="Sylfaen"/>
        <family val="1"/>
        <charset val="204"/>
        <scheme val="minor"/>
      </rPr>
      <t xml:space="preserve"> Demolition of rectangular steel building</t>
    </r>
  </si>
  <si>
    <r>
      <t xml:space="preserve">t </t>
    </r>
    <r>
      <rPr>
        <sz val="10"/>
        <rFont val="Sylfaen"/>
        <family val="1"/>
        <charset val="204"/>
        <scheme val="minor"/>
      </rPr>
      <t>t</t>
    </r>
  </si>
  <si>
    <r>
      <t xml:space="preserve">samSeneblo nagvis datvirTva 0,5 m3 CamCiani eqskavatoriT avtoTviTmclelebze </t>
    </r>
    <r>
      <rPr>
        <sz val="10"/>
        <rFont val="Sylfaen"/>
        <family val="1"/>
        <charset val="204"/>
        <scheme val="minor"/>
      </rPr>
      <t>Loading construction waste with 0,5 m3 bucket-wheel excavator on a dump truck</t>
    </r>
  </si>
  <si>
    <r>
      <t>მ</t>
    </r>
    <r>
      <rPr>
        <vertAlign val="superscript"/>
        <sz val="10"/>
        <rFont val="Sylfaen"/>
        <family val="2"/>
        <scheme val="minor"/>
      </rPr>
      <t>3</t>
    </r>
    <r>
      <rPr>
        <sz val="10"/>
        <rFont val="Sylfaen"/>
        <family val="2"/>
        <scheme val="minor"/>
      </rPr>
      <t xml:space="preserve">   m</t>
    </r>
    <r>
      <rPr>
        <vertAlign val="superscript"/>
        <sz val="10"/>
        <rFont val="Sylfaen"/>
        <family val="2"/>
        <scheme val="minor"/>
      </rPr>
      <t>3</t>
    </r>
  </si>
  <si>
    <r>
      <t xml:space="preserve">samSeneblo nagvis transportireba 15 km manZilze </t>
    </r>
    <r>
      <rPr>
        <sz val="10"/>
        <rFont val="Sylfaen"/>
        <family val="1"/>
        <charset val="204"/>
        <scheme val="minor"/>
      </rPr>
      <t>Transportation of Construction waste to the distance of 15 km</t>
    </r>
  </si>
  <si>
    <r>
      <t xml:space="preserve">t </t>
    </r>
    <r>
      <rPr>
        <sz val="10"/>
        <rFont val="Sylfaen"/>
        <family val="1"/>
        <charset val="204"/>
        <scheme val="minor"/>
      </rPr>
      <t xml:space="preserve"> t</t>
    </r>
  </si>
  <si>
    <r>
      <t xml:space="preserve">muSaoba yrilze </t>
    </r>
    <r>
      <rPr>
        <sz val="10"/>
        <rFont val="Sylfaen"/>
        <family val="1"/>
        <charset val="204"/>
        <scheme val="major"/>
      </rPr>
      <t>embankment works</t>
    </r>
  </si>
  <si>
    <r>
      <t xml:space="preserve">filtrebis da sarqvelebis moxsna </t>
    </r>
    <r>
      <rPr>
        <sz val="10"/>
        <rFont val="Sylfaen"/>
        <family val="1"/>
        <charset val="204"/>
        <scheme val="minor"/>
      </rPr>
      <t>removal of filter and valve</t>
    </r>
  </si>
  <si>
    <r>
      <t xml:space="preserve">c </t>
    </r>
    <r>
      <rPr>
        <sz val="10"/>
        <rFont val="Sylfaen"/>
        <family val="1"/>
        <charset val="204"/>
        <scheme val="minor"/>
      </rPr>
      <t>pcs</t>
    </r>
  </si>
  <si>
    <r>
      <t xml:space="preserve">milsadenis demontaJi d 200 mm </t>
    </r>
    <r>
      <rPr>
        <sz val="10"/>
        <rFont val="Sylfaen"/>
        <family val="1"/>
        <charset val="204"/>
        <scheme val="minor"/>
      </rPr>
      <t xml:space="preserve">Dismantling DN 200 mm pipe </t>
    </r>
  </si>
  <si>
    <r>
      <t xml:space="preserve">m </t>
    </r>
    <r>
      <rPr>
        <sz val="10"/>
        <rFont val="Sylfaen"/>
        <family val="1"/>
        <charset val="204"/>
        <scheme val="minor"/>
      </rPr>
      <t>m</t>
    </r>
  </si>
  <si>
    <r>
      <t xml:space="preserve">milsadenis demontaJi d 300 mm </t>
    </r>
    <r>
      <rPr>
        <sz val="10"/>
        <rFont val="Sylfaen"/>
        <family val="1"/>
        <charset val="204"/>
        <scheme val="minor"/>
      </rPr>
      <t>Dismantling the pipe DN 300 mm</t>
    </r>
  </si>
  <si>
    <r>
      <t xml:space="preserve">milsadenis demontaJi d 500 mm </t>
    </r>
    <r>
      <rPr>
        <sz val="10"/>
        <rFont val="Sylfaen"/>
        <family val="1"/>
        <charset val="204"/>
        <scheme val="minor"/>
      </rPr>
      <t xml:space="preserve">Dismantling  DN 500 mm pipe </t>
    </r>
  </si>
  <si>
    <r>
      <t xml:space="preserve">teritoriaze arsebuli Zveli boZebis datvirTva-gadmotvirTva a/manqanidan </t>
    </r>
    <r>
      <rPr>
        <sz val="10"/>
        <rFont val="Sylfaen"/>
        <family val="2"/>
        <charset val="204"/>
        <scheme val="minor"/>
      </rPr>
      <t>Uplo</t>
    </r>
    <r>
      <rPr>
        <sz val="10"/>
        <rFont val="Sylfaen"/>
        <family val="2"/>
        <scheme val="minor"/>
      </rPr>
      <t>a</t>
    </r>
    <r>
      <rPr>
        <sz val="10"/>
        <rFont val="Sylfaen"/>
        <family val="2"/>
        <charset val="204"/>
        <scheme val="minor"/>
      </rPr>
      <t>ding and unloading o</t>
    </r>
    <r>
      <rPr>
        <sz val="10"/>
        <rFont val="Sylfaen"/>
        <family val="1"/>
        <charset val="204"/>
        <scheme val="minor"/>
      </rPr>
      <t>ld posts existing on the territo</t>
    </r>
    <r>
      <rPr>
        <sz val="10"/>
        <rFont val="Sylfaen"/>
        <family val="2"/>
        <scheme val="minor"/>
      </rPr>
      <t>r</t>
    </r>
    <r>
      <rPr>
        <sz val="10"/>
        <rFont val="Sylfaen"/>
        <family val="1"/>
        <charset val="204"/>
        <scheme val="minor"/>
      </rPr>
      <t>y from automobile</t>
    </r>
  </si>
  <si>
    <r>
      <t xml:space="preserve">transportireba 20 km manZilze </t>
    </r>
    <r>
      <rPr>
        <sz val="10"/>
        <rFont val="Sylfaen"/>
        <family val="1"/>
        <charset val="204"/>
        <scheme val="minor"/>
      </rPr>
      <t>Transportation to  the distance of 20 km</t>
    </r>
  </si>
  <si>
    <r>
      <t xml:space="preserve">miwisqveSa rezervuaris demontaJi </t>
    </r>
    <r>
      <rPr>
        <sz val="10"/>
        <rFont val="Sylfaen"/>
        <family val="1"/>
        <charset val="204"/>
        <scheme val="minor"/>
      </rPr>
      <t>dismantling the underground reservoir</t>
    </r>
  </si>
  <si>
    <r>
      <t xml:space="preserve">xeebis moWra </t>
    </r>
    <r>
      <rPr>
        <sz val="10"/>
        <rFont val="Sylfaen"/>
        <family val="1"/>
        <charset val="204"/>
      </rPr>
      <t>cutting down trees</t>
    </r>
  </si>
  <si>
    <r>
      <t xml:space="preserve">xeebis daWra </t>
    </r>
    <r>
      <rPr>
        <sz val="10"/>
        <rFont val="Sylfaen"/>
        <family val="1"/>
        <charset val="204"/>
      </rPr>
      <t>cutting trees</t>
    </r>
  </si>
  <si>
    <r>
      <t xml:space="preserve">III kategoriis gruntis damuSaveba 0,5 m3 CamCiani eqskavatoriT avtoTviTmclelebze datvirTviT </t>
    </r>
    <r>
      <rPr>
        <sz val="10"/>
        <rFont val="Sylfaen"/>
        <family val="2"/>
        <charset val="204"/>
        <scheme val="minor"/>
      </rPr>
      <t>treatment of III category soil with  0,5 m3 bucket-wheel excavator by loading on a dump truck</t>
    </r>
  </si>
  <si>
    <r>
      <t xml:space="preserve">gruntis transportireba 20 km manZilze </t>
    </r>
    <r>
      <rPr>
        <sz val="10"/>
        <rFont val="Sylfaen"/>
        <family val="1"/>
        <charset val="204"/>
      </rPr>
      <t>transportation of soil to the distance of 20 km</t>
    </r>
  </si>
  <si>
    <r>
      <t xml:space="preserve">t </t>
    </r>
    <r>
      <rPr>
        <sz val="10"/>
        <rFont val="Sylfaen"/>
        <family val="2"/>
        <charset val="204"/>
        <scheme val="minor"/>
      </rPr>
      <t xml:space="preserve"> t</t>
    </r>
  </si>
  <si>
    <r>
      <t xml:space="preserve">RorRis safuZveli, 0-70mm mowyoba  </t>
    </r>
    <r>
      <rPr>
        <sz val="10"/>
        <rFont val="Sylfaen"/>
        <family val="2"/>
        <charset val="204"/>
        <scheme val="minor"/>
      </rPr>
      <t>arrangement of gravel base of 0-70mm</t>
    </r>
  </si>
  <si>
    <r>
      <t xml:space="preserve">RorRis safuZveli, 0-40 mm mowyoba </t>
    </r>
    <r>
      <rPr>
        <sz val="10"/>
        <rFont val="Sylfaen"/>
        <family val="2"/>
        <charset val="204"/>
        <scheme val="minor"/>
      </rPr>
      <t xml:space="preserve">arrangement of gravel foundation of 0-40mm </t>
    </r>
  </si>
  <si>
    <r>
      <t xml:space="preserve">bitumis emulsiis mosxma </t>
    </r>
    <r>
      <rPr>
        <sz val="10"/>
        <rFont val="Sylfaen"/>
        <family val="1"/>
        <charset val="204"/>
      </rPr>
      <t>spraying bitumen emulsion</t>
    </r>
  </si>
  <si>
    <r>
      <t xml:space="preserve">msxvilmarcvlovani asfaltobetonis qveda fena, sisqiT 7 sm mowyoba </t>
    </r>
    <r>
      <rPr>
        <sz val="10"/>
        <rFont val="Sylfaen"/>
        <family val="2"/>
        <scheme val="minor"/>
      </rPr>
      <t>arrangement of  coarse grained base asphalt layer 7 cm thick</t>
    </r>
  </si>
  <si>
    <r>
      <t xml:space="preserve">wvilmarcvlovani asfaltobetonis zeda fena, sisqiT 5 sm mowyoba </t>
    </r>
    <r>
      <rPr>
        <sz val="10"/>
        <rFont val="Sylfaen"/>
        <family val="2"/>
        <charset val="204"/>
        <scheme val="minor"/>
      </rPr>
      <t>Fine grained upper bitumen concrete layer 5 cm thick</t>
    </r>
  </si>
  <si>
    <r>
      <t>betonis bordiuris qvebi 15X30 sm, betonis safuZvelze mowyoba</t>
    </r>
    <r>
      <rPr>
        <sz val="10"/>
        <rFont val="Sylfaen"/>
        <family val="1"/>
        <charset val="204"/>
      </rPr>
      <t xml:space="preserve"> arranging  concrete curbs 15X30 cm on concrete foundation</t>
    </r>
  </si>
  <si>
    <r>
      <t xml:space="preserve">eleqtro generatoris da eleqtro karadis qveS, betonis safuZvlis mowyoba </t>
    </r>
    <r>
      <rPr>
        <sz val="10"/>
        <rFont val="Sylfaen"/>
        <family val="1"/>
        <charset val="204"/>
      </rPr>
      <t>arrangement of concrete foundation under the electricity generator and electricity box</t>
    </r>
  </si>
  <si>
    <r>
      <t xml:space="preserve">SemoRobva metalis badiT, metalis boZebze </t>
    </r>
    <r>
      <rPr>
        <sz val="10"/>
        <rFont val="Sylfaen"/>
        <family val="1"/>
        <charset val="204"/>
      </rPr>
      <t xml:space="preserve">fencing with a wire mesh fence on metal posts </t>
    </r>
  </si>
  <si>
    <r>
      <t xml:space="preserve">centraluri WiSkari, eleqtro gaRebiT, მონტაჟი </t>
    </r>
    <r>
      <rPr>
        <sz val="10"/>
        <rFont val="Sylfaen"/>
        <family val="1"/>
        <charset val="204"/>
      </rPr>
      <t>central gate, electronic opening, installation</t>
    </r>
  </si>
  <si>
    <r>
      <t xml:space="preserve">20 -50 mm RorRis safuZvelis mowyoba </t>
    </r>
    <r>
      <rPr>
        <sz val="10"/>
        <rFont val="Sylfaen"/>
        <family val="2"/>
        <charset val="204"/>
        <scheme val="minor"/>
      </rPr>
      <t>arrangement of 20-50 mm  gravel base</t>
    </r>
  </si>
  <si>
    <r>
      <t xml:space="preserve">sadrenaJe d 200 mm gofrirebuli milis montaJi </t>
    </r>
    <r>
      <rPr>
        <sz val="10"/>
        <rFont val="Sylfaen"/>
        <family val="1"/>
        <charset val="204"/>
      </rPr>
      <t xml:space="preserve">istallation of d 200 mm corrugated  drainage pipe </t>
    </r>
  </si>
  <si>
    <r>
      <t xml:space="preserve">sadrenaJe d 125 mm gofrirebuli milis montaJi </t>
    </r>
    <r>
      <rPr>
        <sz val="10"/>
        <rFont val="Sylfaen"/>
        <family val="2"/>
        <charset val="204"/>
        <scheme val="minor"/>
      </rPr>
      <t>installation dn 125 mm corrugated dr</t>
    </r>
    <r>
      <rPr>
        <sz val="10"/>
        <rFont val="Sylfaen"/>
        <family val="2"/>
        <scheme val="minor"/>
      </rPr>
      <t>a</t>
    </r>
    <r>
      <rPr>
        <sz val="10"/>
        <rFont val="Sylfaen"/>
        <family val="2"/>
        <charset val="204"/>
        <scheme val="minor"/>
      </rPr>
      <t xml:space="preserve">inage pipe </t>
    </r>
  </si>
  <si>
    <r>
      <t xml:space="preserve">sadrenaJe d 150 mm gofrirebuli milis montaJi </t>
    </r>
    <r>
      <rPr>
        <sz val="10"/>
        <rFont val="Sylfaen"/>
        <family val="1"/>
        <charset val="204"/>
      </rPr>
      <t xml:space="preserve">istallation of d 150 mm corrugated  </t>
    </r>
    <r>
      <rPr>
        <sz val="10"/>
        <rFont val="Sylfaen"/>
        <family val="1"/>
      </rPr>
      <t>dra</t>
    </r>
    <r>
      <rPr>
        <sz val="10"/>
        <rFont val="Sylfaen"/>
        <family val="1"/>
        <charset val="204"/>
      </rPr>
      <t xml:space="preserve">inage pipe </t>
    </r>
  </si>
  <si>
    <r>
      <t xml:space="preserve">qviSacementiT lesva </t>
    </r>
    <r>
      <rPr>
        <sz val="10"/>
        <rFont val="Sylfaen"/>
        <family val="1"/>
        <charset val="204"/>
      </rPr>
      <t>coating with sand-cement mixture</t>
    </r>
  </si>
  <si>
    <r>
      <t>cementis xsnariT mosasworebeli fenis mowyoba 5 sm-ze</t>
    </r>
    <r>
      <rPr>
        <sz val="10"/>
        <rFont val="Sylfaen"/>
        <family val="2"/>
        <charset val="204"/>
        <scheme val="minor"/>
      </rPr>
      <t xml:space="preserve"> arrangement of 5 cm leveling layer with cement mortar </t>
    </r>
  </si>
  <si>
    <r>
      <t xml:space="preserve">saketis Secvla </t>
    </r>
    <r>
      <rPr>
        <sz val="10"/>
        <rFont val="Sylfaen"/>
        <family val="1"/>
        <charset val="204"/>
      </rPr>
      <t>changing the lock</t>
    </r>
  </si>
  <si>
    <r>
      <t xml:space="preserve">karis saxelurebis dayeneba </t>
    </r>
    <r>
      <rPr>
        <sz val="10"/>
        <rFont val="Sylfaen"/>
        <family val="1"/>
        <charset val="204"/>
      </rPr>
      <t>installation of door handles</t>
    </r>
  </si>
  <si>
    <r>
      <t xml:space="preserve">Spingaletis Secvla </t>
    </r>
    <r>
      <rPr>
        <sz val="10"/>
        <rFont val="Sylfaen"/>
        <family val="1"/>
        <charset val="204"/>
      </rPr>
      <t>changing espagnolette</t>
    </r>
  </si>
  <si>
    <r>
      <t xml:space="preserve">c </t>
    </r>
    <r>
      <rPr>
        <sz val="10"/>
        <rFont val="Times New Roman"/>
        <family val="1"/>
      </rPr>
      <t>pcs</t>
    </r>
  </si>
  <si>
    <r>
      <t xml:space="preserve">anjamis Secvla </t>
    </r>
    <r>
      <rPr>
        <sz val="10"/>
        <rFont val="Sylfaen"/>
        <family val="1"/>
        <charset val="204"/>
        <scheme val="minor"/>
      </rPr>
      <t>change of hinge</t>
    </r>
  </si>
  <si>
    <r>
      <t xml:space="preserve">unitazis montaJi Camrecxi avziT </t>
    </r>
    <r>
      <rPr>
        <sz val="10"/>
        <rFont val="Sylfaen"/>
        <family val="2"/>
        <charset val="204"/>
        <scheme val="minor"/>
      </rPr>
      <t>installation of a water closing pan</t>
    </r>
    <r>
      <rPr>
        <sz val="10"/>
        <rFont val="Sylfaen"/>
        <family val="2"/>
        <scheme val="minor"/>
      </rPr>
      <t xml:space="preserve"> toilet bowl</t>
    </r>
    <r>
      <rPr>
        <sz val="10"/>
        <rFont val="Sylfaen"/>
        <family val="2"/>
        <charset val="204"/>
        <scheme val="minor"/>
      </rPr>
      <t xml:space="preserve"> with a flush cistern</t>
    </r>
  </si>
  <si>
    <r>
      <t>kompl</t>
    </r>
    <r>
      <rPr>
        <sz val="10"/>
        <rFont val="Sylfaen"/>
        <family val="2"/>
        <charset val="204"/>
        <scheme val="minor"/>
      </rPr>
      <t xml:space="preserve"> set</t>
    </r>
  </si>
  <si>
    <r>
      <t xml:space="preserve">samzareulos niJaris montaJi </t>
    </r>
    <r>
      <rPr>
        <sz val="10"/>
        <rFont val="Sylfaen"/>
        <family val="1"/>
        <charset val="204"/>
      </rPr>
      <t>installation of kitchen sink</t>
    </r>
  </si>
  <si>
    <r>
      <t xml:space="preserve">kompl </t>
    </r>
    <r>
      <rPr>
        <sz val="10"/>
        <rFont val="Sylfaen"/>
        <family val="2"/>
        <charset val="204"/>
        <scheme val="minor"/>
      </rPr>
      <t>set</t>
    </r>
  </si>
  <si>
    <r>
      <t xml:space="preserve">Semrevi samzareulos montaJi </t>
    </r>
    <r>
      <rPr>
        <sz val="10"/>
        <rFont val="Sylfaen"/>
        <family val="2"/>
        <charset val="204"/>
        <scheme val="minor"/>
      </rPr>
      <t xml:space="preserve">installation of kitchen mixer </t>
    </r>
    <r>
      <rPr>
        <sz val="10"/>
        <rFont val="Sylfaen"/>
        <family val="2"/>
        <scheme val="minor"/>
      </rPr>
      <t>tap</t>
    </r>
  </si>
  <si>
    <r>
      <t xml:space="preserve">DduS kabinis montaJi </t>
    </r>
    <r>
      <rPr>
        <sz val="10"/>
        <rFont val="Sylfaen"/>
        <family val="1"/>
        <charset val="204"/>
      </rPr>
      <t>installation of shower unit</t>
    </r>
  </si>
  <si>
    <r>
      <t xml:space="preserve">keramikuli pirsabanis montaJi </t>
    </r>
    <r>
      <rPr>
        <sz val="10"/>
        <rFont val="Sylfaen"/>
        <family val="1"/>
        <charset val="204"/>
      </rPr>
      <t>installation of ceramic wash basin</t>
    </r>
  </si>
  <si>
    <r>
      <t>Semrevi pirsabnis montaJi</t>
    </r>
    <r>
      <rPr>
        <sz val="10"/>
        <rFont val="Sylfaen"/>
        <family val="1"/>
        <charset val="204"/>
      </rPr>
      <t xml:space="preserve"> installation of  washbasin </t>
    </r>
    <r>
      <rPr>
        <sz val="10"/>
        <rFont val="Sylfaen"/>
        <family val="1"/>
      </rPr>
      <t>tap</t>
    </r>
  </si>
  <si>
    <r>
      <t xml:space="preserve">ventili, 20 mm montaJi </t>
    </r>
    <r>
      <rPr>
        <sz val="10"/>
        <rFont val="Sylfaen"/>
        <family val="1"/>
        <charset val="204"/>
        <scheme val="minor"/>
      </rPr>
      <t>valve, 20mm istallation</t>
    </r>
  </si>
  <si>
    <r>
      <t>keramogranitis filis gakvra</t>
    </r>
    <r>
      <rPr>
        <sz val="10"/>
        <rFont val="Sylfaen"/>
        <family val="1"/>
        <charset val="204"/>
      </rPr>
      <t xml:space="preserve">  ceramic granite tile installation</t>
    </r>
  </si>
  <si>
    <r>
      <t xml:space="preserve">keramogranitis iatakis dageba </t>
    </r>
    <r>
      <rPr>
        <sz val="10"/>
        <rFont val="Sylfaen"/>
        <family val="1"/>
        <charset val="204"/>
        <scheme val="minor"/>
      </rPr>
      <t>laying ceramic granite tiles</t>
    </r>
  </si>
  <si>
    <r>
      <t xml:space="preserve">Sekiduli plasmasis Weris mowyoba </t>
    </r>
    <r>
      <rPr>
        <sz val="10"/>
        <rFont val="Sylfaen"/>
        <family val="1"/>
        <charset val="204"/>
        <scheme val="minor"/>
      </rPr>
      <t>installation of suspended ceiling</t>
    </r>
  </si>
  <si>
    <r>
      <t xml:space="preserve"> betonis momzadebis mowyoba </t>
    </r>
    <r>
      <rPr>
        <sz val="10"/>
        <rFont val="Sylfaen"/>
        <family val="1"/>
        <charset val="204"/>
        <scheme val="minor"/>
      </rPr>
      <t>arrangement of concrete preparation</t>
    </r>
  </si>
  <si>
    <r>
      <t xml:space="preserve">monoliTuri r/b svetebis mowyoba </t>
    </r>
    <r>
      <rPr>
        <sz val="10"/>
        <rFont val="Sylfaen"/>
        <family val="1"/>
        <charset val="204"/>
        <scheme val="minor"/>
      </rPr>
      <t>installation of cast monolithic reinforced concrete pillars</t>
    </r>
  </si>
  <si>
    <r>
      <t>monoliTuri r/b koWis mowyoba</t>
    </r>
    <r>
      <rPr>
        <sz val="10"/>
        <rFont val="Sylfaen"/>
        <family val="1"/>
        <charset val="204"/>
        <scheme val="minor"/>
      </rPr>
      <t xml:space="preserve"> installation of </t>
    </r>
    <r>
      <rPr>
        <sz val="10"/>
        <rFont val="Sylfaen"/>
        <family val="2"/>
        <scheme val="minor"/>
      </rPr>
      <t>monolithic reinforced</t>
    </r>
    <r>
      <rPr>
        <sz val="10"/>
        <rFont val="Sylfaen"/>
        <family val="1"/>
        <charset val="204"/>
        <scheme val="minor"/>
      </rPr>
      <t xml:space="preserve"> concrete beams</t>
    </r>
  </si>
  <si>
    <r>
      <t xml:space="preserve">monoliTuri r/b iatakis fila mowyoba </t>
    </r>
    <r>
      <rPr>
        <sz val="10"/>
        <rFont val="Sylfaen"/>
        <family val="1"/>
        <charset val="204"/>
        <scheme val="minor"/>
      </rPr>
      <t xml:space="preserve">organization of </t>
    </r>
    <r>
      <rPr>
        <sz val="10"/>
        <rFont val="Sylfaen"/>
        <family val="2"/>
        <scheme val="minor"/>
      </rPr>
      <t>monolithic</t>
    </r>
    <r>
      <rPr>
        <sz val="10"/>
        <rFont val="Sylfaen"/>
        <family val="1"/>
        <charset val="204"/>
        <scheme val="minor"/>
      </rPr>
      <t xml:space="preserve">  concrete plates</t>
    </r>
  </si>
  <si>
    <r>
      <t>orkomponentiani polimeruli izolaciis mowyoba</t>
    </r>
    <r>
      <rPr>
        <sz val="10"/>
        <rFont val="Sylfaen"/>
        <family val="1"/>
        <charset val="204"/>
        <scheme val="minor"/>
      </rPr>
      <t xml:space="preserve"> aranging two component polymeric insulation</t>
    </r>
  </si>
  <si>
    <r>
      <t xml:space="preserve">kedlis amoSeneba 100 mm aguriT </t>
    </r>
    <r>
      <rPr>
        <sz val="10"/>
        <rFont val="Times New Roman"/>
        <family val="1"/>
      </rPr>
      <t>building wall with 100mm bricks</t>
    </r>
  </si>
  <si>
    <r>
      <t xml:space="preserve">kedlis amoSeneba 250X200X250 mm aguriT </t>
    </r>
    <r>
      <rPr>
        <sz val="10"/>
        <rFont val="Sylfaen"/>
        <family val="1"/>
        <charset val="204"/>
        <scheme val="minor"/>
      </rPr>
      <t>building the wall with  250X200X250 mm brick</t>
    </r>
  </si>
  <si>
    <r>
      <t xml:space="preserve">saxuravis xis konstruqciebis mowyoba antiseptirebiT </t>
    </r>
    <r>
      <rPr>
        <sz val="10"/>
        <rFont val="Sylfaen"/>
        <family val="1"/>
        <charset val="204"/>
        <scheme val="minor"/>
      </rPr>
      <t>arrangement of wooden roof construction with preservative treatment</t>
    </r>
  </si>
  <si>
    <r>
      <t xml:space="preserve">molartyvis mowyoba </t>
    </r>
    <r>
      <rPr>
        <sz val="10"/>
        <rFont val="Sylfaen"/>
        <family val="1"/>
        <charset val="204"/>
        <scheme val="minor"/>
      </rPr>
      <t>arranging roof batten</t>
    </r>
  </si>
  <si>
    <r>
      <t xml:space="preserve">xis konstruqciebis antiseptireba </t>
    </r>
    <r>
      <rPr>
        <sz val="10"/>
        <rFont val="Sylfaen"/>
        <family val="1"/>
        <charset val="204"/>
        <scheme val="minor"/>
      </rPr>
      <t xml:space="preserve">wooden construction treatment </t>
    </r>
  </si>
  <si>
    <r>
      <t xml:space="preserve">metalokramitis  saxuravis mowyoba </t>
    </r>
    <r>
      <rPr>
        <sz val="10"/>
        <rFont val="Sylfaen"/>
        <family val="1"/>
        <charset val="204"/>
        <scheme val="minor"/>
      </rPr>
      <t>arranging metal tile roof</t>
    </r>
  </si>
  <si>
    <r>
      <t xml:space="preserve">Tboizolacia </t>
    </r>
    <r>
      <rPr>
        <sz val="10"/>
        <rFont val="Sylfaen"/>
        <family val="1"/>
        <scheme val="major"/>
      </rPr>
      <t>XPS</t>
    </r>
    <r>
      <rPr>
        <sz val="10"/>
        <rFont val="AcadNusx"/>
      </rPr>
      <t xml:space="preserve"> filebiT mowyoba </t>
    </r>
    <r>
      <rPr>
        <sz val="10"/>
        <rFont val="Sylfaen"/>
        <family val="1"/>
        <charset val="204"/>
        <scheme val="minor"/>
      </rPr>
      <t>thermal insulation with XPS plates</t>
    </r>
  </si>
  <si>
    <r>
      <t>Camokidebuli Rarebis mowyoba miliT</t>
    </r>
    <r>
      <rPr>
        <sz val="10"/>
        <rFont val="Sylfaen"/>
        <family val="1"/>
        <charset val="204"/>
        <scheme val="minor"/>
      </rPr>
      <t xml:space="preserve"> arranging suspended gutters</t>
    </r>
  </si>
  <si>
    <r>
      <t xml:space="preserve">geoteqstilis fenis mowyoba </t>
    </r>
    <r>
      <rPr>
        <sz val="10"/>
        <rFont val="Sylfaen"/>
        <family val="1"/>
        <charset val="204"/>
        <scheme val="minor"/>
      </rPr>
      <t xml:space="preserve">geotextile laying </t>
    </r>
    <r>
      <rPr>
        <sz val="10"/>
        <rFont val="Sylfaen"/>
        <family val="2"/>
        <scheme val="minor"/>
      </rPr>
      <t>arranging geotextile layer</t>
    </r>
  </si>
  <si>
    <r>
      <t xml:space="preserve">kedlis Tboizolacia </t>
    </r>
    <r>
      <rPr>
        <sz val="10"/>
        <rFont val="Sylfaen"/>
        <family val="1"/>
        <scheme val="major"/>
      </rPr>
      <t>XPS</t>
    </r>
    <r>
      <rPr>
        <sz val="10"/>
        <rFont val="AcadNusx"/>
      </rPr>
      <t xml:space="preserve"> filebiT mowyoba </t>
    </r>
    <r>
      <rPr>
        <sz val="10"/>
        <rFont val="Sylfaen"/>
        <family val="1"/>
        <charset val="204"/>
        <scheme val="minor"/>
      </rPr>
      <t>thermal insulation of walls with XPS tiles</t>
    </r>
  </si>
  <si>
    <r>
      <t>iatakis moWimva cementis xsnariT, 4 sm</t>
    </r>
    <r>
      <rPr>
        <sz val="10"/>
        <rFont val="Sylfaen"/>
        <family val="1"/>
        <charset val="204"/>
        <scheme val="minor"/>
      </rPr>
      <t xml:space="preserve"> floor cement screed 4sm</t>
    </r>
  </si>
  <si>
    <r>
      <t xml:space="preserve">laminatis iatakis mowyoba </t>
    </r>
    <r>
      <rPr>
        <sz val="10"/>
        <rFont val="Sylfaen"/>
        <family val="1"/>
        <charset val="204"/>
        <scheme val="minor"/>
      </rPr>
      <t>laying laminate flooring</t>
    </r>
  </si>
  <si>
    <r>
      <t xml:space="preserve">laminirebuli karebis montaJi </t>
    </r>
    <r>
      <rPr>
        <sz val="10"/>
        <rFont val="Sylfaen"/>
        <family val="1"/>
        <charset val="204"/>
        <scheme val="minor"/>
      </rPr>
      <t>installation of laminated door</t>
    </r>
  </si>
  <si>
    <r>
      <t xml:space="preserve">metaloplasmasis da metalis karis dayeneba </t>
    </r>
    <r>
      <rPr>
        <sz val="10"/>
        <rFont val="Sylfaen"/>
        <family val="1"/>
        <charset val="204"/>
        <scheme val="minor"/>
      </rPr>
      <t>installation of metal-plastic and metal doors</t>
    </r>
  </si>
  <si>
    <r>
      <t xml:space="preserve">liTonis karis SeRebva zeTovani saRebaviT </t>
    </r>
    <r>
      <rPr>
        <sz val="10"/>
        <rFont val="Sylfaen"/>
        <family val="1"/>
        <charset val="204"/>
        <scheme val="minor"/>
      </rPr>
      <t>coating metal door with an oil based paint</t>
    </r>
  </si>
  <si>
    <r>
      <t xml:space="preserve">emulsiuri saRebaviT zedapiris SeRebva </t>
    </r>
    <r>
      <rPr>
        <sz val="10"/>
        <rFont val="Sylfaen"/>
        <family val="1"/>
        <charset val="204"/>
        <scheme val="minor"/>
      </rPr>
      <t>painting the surface with emulsion paint</t>
    </r>
  </si>
  <si>
    <r>
      <t xml:space="preserve">geoteqstilis fenis mowyoba </t>
    </r>
    <r>
      <rPr>
        <sz val="10"/>
        <rFont val="Sylfaen"/>
        <family val="1"/>
        <charset val="204"/>
        <scheme val="minor"/>
      </rPr>
      <t>arranging geotextile layer</t>
    </r>
  </si>
  <si>
    <r>
      <t>orkomponentiani polimeruli izolaciis mowyoba</t>
    </r>
    <r>
      <rPr>
        <sz val="10"/>
        <rFont val="Sylfaen"/>
        <family val="1"/>
        <charset val="204"/>
        <scheme val="minor"/>
      </rPr>
      <t xml:space="preserve">  arranging two-component polymeric insulation</t>
    </r>
  </si>
  <si>
    <r>
      <t xml:space="preserve">gaTbobis qvabi 24 kvt montaJi </t>
    </r>
    <r>
      <rPr>
        <sz val="10"/>
        <rFont val="Sylfaen"/>
        <family val="1"/>
        <charset val="204"/>
        <scheme val="minor"/>
      </rPr>
      <t>installation of heating boiler 24 kw</t>
    </r>
  </si>
  <si>
    <r>
      <t xml:space="preserve">kompl </t>
    </r>
    <r>
      <rPr>
        <sz val="10"/>
        <rFont val="Sylfaen"/>
        <family val="1"/>
        <charset val="204"/>
        <scheme val="minor"/>
      </rPr>
      <t>set</t>
    </r>
  </si>
  <si>
    <r>
      <t xml:space="preserve">radiatorebis montaJi </t>
    </r>
    <r>
      <rPr>
        <sz val="10"/>
        <rFont val="Sylfaen"/>
        <family val="1"/>
        <charset val="204"/>
        <scheme val="minor"/>
      </rPr>
      <t xml:space="preserve">radiator installation </t>
    </r>
  </si>
  <si>
    <r>
      <t xml:space="preserve">polieTilenis mili d 20 mm mowyoba </t>
    </r>
    <r>
      <rPr>
        <sz val="10"/>
        <rFont val="Sylfaen"/>
        <family val="1"/>
        <charset val="204"/>
        <scheme val="minor"/>
      </rPr>
      <t>arrangement of DN 20 mm polyethylene Pipes</t>
    </r>
  </si>
  <si>
    <r>
      <t xml:space="preserve">18000 </t>
    </r>
    <r>
      <rPr>
        <sz val="10"/>
        <rFont val="Sylfaen"/>
        <family val="1"/>
        <scheme val="major"/>
      </rPr>
      <t>btu</t>
    </r>
    <r>
      <rPr>
        <sz val="10"/>
        <rFont val="AcadNusx"/>
      </rPr>
      <t xml:space="preserve"> kondecioneris montaJi </t>
    </r>
    <r>
      <rPr>
        <sz val="10"/>
        <rFont val="Sylfaen"/>
        <family val="1"/>
        <charset val="204"/>
        <scheme val="minor"/>
      </rPr>
      <t>installation of air conditioner 18000 btu</t>
    </r>
  </si>
  <si>
    <r>
      <t xml:space="preserve">sadrenaJe d 150 mm gofrirebuli milis montaJi </t>
    </r>
    <r>
      <rPr>
        <sz val="10"/>
        <rFont val="Sylfaen"/>
        <family val="1"/>
        <charset val="204"/>
        <scheme val="minor"/>
      </rPr>
      <t xml:space="preserve">installation dn 150 mm corrugated drainage pipe </t>
    </r>
  </si>
  <si>
    <r>
      <t xml:space="preserve">saZirkvlis betonis momzadeba </t>
    </r>
    <r>
      <rPr>
        <sz val="10"/>
        <rFont val="Sylfaen"/>
        <family val="1"/>
        <charset val="204"/>
        <scheme val="minor"/>
      </rPr>
      <t>foundation concrete casting</t>
    </r>
  </si>
  <si>
    <r>
      <t xml:space="preserve">monoliTuri r/b lenturi saZirkvelis mowyoba </t>
    </r>
    <r>
      <rPr>
        <sz val="10"/>
        <rFont val="Sylfaen"/>
        <family val="2"/>
        <scheme val="minor"/>
      </rPr>
      <t>arranging  monolithic  concrete strip footing</t>
    </r>
  </si>
  <si>
    <r>
      <t xml:space="preserve">monoliTuri r/b wertilovani saZirkvelis mowyoba </t>
    </r>
    <r>
      <rPr>
        <sz val="10"/>
        <rFont val="Sylfaen"/>
        <family val="1"/>
        <charset val="204"/>
        <scheme val="minor"/>
      </rPr>
      <t>arranging</t>
    </r>
    <r>
      <rPr>
        <sz val="10"/>
        <rFont val="Sylfaen"/>
        <family val="2"/>
        <scheme val="minor"/>
      </rPr>
      <t xml:space="preserve"> monolithic reinforced concrete</t>
    </r>
    <r>
      <rPr>
        <sz val="10"/>
        <rFont val="Sylfaen"/>
        <family val="1"/>
        <charset val="204"/>
        <scheme val="minor"/>
      </rPr>
      <t xml:space="preserve"> pad foundation</t>
    </r>
  </si>
  <si>
    <r>
      <t>monoliTuri r/b koWi saZirkvlis mowyoba</t>
    </r>
    <r>
      <rPr>
        <sz val="10"/>
        <rFont val="Sylfaen"/>
        <family val="1"/>
        <charset val="204"/>
        <scheme val="minor"/>
      </rPr>
      <t xml:space="preserve"> arranging </t>
    </r>
    <r>
      <rPr>
        <sz val="10"/>
        <rFont val="Sylfaen"/>
        <family val="2"/>
        <scheme val="minor"/>
      </rPr>
      <t>monolithic reinforced</t>
    </r>
    <r>
      <rPr>
        <sz val="10"/>
        <rFont val="Sylfaen"/>
        <family val="1"/>
        <charset val="204"/>
        <scheme val="minor"/>
      </rPr>
      <t xml:space="preserve"> concrete beam foundation</t>
    </r>
  </si>
  <si>
    <r>
      <t xml:space="preserve">monoliTuri betonis filis mowyoba </t>
    </r>
    <r>
      <rPr>
        <sz val="10"/>
        <rFont val="Sylfaen"/>
        <family val="1"/>
        <charset val="204"/>
        <scheme val="minor"/>
      </rPr>
      <t>arrangement of mon</t>
    </r>
    <r>
      <rPr>
        <sz val="10"/>
        <rFont val="Sylfaen"/>
        <family val="2"/>
        <scheme val="minor"/>
      </rPr>
      <t>o</t>
    </r>
    <r>
      <rPr>
        <sz val="10"/>
        <rFont val="Sylfaen"/>
        <family val="1"/>
        <charset val="204"/>
        <scheme val="minor"/>
      </rPr>
      <t>lithic concrete plate</t>
    </r>
  </si>
  <si>
    <r>
      <t>orkomponentiani polimeruli izolaciis mowyoba</t>
    </r>
    <r>
      <rPr>
        <sz val="10"/>
        <rFont val="Sylfaen"/>
        <family val="1"/>
        <charset val="204"/>
        <scheme val="minor"/>
      </rPr>
      <t xml:space="preserve"> arranging two-component polymeric insulation</t>
    </r>
  </si>
  <si>
    <r>
      <t>Senobis metalis karkasis montaJi</t>
    </r>
    <r>
      <rPr>
        <sz val="10"/>
        <rFont val="Sylfaen"/>
        <family val="1"/>
        <charset val="204"/>
        <scheme val="minor"/>
      </rPr>
      <t xml:space="preserve"> installation of metal carcass </t>
    </r>
    <r>
      <rPr>
        <sz val="10"/>
        <rFont val="Sylfaen"/>
        <family val="2"/>
        <scheme val="minor"/>
      </rPr>
      <t>frame</t>
    </r>
    <r>
      <rPr>
        <sz val="10"/>
        <rFont val="Sylfaen"/>
        <family val="1"/>
        <charset val="204"/>
        <scheme val="minor"/>
      </rPr>
      <t xml:space="preserve"> of the building</t>
    </r>
  </si>
  <si>
    <r>
      <t>liTonis zedapiris gaxexva gasufTaveba abraziuli qviSiT</t>
    </r>
    <r>
      <rPr>
        <sz val="10"/>
        <rFont val="Sylfaen"/>
        <family val="1"/>
        <charset val="204"/>
        <scheme val="minor"/>
      </rPr>
      <t xml:space="preserve"> brushing steel surface </t>
    </r>
    <r>
      <rPr>
        <sz val="10"/>
        <rFont val="Sylfaen"/>
        <family val="2"/>
        <scheme val="minor"/>
      </rPr>
      <t>with</t>
    </r>
    <r>
      <rPr>
        <sz val="10"/>
        <rFont val="Sylfaen"/>
        <family val="1"/>
        <charset val="204"/>
        <scheme val="minor"/>
      </rPr>
      <t xml:space="preserve"> abrasive sand-jet cleaning</t>
    </r>
  </si>
  <si>
    <r>
      <t xml:space="preserve">liTonis konstruqciis dagruntva </t>
    </r>
    <r>
      <rPr>
        <sz val="10"/>
        <rFont val="Sylfaen"/>
        <family val="1"/>
        <charset val="204"/>
        <scheme val="minor"/>
      </rPr>
      <t xml:space="preserve"> prime coating of steel construction</t>
    </r>
  </si>
  <si>
    <r>
      <t xml:space="preserve">liTonis konstruqciis SeRebva epoqsidis  saRebaviT </t>
    </r>
    <r>
      <rPr>
        <sz val="10"/>
        <rFont val="Sylfaen"/>
        <family val="1"/>
        <charset val="204"/>
        <scheme val="minor"/>
      </rPr>
      <t>coating steel construction with epoxy paint</t>
    </r>
  </si>
  <si>
    <r>
      <t xml:space="preserve"> xaraCoebis awyoba daSla (Sida da gare) </t>
    </r>
    <r>
      <rPr>
        <sz val="10"/>
        <rFont val="Sylfaen"/>
        <family val="1"/>
        <charset val="204"/>
        <scheme val="minor"/>
      </rPr>
      <t xml:space="preserve"> setting up scaffolding and dis</t>
    </r>
    <r>
      <rPr>
        <sz val="10"/>
        <rFont val="Sylfaen"/>
        <family val="2"/>
        <scheme val="minor"/>
      </rPr>
      <t>a</t>
    </r>
    <r>
      <rPr>
        <sz val="10"/>
        <rFont val="Sylfaen"/>
        <family val="1"/>
        <charset val="204"/>
        <scheme val="minor"/>
      </rPr>
      <t>ssembling it (internal and external)</t>
    </r>
  </si>
  <si>
    <r>
      <t xml:space="preserve">III kategoriis gruntis damuSaveba 0,5 m3 CamCiani eqskavatoriT avtoTviTmclelebze datvirTviT </t>
    </r>
    <r>
      <rPr>
        <sz val="10"/>
        <rFont val="Sylfaen"/>
        <family val="1"/>
        <charset val="204"/>
        <scheme val="minor"/>
      </rPr>
      <t xml:space="preserve">treatment of III grade soil by 0.5 m3 bucket-wheel excavator </t>
    </r>
    <r>
      <rPr>
        <sz val="10"/>
        <rFont val="Sylfaen"/>
        <family val="2"/>
        <scheme val="minor"/>
      </rPr>
      <t>and</t>
    </r>
    <r>
      <rPr>
        <sz val="10"/>
        <rFont val="Sylfaen"/>
        <family val="1"/>
        <charset val="204"/>
        <scheme val="minor"/>
      </rPr>
      <t xml:space="preserve"> loading on a dump truck</t>
    </r>
  </si>
  <si>
    <r>
      <t>transportireba 20 km manZilze</t>
    </r>
    <r>
      <rPr>
        <sz val="10"/>
        <rFont val="Sylfaen"/>
        <family val="1"/>
        <charset val="204"/>
        <scheme val="minor"/>
      </rPr>
      <t xml:space="preserve"> transportation to the distance of 20 km</t>
    </r>
  </si>
  <si>
    <r>
      <t xml:space="preserve">t </t>
    </r>
    <r>
      <rPr>
        <sz val="10"/>
        <rFont val="Times New Roman"/>
        <family val="1"/>
      </rPr>
      <t>t</t>
    </r>
  </si>
  <si>
    <r>
      <t xml:space="preserve">teritoriis moSandageba III kat. gruntSi xeliT </t>
    </r>
    <r>
      <rPr>
        <sz val="10"/>
        <rFont val="Sylfaen"/>
        <family val="1"/>
        <charset val="204"/>
        <scheme val="minor"/>
      </rPr>
      <t>leveling the territory in III grade soil by hand</t>
    </r>
  </si>
  <si>
    <r>
      <t xml:space="preserve"> betonis safuZveli momzadeba</t>
    </r>
    <r>
      <rPr>
        <sz val="10"/>
        <rFont val="Sylfaen"/>
        <family val="1"/>
        <charset val="204"/>
        <scheme val="minor"/>
      </rPr>
      <t xml:space="preserve"> </t>
    </r>
    <r>
      <rPr>
        <sz val="10"/>
        <rFont val="Sylfaen"/>
        <family val="1"/>
        <charset val="204"/>
        <scheme val="major"/>
      </rPr>
      <t xml:space="preserve">preparation  of concrete </t>
    </r>
    <r>
      <rPr>
        <sz val="10"/>
        <rFont val="Sylfaen"/>
        <family val="1"/>
        <scheme val="major"/>
      </rPr>
      <t>base</t>
    </r>
  </si>
  <si>
    <r>
      <t>orkomponentiani polimeruli izolaciis mowyoba</t>
    </r>
    <r>
      <rPr>
        <sz val="10"/>
        <rFont val="Sylfaen"/>
        <family val="1"/>
        <charset val="204"/>
        <scheme val="minor"/>
      </rPr>
      <t xml:space="preserve"> a</t>
    </r>
    <r>
      <rPr>
        <sz val="10"/>
        <rFont val="Sylfaen"/>
        <family val="2"/>
        <scheme val="minor"/>
      </rPr>
      <t>r</t>
    </r>
    <r>
      <rPr>
        <sz val="10"/>
        <rFont val="Sylfaen"/>
        <family val="1"/>
        <charset val="204"/>
        <scheme val="minor"/>
      </rPr>
      <t>ranging binary polymeric insulation</t>
    </r>
  </si>
  <si>
    <r>
      <t xml:space="preserve">el. paneli yuTSi mowyoba </t>
    </r>
    <r>
      <rPr>
        <sz val="10"/>
        <rFont val="Sylfaen"/>
        <family val="1"/>
        <charset val="204"/>
        <scheme val="minor"/>
      </rPr>
      <t>arrangement of el. Panel in the box</t>
    </r>
  </si>
  <si>
    <r>
      <t xml:space="preserve">c </t>
    </r>
    <r>
      <rPr>
        <sz val="10"/>
        <rFont val="Sylfaen"/>
        <family val="2"/>
        <charset val="204"/>
        <scheme val="minor"/>
      </rPr>
      <t>pcs</t>
    </r>
  </si>
  <si>
    <r>
      <t xml:space="preserve">foladis mili 25 mm montaJi </t>
    </r>
    <r>
      <rPr>
        <sz val="10"/>
        <rFont val="Sylfaen"/>
        <family val="1"/>
        <charset val="204"/>
        <scheme val="minor"/>
      </rPr>
      <t>installation of steel pipe 25 mm</t>
    </r>
  </si>
  <si>
    <r>
      <t xml:space="preserve">burTulovani onkani 25 mm montaJi </t>
    </r>
    <r>
      <rPr>
        <sz val="10"/>
        <rFont val="Sylfaen"/>
        <family val="1"/>
        <charset val="204"/>
        <scheme val="minor"/>
      </rPr>
      <t>installation of 25 mm ball valve</t>
    </r>
  </si>
  <si>
    <r>
      <t xml:space="preserve">III kategoriis gruntis damuSaveba 0,5 m3 CamCiani eqskavatoriT avtoTviTmclelebze datvirTviT </t>
    </r>
    <r>
      <rPr>
        <sz val="10"/>
        <rFont val="Sylfaen"/>
        <family val="1"/>
        <charset val="204"/>
        <scheme val="minor"/>
      </rPr>
      <t>treatment of III grade soil by 0.5 m3 bucket-wheel excavator loading on a dump truck</t>
    </r>
  </si>
  <si>
    <r>
      <t xml:space="preserve">III kategoriis gruntis damuSaveba 0,5 m3 CamCiani eqskavatoriT gverdze dayriT </t>
    </r>
    <r>
      <rPr>
        <sz val="10"/>
        <rFont val="Sylfaen"/>
        <family val="1"/>
        <charset val="204"/>
        <scheme val="minor"/>
      </rPr>
      <t>treatment of III grade soil by 0.5 m3 bucket-wheel excavator dumping aside</t>
    </r>
  </si>
  <si>
    <r>
      <t>III kat. gruntis damuSaveba xeliT</t>
    </r>
    <r>
      <rPr>
        <sz val="10"/>
        <rFont val="Sylfaen"/>
        <family val="1"/>
        <charset val="204"/>
        <scheme val="minor"/>
      </rPr>
      <t xml:space="preserve">  treatment of III grade soil by hand</t>
    </r>
  </si>
  <si>
    <r>
      <t xml:space="preserve">gruntis transportireba 20 km manZilze </t>
    </r>
    <r>
      <rPr>
        <sz val="10"/>
        <rFont val="Sylfaen"/>
        <family val="1"/>
        <charset val="204"/>
        <scheme val="minor"/>
      </rPr>
      <t>transportation of soil to the distance of 20 km</t>
    </r>
  </si>
  <si>
    <r>
      <t xml:space="preserve"> gruntis uku Cayra xeliT </t>
    </r>
    <r>
      <rPr>
        <sz val="10"/>
        <rFont val="Sylfaen"/>
        <family val="1"/>
        <charset val="204"/>
        <scheme val="minor"/>
      </rPr>
      <t>soil backfilling by hand</t>
    </r>
  </si>
  <si>
    <r>
      <t>qviSis baliSis mowyoba</t>
    </r>
    <r>
      <rPr>
        <sz val="10"/>
        <rFont val="Sylfaen"/>
        <family val="1"/>
        <charset val="204"/>
        <scheme val="minor"/>
      </rPr>
      <t xml:space="preserve"> arrangment of sand bed</t>
    </r>
  </si>
  <si>
    <r>
      <t xml:space="preserve">rk/betonis  Wa (rgolebi) mowyoba </t>
    </r>
    <r>
      <rPr>
        <sz val="10"/>
        <rFont val="Sylfaen"/>
        <family val="1"/>
        <charset val="204"/>
        <scheme val="minor"/>
      </rPr>
      <t>arrangement of reinfrorced concrete wells (rings)</t>
    </r>
  </si>
  <si>
    <r>
      <t>orkomponentiani polimeruli izolaciis mowyoba Signidan da garedan</t>
    </r>
    <r>
      <rPr>
        <sz val="10"/>
        <rFont val="Sylfaen"/>
        <family val="1"/>
        <charset val="204"/>
        <scheme val="minor"/>
      </rPr>
      <t xml:space="preserve"> arragmenet of two-component polymer insulatior from inside and outside</t>
    </r>
  </si>
  <si>
    <r>
      <t>ventili, 40 mm montaJi</t>
    </r>
    <r>
      <rPr>
        <sz val="10"/>
        <rFont val="Sylfaen"/>
        <family val="1"/>
        <charset val="204"/>
        <scheme val="minor"/>
      </rPr>
      <t xml:space="preserve"> valve, 40 mm installation</t>
    </r>
  </si>
  <si>
    <r>
      <t>წყალმზომი  D50</t>
    </r>
    <r>
      <rPr>
        <sz val="10"/>
        <rFont val="AcadNusx"/>
      </rPr>
      <t xml:space="preserve">mm montaJi </t>
    </r>
    <r>
      <rPr>
        <sz val="10"/>
        <rFont val="Sylfaen"/>
        <family val="1"/>
        <charset val="204"/>
        <scheme val="minor"/>
      </rPr>
      <t>water meter D 50 mm, installation</t>
    </r>
  </si>
  <si>
    <r>
      <t xml:space="preserve">polieTilenis mili 50 mm, armaturis da fasonuri nawilebis dayenebiT </t>
    </r>
    <r>
      <rPr>
        <sz val="10"/>
        <rFont val="Sylfaen"/>
        <family val="1"/>
        <charset val="204"/>
        <scheme val="minor"/>
      </rPr>
      <t>polyethelene pipe 50mm, installing reinforcing concrete parts and fittings</t>
    </r>
  </si>
  <si>
    <r>
      <t xml:space="preserve">orkomponentiani polimeruli izolaciis mowyoba Signidan da garedan </t>
    </r>
    <r>
      <rPr>
        <sz val="10"/>
        <rFont val="Sylfaen"/>
        <family val="1"/>
        <charset val="204"/>
        <scheme val="minor"/>
      </rPr>
      <t>arragmenet of two-component polymer insulation from inside and outside</t>
    </r>
  </si>
  <si>
    <r>
      <t>sadrenaJe d 100 mm gofrirebuli milis montaJi</t>
    </r>
    <r>
      <rPr>
        <sz val="10"/>
        <rFont val="Sylfaen"/>
        <family val="1"/>
        <charset val="204"/>
        <scheme val="minor"/>
      </rPr>
      <t xml:space="preserve">  istallation of dn 100 mm corrugated  drainage pipe </t>
    </r>
  </si>
  <si>
    <r>
      <t xml:space="preserve">sadrenaJe d 200 mm gofrirebuli milis montaJi  </t>
    </r>
    <r>
      <rPr>
        <sz val="10"/>
        <rFont val="Sylfaen"/>
        <family val="1"/>
        <charset val="204"/>
        <scheme val="minor"/>
      </rPr>
      <t xml:space="preserve">installation  dn 200 mm corrugated  drainage pipe </t>
    </r>
  </si>
  <si>
    <r>
      <t xml:space="preserve"> betonis momzadeba </t>
    </r>
    <r>
      <rPr>
        <sz val="10"/>
        <rFont val="Sylfaen"/>
        <family val="1"/>
        <charset val="204"/>
        <scheme val="minor"/>
      </rPr>
      <t>preparation of concrete</t>
    </r>
  </si>
  <si>
    <r>
      <t>monoliTuri r/b Raris mowyoba</t>
    </r>
    <r>
      <rPr>
        <sz val="10"/>
        <rFont val="Sylfaen"/>
        <family val="1"/>
        <charset val="204"/>
        <scheme val="minor"/>
      </rPr>
      <t xml:space="preserve"> installation of cast in concrete gutter</t>
    </r>
  </si>
  <si>
    <r>
      <t>saniaRvre arxis cxauris metalis 500X700 mowyoba</t>
    </r>
    <r>
      <rPr>
        <sz val="10"/>
        <rFont val="Sylfaen"/>
        <family val="1"/>
        <charset val="204"/>
        <scheme val="minor"/>
      </rPr>
      <t xml:space="preserve"> arrangement of metal drainage grate 500X700</t>
    </r>
  </si>
  <si>
    <r>
      <t xml:space="preserve">monoliTuri r/b Raris mowyoba </t>
    </r>
    <r>
      <rPr>
        <sz val="10"/>
        <rFont val="Sylfaen"/>
        <family val="1"/>
        <charset val="204"/>
        <scheme val="minor"/>
      </rPr>
      <t>installation of cast in concrete gutter</t>
    </r>
  </si>
  <si>
    <r>
      <t>saniaRvre arxis cxauris metalis 500X1000 mowyoba</t>
    </r>
    <r>
      <rPr>
        <sz val="10"/>
        <rFont val="Sylfaen"/>
        <family val="1"/>
        <charset val="204"/>
        <scheme val="minor"/>
      </rPr>
      <t xml:space="preserve"> arrangement of metal drainage grate 500X1000</t>
    </r>
  </si>
  <si>
    <r>
      <t>III kategoriis gruntis damuSaveba 0,5 m3 CamCiani eqskavatoriT gverdze dayriT tr</t>
    </r>
    <r>
      <rPr>
        <sz val="10"/>
        <rFont val="Sylfaen"/>
        <family val="2"/>
        <charset val="204"/>
        <scheme val="minor"/>
      </rPr>
      <t>eatment of III grade soil by 0.5 m3 bucket-wheel excavator dumping aside</t>
    </r>
  </si>
  <si>
    <r>
      <t>III kat. gruntis damuSaveba xeliT</t>
    </r>
    <r>
      <rPr>
        <sz val="10"/>
        <rFont val="Sylfaen"/>
        <family val="2"/>
        <charset val="204"/>
        <scheme val="minor"/>
      </rPr>
      <t xml:space="preserve"> treatment of III category soil by hand</t>
    </r>
  </si>
  <si>
    <r>
      <t xml:space="preserve">monoliTuri r/b wertilovani saZirkvelis mowyoba  </t>
    </r>
    <r>
      <rPr>
        <sz val="10"/>
        <rFont val="Sylfaen"/>
        <family val="1"/>
        <charset val="204"/>
        <scheme val="minor"/>
      </rPr>
      <t>arranging monolithic reinforced concrete pad foundation</t>
    </r>
  </si>
  <si>
    <r>
      <t xml:space="preserve">saizolacio quros montaJi </t>
    </r>
    <r>
      <rPr>
        <sz val="10"/>
        <rFont val="Sylfaen"/>
        <family val="1"/>
        <charset val="204"/>
        <scheme val="minor"/>
      </rPr>
      <t>installation of insulation joint</t>
    </r>
  </si>
  <si>
    <r>
      <t xml:space="preserve">burTisebri sarqveli d 300 mm montaJi </t>
    </r>
    <r>
      <rPr>
        <sz val="10"/>
        <rFont val="Sylfaen"/>
        <family val="1"/>
        <charset val="204"/>
        <scheme val="minor"/>
      </rPr>
      <t>installation of ball valve D 300 mm</t>
    </r>
  </si>
  <si>
    <r>
      <t xml:space="preserve">pnevmoamZravi d 300 mm montaJi </t>
    </r>
    <r>
      <rPr>
        <sz val="10"/>
        <rFont val="Sylfaen"/>
        <family val="1"/>
        <charset val="204"/>
        <scheme val="minor"/>
      </rPr>
      <t>installation of pneumatic actuator d 300 mm</t>
    </r>
  </si>
  <si>
    <r>
      <t xml:space="preserve">burTisebri sarqveli d 50 mm montaJi </t>
    </r>
    <r>
      <rPr>
        <sz val="10"/>
        <rFont val="Sylfaen"/>
        <family val="1"/>
        <charset val="204"/>
        <scheme val="minor"/>
      </rPr>
      <t>installation of ball valve D 50 mm</t>
    </r>
  </si>
  <si>
    <r>
      <t xml:space="preserve">konusuri sarqveli d 50 mm montaJi </t>
    </r>
    <r>
      <rPr>
        <sz val="10"/>
        <rFont val="Sylfaen"/>
        <family val="1"/>
        <charset val="204"/>
        <scheme val="minor"/>
      </rPr>
      <t>installation of plug valve D 25 mm</t>
    </r>
  </si>
  <si>
    <r>
      <t xml:space="preserve">burTiseburi sarqveli d 25 mm montaJi </t>
    </r>
    <r>
      <rPr>
        <sz val="10"/>
        <rFont val="Sylfaen"/>
        <family val="1"/>
        <charset val="204"/>
        <scheme val="minor"/>
      </rPr>
      <t>installation of ball valve d 25 mm</t>
    </r>
  </si>
  <si>
    <r>
      <t>wnevis gadamwodis montaJi</t>
    </r>
    <r>
      <rPr>
        <sz val="10"/>
        <rFont val="Sylfaen"/>
        <family val="1"/>
        <charset val="204"/>
        <scheme val="minor"/>
      </rPr>
      <t xml:space="preserve"> installation of pressure transmitter</t>
    </r>
  </si>
  <si>
    <r>
      <t xml:space="preserve">wnevis maCvenebeli </t>
    </r>
    <r>
      <rPr>
        <sz val="10"/>
        <rFont val="Sylfaen"/>
        <family val="1"/>
        <scheme val="major"/>
      </rPr>
      <t>en</t>
    </r>
    <r>
      <rPr>
        <sz val="10"/>
        <rFont val="AcadNusx"/>
      </rPr>
      <t xml:space="preserve"> 837 montaJi </t>
    </r>
    <r>
      <rPr>
        <sz val="10"/>
        <rFont val="Sylfaen"/>
        <family val="1"/>
        <charset val="204"/>
        <scheme val="minor"/>
      </rPr>
      <t>installation of pressure indicator en 837</t>
    </r>
  </si>
  <si>
    <r>
      <t xml:space="preserve">temperaturis gadamwodi, 4-20 mp montaJi </t>
    </r>
    <r>
      <rPr>
        <sz val="10"/>
        <rFont val="Sylfaen"/>
        <family val="1"/>
        <charset val="204"/>
        <scheme val="minor"/>
      </rPr>
      <t>installation of temperature transmitter, 4- 20mp</t>
    </r>
  </si>
  <si>
    <r>
      <t xml:space="preserve">temperaturis maCvenebeli, din 16202 montaJi </t>
    </r>
    <r>
      <rPr>
        <sz val="10"/>
        <rFont val="Sylfaen"/>
        <family val="1"/>
        <charset val="204"/>
        <scheme val="minor"/>
      </rPr>
      <t>installation of temperature indicator DIN 16202</t>
    </r>
  </si>
  <si>
    <r>
      <t>sferiseburi sarqveli api 6 d montaJi</t>
    </r>
    <r>
      <rPr>
        <sz val="10"/>
        <rFont val="Sylfaen"/>
        <family val="1"/>
        <charset val="204"/>
        <scheme val="minor"/>
      </rPr>
      <t xml:space="preserve"> installation of  ball valve  api 6 d</t>
    </r>
  </si>
  <si>
    <r>
      <t xml:space="preserve">amZravi eleqtro ansi 600, d 300 montaJi </t>
    </r>
    <r>
      <rPr>
        <sz val="10"/>
        <rFont val="Sylfaen"/>
        <family val="1"/>
        <charset val="204"/>
        <scheme val="minor"/>
      </rPr>
      <t>installation of electrical actuator ANSI 600, d 300</t>
    </r>
  </si>
  <si>
    <r>
      <t xml:space="preserve">filtris gamanawilebeli, api 6 d montaJi </t>
    </r>
    <r>
      <rPr>
        <sz val="10"/>
        <rFont val="Sylfaen"/>
        <family val="1"/>
        <charset val="204"/>
        <scheme val="minor"/>
      </rPr>
      <t>installation of filter distributor API 6D</t>
    </r>
  </si>
  <si>
    <r>
      <t xml:space="preserve">burTiseburi sarqveli d 15 mm montaJi </t>
    </r>
    <r>
      <rPr>
        <sz val="10"/>
        <rFont val="Sylfaen"/>
        <family val="1"/>
        <charset val="204"/>
        <scheme val="minor"/>
      </rPr>
      <t>installation of ball valve d 15 mm</t>
    </r>
  </si>
  <si>
    <r>
      <t>burTiseburi sarqveli d 25 mm, api 6 d montaJi</t>
    </r>
    <r>
      <rPr>
        <sz val="10"/>
        <rFont val="Sylfaen"/>
        <family val="1"/>
        <charset val="204"/>
        <scheme val="minor"/>
      </rPr>
      <t xml:space="preserve"> installation of ball valve d 25 mm, api 6 d</t>
    </r>
  </si>
  <si>
    <r>
      <t>burTiseburi sarqveli d 25 mm, ansi 600 montaJi</t>
    </r>
    <r>
      <rPr>
        <sz val="10"/>
        <rFont val="Sylfaen"/>
        <family val="1"/>
        <charset val="204"/>
        <scheme val="minor"/>
      </rPr>
      <t xml:space="preserve"> ball valve d 25 mm, ansi 600 </t>
    </r>
    <r>
      <rPr>
        <sz val="10"/>
        <rFont val="Sylfaen"/>
        <family val="2"/>
        <scheme val="minor"/>
      </rPr>
      <t>installation</t>
    </r>
    <r>
      <rPr>
        <sz val="10"/>
        <rFont val="Sylfaen"/>
        <family val="1"/>
        <charset val="204"/>
        <scheme val="minor"/>
      </rPr>
      <t xml:space="preserve"> </t>
    </r>
  </si>
  <si>
    <r>
      <t xml:space="preserve">საქშენი sarqveli d 25 -40, vsfl montaJi </t>
    </r>
    <r>
      <rPr>
        <sz val="10"/>
        <rFont val="Sylfaen"/>
        <family val="1"/>
        <charset val="204"/>
        <scheme val="minor"/>
      </rPr>
      <t>installation of Relief valve  d 25 -40, VSFL</t>
    </r>
  </si>
  <si>
    <r>
      <t xml:space="preserve">sakontrolo sarqveli d 15 mm montaJi </t>
    </r>
    <r>
      <rPr>
        <sz val="10"/>
        <rFont val="Sylfaen"/>
        <family val="1"/>
        <charset val="204"/>
        <scheme val="minor"/>
      </rPr>
      <t>installation of Check valve d 15 mm</t>
    </r>
  </si>
  <si>
    <r>
      <t xml:space="preserve">wnevis diferencialuri gadamcemi d 2000 megabari, 4-20 pa montaJi </t>
    </r>
    <r>
      <rPr>
        <sz val="10"/>
        <rFont val="Sylfaen"/>
        <family val="2"/>
        <charset val="204"/>
        <scheme val="minor"/>
      </rPr>
      <t xml:space="preserve">installation of pressure differential  transmitter d 2000 megabar 4-20 pa </t>
    </r>
  </si>
  <si>
    <r>
      <t xml:space="preserve">wnevis diferencialuri maCvenebeli d 1000 megabari, montaJi </t>
    </r>
    <r>
      <rPr>
        <sz val="10"/>
        <rFont val="Sylfaen"/>
        <family val="1"/>
        <charset val="204"/>
        <scheme val="minor"/>
      </rPr>
      <t>installation pressure differential  indicator d 1000 mega bar</t>
    </r>
  </si>
  <si>
    <r>
      <t xml:space="preserve">donis maCvenebeli d 25 montaJi </t>
    </r>
    <r>
      <rPr>
        <sz val="10"/>
        <rFont val="Times New Roman"/>
        <family val="1"/>
      </rPr>
      <t>installation of level indicator d 25</t>
    </r>
  </si>
  <si>
    <r>
      <t xml:space="preserve">5 xaziani, 3 sarqveliani gamanawilebeli klasi 3000 montaJi </t>
    </r>
    <r>
      <rPr>
        <sz val="10"/>
        <rFont val="Sylfaen"/>
        <family val="2"/>
        <charset val="204"/>
        <scheme val="minor"/>
      </rPr>
      <t xml:space="preserve">installation of 5-way, 3 valve manifold </t>
    </r>
    <r>
      <rPr>
        <sz val="10"/>
        <rFont val="Sylfaen"/>
        <family val="2"/>
        <scheme val="minor"/>
      </rPr>
      <t>CLASS</t>
    </r>
    <r>
      <rPr>
        <sz val="10"/>
        <rFont val="Sylfaen"/>
        <family val="2"/>
        <charset val="204"/>
        <scheme val="minor"/>
      </rPr>
      <t xml:space="preserve"> 3000 </t>
    </r>
  </si>
  <si>
    <r>
      <t xml:space="preserve">burTisebri sarqveli d 300 mm, api 6 d montaJi </t>
    </r>
    <r>
      <rPr>
        <sz val="10"/>
        <rFont val="Sylfaen"/>
        <family val="2"/>
        <charset val="204"/>
        <scheme val="minor"/>
      </rPr>
      <t xml:space="preserve">installation of ball valve dn 300 mm api 6 d </t>
    </r>
  </si>
  <si>
    <r>
      <t xml:space="preserve">kondensatis rezervuari da aqsesuarebi 2 kbm montaJi </t>
    </r>
    <r>
      <rPr>
        <sz val="10"/>
        <rFont val="Sylfaen"/>
        <family val="1"/>
        <charset val="204"/>
        <scheme val="minor"/>
      </rPr>
      <t>installation of condensate tank  and accessories 2 cbm</t>
    </r>
  </si>
  <si>
    <r>
      <t xml:space="preserve">burTisebri sarqveli d 300 mm, api 6 d montaJi </t>
    </r>
    <r>
      <rPr>
        <sz val="10"/>
        <rFont val="Sylfaen"/>
        <family val="1"/>
        <charset val="204"/>
        <scheme val="minor"/>
      </rPr>
      <t>installation of ball valve d 300 mm api 6</t>
    </r>
  </si>
  <si>
    <r>
      <t xml:space="preserve">amZravi el. ZraviT, ansi 600 montaJi </t>
    </r>
    <r>
      <rPr>
        <sz val="10"/>
        <rFont val="Sylfaen"/>
        <family val="1"/>
        <charset val="204"/>
        <scheme val="minor"/>
      </rPr>
      <t>installation of electrical actuator, ansi 600</t>
    </r>
  </si>
  <si>
    <r>
      <t xml:space="preserve">swrafCamketi sarqveli, d-200 ansi 600 montaJi </t>
    </r>
    <r>
      <rPr>
        <sz val="10"/>
        <rFont val="Sylfaen"/>
        <family val="1"/>
        <charset val="204"/>
        <scheme val="minor"/>
      </rPr>
      <t>installation of slum shut valve d-200 ansi 600</t>
    </r>
  </si>
  <si>
    <r>
      <t xml:space="preserve">მონიტორ regulatori en 234 montaJi  </t>
    </r>
    <r>
      <rPr>
        <sz val="10"/>
        <rFont val="Sylfaen"/>
        <family val="1"/>
        <charset val="204"/>
        <scheme val="minor"/>
      </rPr>
      <t>installation of monitor  regulator en 234</t>
    </r>
  </si>
  <si>
    <r>
      <t xml:space="preserve">ძირითადი regulatori fl/sr ps 79 montaJi </t>
    </r>
    <r>
      <rPr>
        <sz val="10"/>
        <rFont val="Sylfaen"/>
        <family val="1"/>
        <charset val="204"/>
        <scheme val="minor"/>
      </rPr>
      <t xml:space="preserve">installation of active regulator fl/sr ps 79 </t>
    </r>
  </si>
  <si>
    <r>
      <t>burTuliani sarqveli, d-400 api 6 d montaJi</t>
    </r>
    <r>
      <rPr>
        <sz val="10"/>
        <rFont val="Sylfaen"/>
        <family val="1"/>
        <charset val="204"/>
        <scheme val="minor"/>
      </rPr>
      <t xml:space="preserve"> installation of ball valve d-400 api 6 d </t>
    </r>
  </si>
  <si>
    <r>
      <t xml:space="preserve">3 სვლიანი 2 ჩამკეტიანი  gamanawilebeli npt ss 304 montaJi </t>
    </r>
    <r>
      <rPr>
        <sz val="10"/>
        <rFont val="Sylfaen"/>
        <family val="1"/>
        <charset val="204"/>
        <scheme val="minor"/>
      </rPr>
      <t xml:space="preserve">installation of  3 way 2 valve manifold npt ss 304 </t>
    </r>
  </si>
  <si>
    <r>
      <t xml:space="preserve">wnevis gadamwodi d 100 bar montaJi </t>
    </r>
    <r>
      <rPr>
        <sz val="10"/>
        <rFont val="Sylfaen"/>
        <family val="1"/>
        <charset val="204"/>
        <scheme val="minor"/>
      </rPr>
      <t>installation of pressure transmitter d 100 bar</t>
    </r>
  </si>
  <si>
    <r>
      <t>wnevis maCvenebeli en 837 montaJi</t>
    </r>
    <r>
      <rPr>
        <sz val="10"/>
        <rFont val="Sylfaen"/>
        <family val="1"/>
        <charset val="204"/>
        <scheme val="minor"/>
      </rPr>
      <t xml:space="preserve"> installation of pressure indicator en 837</t>
    </r>
  </si>
  <si>
    <r>
      <t xml:space="preserve">temperaturis maCvenebeli din 16202 montaJi </t>
    </r>
    <r>
      <rPr>
        <sz val="10"/>
        <rFont val="Sylfaen"/>
        <family val="1"/>
        <charset val="204"/>
        <scheme val="minor"/>
      </rPr>
      <t xml:space="preserve">installation of temperature indicator din 16202 </t>
    </r>
  </si>
  <si>
    <r>
      <t>gamSvebi sarqveli d 50 montaJi</t>
    </r>
    <r>
      <rPr>
        <sz val="10"/>
        <rFont val="Sylfaen"/>
        <family val="1"/>
        <charset val="204"/>
        <scheme val="minor"/>
      </rPr>
      <t xml:space="preserve"> installation of relief valve d 50 </t>
    </r>
  </si>
  <si>
    <r>
      <t xml:space="preserve">burTiseburi sarqveli d 25 mm, montaJi </t>
    </r>
    <r>
      <rPr>
        <sz val="10"/>
        <rFont val="Sylfaen"/>
        <family val="1"/>
        <charset val="204"/>
        <scheme val="minor"/>
      </rPr>
      <t>installation of ball valve d 25 mm</t>
    </r>
  </si>
  <si>
    <r>
      <t xml:space="preserve">wnevis gadamwodis montaJi </t>
    </r>
    <r>
      <rPr>
        <sz val="10"/>
        <rFont val="Sylfaen"/>
        <family val="1"/>
        <charset val="204"/>
        <scheme val="minor"/>
      </rPr>
      <t>installation of pressure transmitter</t>
    </r>
  </si>
  <si>
    <r>
      <t xml:space="preserve">amZravi el. ZraviT, d 150, ansi 150 montaJi </t>
    </r>
    <r>
      <rPr>
        <sz val="10"/>
        <rFont val="Sylfaen"/>
        <family val="1"/>
        <charset val="204"/>
        <scheme val="minor"/>
      </rPr>
      <t>installation of electrical actuatord 150, ansi 150</t>
    </r>
  </si>
  <si>
    <r>
      <t xml:space="preserve">dinebis gammarTveli ansi 150 d 150 montaJi </t>
    </r>
    <r>
      <rPr>
        <sz val="10"/>
        <rFont val="Sylfaen"/>
        <family val="1"/>
        <charset val="204"/>
        <scheme val="minor"/>
      </rPr>
      <t xml:space="preserve">installation of flow straightener ansi 150 d 150 </t>
    </r>
  </si>
  <si>
    <r>
      <t xml:space="preserve">dinebis gammarTveli d 100 montaJi  </t>
    </r>
    <r>
      <rPr>
        <sz val="10"/>
        <rFont val="Sylfaen"/>
        <family val="1"/>
        <charset val="204"/>
        <scheme val="minor"/>
      </rPr>
      <t xml:space="preserve">installation of flow straightener ansi 100 d 100 </t>
    </r>
  </si>
  <si>
    <r>
      <t xml:space="preserve">burTiseburi sarqveli d 15 mm, montaJi </t>
    </r>
    <r>
      <rPr>
        <sz val="10"/>
        <rFont val="Sylfaen"/>
        <family val="1"/>
        <charset val="204"/>
        <scheme val="minor"/>
      </rPr>
      <t>installation of ball valve d 15 mm</t>
    </r>
  </si>
  <si>
    <r>
      <t xml:space="preserve">wnevis maCvenebeli en837 d 15 montaJi </t>
    </r>
    <r>
      <rPr>
        <sz val="10"/>
        <rFont val="Sylfaen"/>
        <family val="1"/>
        <charset val="204"/>
        <scheme val="minor"/>
      </rPr>
      <t>installation of pressure indicator en837 d 15</t>
    </r>
  </si>
  <si>
    <r>
      <t xml:space="preserve">temperaturis maCvenebeli din16202 montaJi </t>
    </r>
    <r>
      <rPr>
        <sz val="10"/>
        <rFont val="Sylfaen"/>
        <family val="1"/>
        <charset val="204"/>
        <scheme val="minor"/>
      </rPr>
      <t>installation of temperature indicator din16202</t>
    </r>
  </si>
  <si>
    <r>
      <t xml:space="preserve">burTiseburi sarqveli d 100 mm, api 6 d montaJi </t>
    </r>
    <r>
      <rPr>
        <sz val="10"/>
        <rFont val="Sylfaen"/>
        <family val="1"/>
        <charset val="204"/>
        <scheme val="minor"/>
      </rPr>
      <t>installation of ball valve d 100 mm, api 6 d</t>
    </r>
  </si>
  <si>
    <r>
      <t xml:space="preserve">eleqtro amZravi d 100 ansi 150 montaJi </t>
    </r>
    <r>
      <rPr>
        <sz val="10"/>
        <rFont val="Sylfaen"/>
        <family val="1"/>
        <charset val="204"/>
        <scheme val="minor"/>
      </rPr>
      <t>installation of electrical actuator d 100 ansi 150</t>
    </r>
  </si>
  <si>
    <r>
      <t xml:space="preserve">burTiseburi sarqveli d 25 mm, api 6d montaJi </t>
    </r>
    <r>
      <rPr>
        <sz val="10"/>
        <rFont val="Sylfaen"/>
        <family val="1"/>
        <charset val="204"/>
        <scheme val="minor"/>
      </rPr>
      <t xml:space="preserve">installation of ball valve d 25 mm api 6d </t>
    </r>
  </si>
  <si>
    <r>
      <t>burTiseburi sarqveli d 100 mm, api 6 d montaJi</t>
    </r>
    <r>
      <rPr>
        <sz val="10"/>
        <rFont val="Sylfaen"/>
        <family val="1"/>
        <charset val="204"/>
        <scheme val="minor"/>
      </rPr>
      <t xml:space="preserve"> installation of ball valve d 100 mm, api 6 d</t>
    </r>
  </si>
  <si>
    <r>
      <t xml:space="preserve">samsvliani sarqveli d 25 mm, montaJi </t>
    </r>
    <r>
      <rPr>
        <sz val="10"/>
        <rFont val="Sylfaen"/>
        <family val="1"/>
        <charset val="204"/>
        <scheme val="minor"/>
      </rPr>
      <t>installation of three-way valve d 25 mm</t>
    </r>
  </si>
  <si>
    <r>
      <t xml:space="preserve">gamSvebi sarqveli d 25 mm, npt montaJi </t>
    </r>
    <r>
      <rPr>
        <sz val="10"/>
        <rFont val="Sylfaen"/>
        <family val="1"/>
        <charset val="204"/>
        <scheme val="minor"/>
      </rPr>
      <t>installation of relief valve d 25 mm, npt</t>
    </r>
  </si>
  <si>
    <r>
      <t>saizolacio quros montaJi</t>
    </r>
    <r>
      <rPr>
        <sz val="10"/>
        <rFont val="Sylfaen"/>
        <family val="1"/>
        <charset val="204"/>
        <scheme val="minor"/>
      </rPr>
      <t xml:space="preserve"> installation of insulation joint</t>
    </r>
  </si>
  <si>
    <r>
      <t xml:space="preserve">burTulebiani sarqveli, d-250 aps 6 d montaji </t>
    </r>
    <r>
      <rPr>
        <sz val="10"/>
        <rFont val="Sylfaen"/>
        <family val="1"/>
        <charset val="204"/>
        <scheme val="minor"/>
      </rPr>
      <t>installation of ball valve d-250 aps 6 d</t>
    </r>
  </si>
  <si>
    <r>
      <t xml:space="preserve">eleqtro amZravi d 250 ansi 150 montaJi </t>
    </r>
    <r>
      <rPr>
        <sz val="10"/>
        <rFont val="Sylfaen"/>
        <family val="1"/>
        <charset val="204"/>
        <scheme val="minor"/>
      </rPr>
      <t>installation of electrical actuator d 250 ansi 150</t>
    </r>
  </si>
  <si>
    <r>
      <t xml:space="preserve">dinebis gammarTveli d 250 ansi 150 montaJi </t>
    </r>
    <r>
      <rPr>
        <sz val="10"/>
        <rFont val="Sylfaen"/>
        <family val="1"/>
        <charset val="204"/>
        <scheme val="minor"/>
      </rPr>
      <t>installation of flow straightener d 250 ANSI 150</t>
    </r>
  </si>
  <si>
    <r>
      <t xml:space="preserve">dinebis gammarTveli d 150 ansi 150 montaJi </t>
    </r>
    <r>
      <rPr>
        <sz val="10"/>
        <rFont val="Sylfaen"/>
        <family val="1"/>
        <charset val="204"/>
        <scheme val="minor"/>
      </rPr>
      <t>installation of flow straightener d 150 ANSI 150</t>
    </r>
  </si>
  <si>
    <r>
      <t>burTuliani sarqveli d 15 mm montaJi</t>
    </r>
    <r>
      <rPr>
        <sz val="10"/>
        <rFont val="Sylfaen"/>
        <family val="1"/>
        <charset val="204"/>
        <scheme val="minor"/>
      </rPr>
      <t xml:space="preserve"> installation of ball valve d 15 mm </t>
    </r>
  </si>
  <si>
    <r>
      <t xml:space="preserve">wnevis gadamwodi 0-110 bari, d 15 montaJi </t>
    </r>
    <r>
      <rPr>
        <sz val="10"/>
        <rFont val="Sylfaen"/>
        <family val="1"/>
        <charset val="204"/>
        <scheme val="minor"/>
      </rPr>
      <t>installation of pressure transmitter 0-110 bar, d 15</t>
    </r>
  </si>
  <si>
    <r>
      <t xml:space="preserve">wnevis maCvenebeli en 837 montaJi </t>
    </r>
    <r>
      <rPr>
        <sz val="10"/>
        <rFont val="Sylfaen"/>
        <family val="1"/>
        <charset val="204"/>
        <scheme val="minor"/>
      </rPr>
      <t>installation of pressure indicator en 837</t>
    </r>
  </si>
  <si>
    <r>
      <t>temperatoris gadamwodi კლასი 1000 montaJi</t>
    </r>
    <r>
      <rPr>
        <sz val="10"/>
        <rFont val="Sylfaen"/>
        <family val="1"/>
        <charset val="204"/>
        <scheme val="minor"/>
      </rPr>
      <t xml:space="preserve"> installation of temperature transmitter class 1000</t>
    </r>
  </si>
  <si>
    <r>
      <t xml:space="preserve">temperatoris maCvenebeli din 16202 15 mm montaJi </t>
    </r>
    <r>
      <rPr>
        <sz val="10"/>
        <rFont val="Sylfaen"/>
        <family val="1"/>
        <charset val="204"/>
        <scheme val="minor"/>
      </rPr>
      <t xml:space="preserve">installation of temperature indicator din 16202 15 mm </t>
    </r>
  </si>
  <si>
    <r>
      <t xml:space="preserve">burTiseburi sarqveli d 150 mm montaJi </t>
    </r>
    <r>
      <rPr>
        <sz val="10"/>
        <rFont val="Sylfaen"/>
        <family val="1"/>
        <charset val="204"/>
        <scheme val="minor"/>
      </rPr>
      <t xml:space="preserve">installation of ball valve d 150 mm </t>
    </r>
  </si>
  <si>
    <r>
      <t xml:space="preserve">eleqtro amZravi ansi 150 montaJi </t>
    </r>
    <r>
      <rPr>
        <sz val="10"/>
        <rFont val="Sylfaen"/>
        <family val="1"/>
        <charset val="204"/>
        <scheme val="minor"/>
      </rPr>
      <t xml:space="preserve">installation of electrical actuator ANSI 150 </t>
    </r>
  </si>
  <si>
    <r>
      <t>burTuliani sarqveli Rიa da daxuruli amomrTveliT 150 mm montaJi</t>
    </r>
    <r>
      <rPr>
        <sz val="10"/>
        <rFont val="Sylfaen"/>
        <family val="1"/>
        <charset val="204"/>
        <scheme val="minor"/>
      </rPr>
      <t xml:space="preserve"> installation of  ball valve with open and close switches 150 mm</t>
    </r>
  </si>
  <si>
    <r>
      <t xml:space="preserve">burTuliani sarqveli d 25 mm montaJi </t>
    </r>
    <r>
      <rPr>
        <sz val="10"/>
        <rFont val="Sylfaen"/>
        <family val="1"/>
        <charset val="204"/>
        <scheme val="minor"/>
      </rPr>
      <t xml:space="preserve">installation of ball valve d 25 mm </t>
    </r>
  </si>
  <si>
    <r>
      <t>gamSvebi sarqveli d 25 mm montaJi</t>
    </r>
    <r>
      <rPr>
        <sz val="10"/>
        <rFont val="Sylfaen"/>
        <family val="1"/>
        <charset val="204"/>
        <scheme val="minor"/>
      </rPr>
      <t xml:space="preserve"> installation of relief valve  d 25 mm</t>
    </r>
  </si>
  <si>
    <r>
      <t xml:space="preserve">samsvliani sarqveli d 25 mm, npt montaJi </t>
    </r>
    <r>
      <rPr>
        <sz val="10"/>
        <rFont val="Sylfaen"/>
        <family val="1"/>
        <charset val="204"/>
        <scheme val="minor"/>
      </rPr>
      <t>installation of three-way valve d 25 mm, npt</t>
    </r>
  </si>
  <si>
    <r>
      <t xml:space="preserve">odorizaciis kvanZis montaJi </t>
    </r>
    <r>
      <rPr>
        <sz val="10"/>
        <rFont val="Sylfaen"/>
        <family val="1"/>
        <charset val="204"/>
        <scheme val="minor"/>
      </rPr>
      <t>installation of odorizing unit</t>
    </r>
  </si>
  <si>
    <r>
      <t xml:space="preserve">burTiseburi sarqveli d 100 mm montaJi </t>
    </r>
    <r>
      <rPr>
        <sz val="10"/>
        <rFont val="Sylfaen"/>
        <family val="1"/>
        <charset val="204"/>
        <scheme val="minor"/>
      </rPr>
      <t xml:space="preserve">installation of ball valve d 100 mm </t>
    </r>
  </si>
  <si>
    <r>
      <t xml:space="preserve">amZravi eleqtro d 100 mm montaJi </t>
    </r>
    <r>
      <rPr>
        <sz val="10"/>
        <rFont val="Sylfaen"/>
        <family val="1"/>
        <charset val="204"/>
        <scheme val="minor"/>
      </rPr>
      <t>installation of electrical actuator d 100 mm</t>
    </r>
  </si>
  <si>
    <r>
      <t xml:space="preserve">dinebis gammarTveli d 100 ansi 150 montaJi </t>
    </r>
    <r>
      <rPr>
        <sz val="10"/>
        <rFont val="Sylfaen"/>
        <family val="1"/>
        <charset val="204"/>
        <scheme val="minor"/>
      </rPr>
      <t>installation of flow straightener d 100 ANSI 150</t>
    </r>
  </si>
  <si>
    <r>
      <t xml:space="preserve">burTiseburi sarqveli d 100 mm, api 6 d montaJi </t>
    </r>
    <r>
      <rPr>
        <sz val="10"/>
        <rFont val="Sylfaen"/>
        <family val="1"/>
        <charset val="204"/>
        <scheme val="minor"/>
      </rPr>
      <t xml:space="preserve">installation of ball valve d 100 mm, api 6 d </t>
    </r>
  </si>
  <si>
    <r>
      <t xml:space="preserve">burTuliani sarqveli d 15 mm montaJi </t>
    </r>
    <r>
      <rPr>
        <sz val="10"/>
        <rFont val="Sylfaen"/>
        <family val="1"/>
        <charset val="204"/>
        <scheme val="minor"/>
      </rPr>
      <t xml:space="preserve">installation of ball valve d 15 mm </t>
    </r>
  </si>
  <si>
    <r>
      <t xml:space="preserve">3 svliani 2 ჩამკეტიანი გამანაწილებელი d 15 mm, nptss 304 montaJi </t>
    </r>
    <r>
      <rPr>
        <sz val="10"/>
        <rFont val="Sylfaen"/>
        <family val="1"/>
        <charset val="204"/>
        <scheme val="minor"/>
      </rPr>
      <t>installation of 3 way 2 valve manifold d 15 mm, nptss 304</t>
    </r>
  </si>
  <si>
    <r>
      <t xml:space="preserve">wnevis gadamwodi, 4-20 ba montaJi </t>
    </r>
    <r>
      <rPr>
        <sz val="10"/>
        <rFont val="Sylfaen"/>
        <family val="1"/>
        <charset val="204"/>
        <scheme val="minor"/>
      </rPr>
      <t>installation of pressure transmitter 4-20 ba</t>
    </r>
  </si>
  <si>
    <r>
      <t xml:space="preserve">wnevis maCvenebeli d 15mm, en 837 montaJi </t>
    </r>
    <r>
      <rPr>
        <sz val="10"/>
        <rFont val="Sylfaen"/>
        <family val="1"/>
        <charset val="204"/>
        <scheme val="minor"/>
      </rPr>
      <t>installation pressure indicatore d 15mm, en 837</t>
    </r>
  </si>
  <si>
    <r>
      <t>temperaturuli gadamwodi, 4-20 ba montaJi</t>
    </r>
    <r>
      <rPr>
        <sz val="10"/>
        <rFont val="Sylfaen"/>
        <family val="1"/>
        <charset val="204"/>
        <scheme val="minor"/>
      </rPr>
      <t xml:space="preserve"> installation of temperature transmitter 4-20 ba</t>
    </r>
  </si>
  <si>
    <r>
      <t>temperaturis maCvenebeli din 16202 montaJi</t>
    </r>
    <r>
      <rPr>
        <sz val="10"/>
        <rFont val="Sylfaen"/>
        <family val="1"/>
        <charset val="204"/>
        <scheme val="minor"/>
      </rPr>
      <t xml:space="preserve"> installation of temperature indicator din 16202 </t>
    </r>
  </si>
  <si>
    <r>
      <t xml:space="preserve">samsvliani sarqveli d 25 mm, montaJi  </t>
    </r>
    <r>
      <rPr>
        <sz val="10"/>
        <rFont val="Sylfaen"/>
        <family val="1"/>
        <charset val="204"/>
        <scheme val="minor"/>
      </rPr>
      <t xml:space="preserve"> installation of three-way valve d 25 mm</t>
    </r>
  </si>
  <si>
    <r>
      <t xml:space="preserve">burTuliani sarqveli d 25 mm, api 6 d montaJi </t>
    </r>
    <r>
      <rPr>
        <sz val="10"/>
        <rFont val="Sylfaen"/>
        <family val="1"/>
        <charset val="204"/>
        <scheme val="minor"/>
      </rPr>
      <t>installation of ball valve d 25 mm, api 6 d</t>
    </r>
  </si>
  <si>
    <r>
      <t xml:space="preserve">gamSvebi sarqveli d 25 mm, ansi 15 montaJi </t>
    </r>
    <r>
      <rPr>
        <sz val="10"/>
        <rFont val="Sylfaen"/>
        <family val="1"/>
        <charset val="204"/>
        <scheme val="minor"/>
      </rPr>
      <t xml:space="preserve">installation of relief valve d 25 mm, ansi 15 </t>
    </r>
  </si>
  <si>
    <r>
      <t xml:space="preserve">burTiseburi sarqveli d 100 mm, montaJi </t>
    </r>
    <r>
      <rPr>
        <sz val="10"/>
        <rFont val="Sylfaen"/>
        <family val="1"/>
        <charset val="204"/>
        <scheme val="minor"/>
      </rPr>
      <t>installation of ball valve d 100 mm</t>
    </r>
  </si>
  <si>
    <r>
      <t xml:space="preserve">amZravi eleqtro d 100 mm, ansi 150 montaJi </t>
    </r>
    <r>
      <rPr>
        <sz val="10"/>
        <rFont val="Sylfaen"/>
        <family val="1"/>
        <charset val="204"/>
        <scheme val="minor"/>
      </rPr>
      <t>installation of electrical actuator d 100 mm, ANSI 150</t>
    </r>
  </si>
  <si>
    <r>
      <t xml:space="preserve">dinebis gammarTavi d 100 ansi 150 montaJi </t>
    </r>
    <r>
      <rPr>
        <sz val="10"/>
        <rFont val="Sylfaen"/>
        <family val="1"/>
        <charset val="204"/>
        <scheme val="minor"/>
      </rPr>
      <t>installation of flow straightener d 100 ANSI 150</t>
    </r>
  </si>
  <si>
    <r>
      <t>burTiseburi sarqveli d 15 montaJi</t>
    </r>
    <r>
      <rPr>
        <sz val="10"/>
        <rFont val="Sylfaen"/>
        <family val="1"/>
        <charset val="204"/>
        <scheme val="minor"/>
      </rPr>
      <t xml:space="preserve"> installation of ball valve d 15 </t>
    </r>
  </si>
  <si>
    <r>
      <t xml:space="preserve">სამ სვლიანი ორ ჩამკეტიანი gamanawilebeli nptss 304 montaJi </t>
    </r>
    <r>
      <rPr>
        <sz val="10"/>
        <rFont val="Sylfaen"/>
        <family val="1"/>
        <charset val="204"/>
        <scheme val="minor"/>
      </rPr>
      <t xml:space="preserve">installation of 3 way 2 valve manifold nptss 304 </t>
    </r>
  </si>
  <si>
    <r>
      <t xml:space="preserve">wnevis gadamwodi, 4-20 mp montaJi </t>
    </r>
    <r>
      <rPr>
        <sz val="10"/>
        <rFont val="Sylfaen"/>
        <family val="1"/>
        <charset val="204"/>
        <scheme val="minor"/>
      </rPr>
      <t>installation of pressure transmittor 4-20 mp</t>
    </r>
  </si>
  <si>
    <r>
      <t xml:space="preserve">wnevis maCvenebeli, en 837 montaJi </t>
    </r>
    <r>
      <rPr>
        <sz val="10"/>
        <rFont val="Sylfaen"/>
        <family val="1"/>
        <charset val="204"/>
        <scheme val="minor"/>
      </rPr>
      <t>installation of pressure indicator en 837</t>
    </r>
  </si>
  <si>
    <r>
      <t xml:space="preserve">temperaturis gadamwodi, 4-20 mp montaJi </t>
    </r>
    <r>
      <rPr>
        <sz val="10"/>
        <rFont val="Sylfaen"/>
        <family val="1"/>
        <charset val="204"/>
        <scheme val="minor"/>
      </rPr>
      <t>installation of temperature transmiter, 4- 20mp</t>
    </r>
  </si>
  <si>
    <r>
      <t xml:space="preserve">samsvliani sarqveli d 25 mm montaJi </t>
    </r>
    <r>
      <rPr>
        <sz val="10"/>
        <rFont val="Sylfaen"/>
        <family val="1"/>
        <charset val="204"/>
        <scheme val="minor"/>
      </rPr>
      <t xml:space="preserve">installation of three-way valve d 25 mm </t>
    </r>
  </si>
  <si>
    <r>
      <t xml:space="preserve">gamSvebi sarqveli d 25 mm montaJi </t>
    </r>
    <r>
      <rPr>
        <sz val="10"/>
        <rFont val="Sylfaen"/>
        <family val="1"/>
        <charset val="204"/>
        <scheme val="minor"/>
      </rPr>
      <t>installation of relief valve  d 25 mm</t>
    </r>
  </si>
  <si>
    <r>
      <t xml:space="preserve">burTuliani sarqveli d 300 mm montaJi </t>
    </r>
    <r>
      <rPr>
        <sz val="10"/>
        <rFont val="Sylfaen"/>
        <family val="1"/>
        <charset val="204"/>
        <scheme val="minor"/>
      </rPr>
      <t>installation of ball valve  d 300 mm</t>
    </r>
  </si>
  <si>
    <r>
      <t xml:space="preserve">el. amZravi ansi 600 montaJi </t>
    </r>
    <r>
      <rPr>
        <sz val="10"/>
        <rFont val="Sylfaen"/>
        <family val="1"/>
        <charset val="204"/>
        <scheme val="minor"/>
      </rPr>
      <t>installation of electric actuator ansi 600</t>
    </r>
  </si>
  <si>
    <r>
      <t xml:space="preserve">burTuliani sarqveli d 100 ansi 600 montaJi </t>
    </r>
    <r>
      <rPr>
        <sz val="10"/>
        <rFont val="Sylfaen"/>
        <family val="1"/>
        <charset val="204"/>
        <scheme val="minor"/>
      </rPr>
      <t xml:space="preserve">installation of ball valve d 100 ansi 600 </t>
    </r>
  </si>
  <si>
    <r>
      <t xml:space="preserve">3 xaziani, 2 svliani gamanawilebeli npt ss 304 montaJi </t>
    </r>
    <r>
      <rPr>
        <sz val="10"/>
        <rFont val="Sylfaen"/>
        <family val="1"/>
        <charset val="204"/>
        <scheme val="minor"/>
      </rPr>
      <t xml:space="preserve">installation of 3 way 2 valve manifold NPT SS 304 </t>
    </r>
  </si>
  <si>
    <r>
      <t xml:space="preserve">wnevis maCvenebeli 0-100 bari montaJi </t>
    </r>
    <r>
      <rPr>
        <sz val="10"/>
        <rFont val="Sylfaen"/>
        <family val="1"/>
        <charset val="204"/>
        <scheme val="minor"/>
      </rPr>
      <t>installation of pressure indicator 0-100 bar</t>
    </r>
  </si>
  <si>
    <r>
      <t xml:space="preserve">wnevis gadamwodi 0-100 bari montaJi </t>
    </r>
    <r>
      <rPr>
        <sz val="10"/>
        <rFont val="Sylfaen"/>
        <family val="1"/>
        <charset val="204"/>
        <scheme val="minor"/>
      </rPr>
      <t>installation of pressure transmitter 0-100 bar</t>
    </r>
  </si>
  <si>
    <r>
      <t>temperaturuli gadamwodi 4-20 mp montaJi</t>
    </r>
    <r>
      <rPr>
        <sz val="10"/>
        <rFont val="Sylfaen"/>
        <family val="1"/>
        <charset val="204"/>
        <scheme val="minor"/>
      </rPr>
      <t xml:space="preserve"> installation of temperature transmitter 4-20 mp </t>
    </r>
  </si>
  <si>
    <r>
      <t xml:space="preserve">burTuliani sarqveli d 50 mm, api 6 d montaJi </t>
    </r>
    <r>
      <rPr>
        <sz val="10"/>
        <rFont val="Sylfaen"/>
        <family val="1"/>
        <charset val="204"/>
        <scheme val="minor"/>
      </rPr>
      <t>installation of ball valve d 50 mm, api 6 d</t>
    </r>
  </si>
  <si>
    <r>
      <t xml:space="preserve">regulirebadi swrafCamketi en 334 montaJi </t>
    </r>
    <r>
      <rPr>
        <sz val="10"/>
        <rFont val="Sylfaen"/>
        <family val="1"/>
        <charset val="204"/>
        <scheme val="minor"/>
      </rPr>
      <t xml:space="preserve">installation of Regulator with slam shut en </t>
    </r>
    <r>
      <rPr>
        <sz val="10"/>
        <rFont val="Sylfaen"/>
        <family val="2"/>
        <scheme val="minor"/>
      </rPr>
      <t xml:space="preserve">334 </t>
    </r>
  </si>
  <si>
    <r>
      <t xml:space="preserve">maregulirebadi swrafCamketi en 334 montaJi </t>
    </r>
    <r>
      <rPr>
        <sz val="10"/>
        <rFont val="Sylfaen"/>
        <family val="1"/>
        <charset val="204"/>
        <scheme val="minor"/>
      </rPr>
      <t>installation of Regulator with slam shut en 334</t>
    </r>
  </si>
  <si>
    <r>
      <t xml:space="preserve">nemsisebri sarqveli d 15 mm montaJi </t>
    </r>
    <r>
      <rPr>
        <sz val="10"/>
        <rFont val="Sylfaen"/>
        <family val="1"/>
        <charset val="204"/>
        <scheme val="minor"/>
      </rPr>
      <t>installation of needle valve d 15 mm</t>
    </r>
  </si>
  <si>
    <r>
      <t>gamSvebi sarqveli en 334 d 25 mm montaJi</t>
    </r>
    <r>
      <rPr>
        <sz val="10"/>
        <rFont val="Sylfaen"/>
        <family val="1"/>
        <charset val="204"/>
        <scheme val="minor"/>
      </rPr>
      <t xml:space="preserve"> installation of Relief valve en 334 d 25 mm</t>
    </r>
  </si>
  <si>
    <r>
      <t>wnevis maCvenebeli en 837 montaJi (0-10 bar)</t>
    </r>
    <r>
      <rPr>
        <sz val="10"/>
        <rFont val="Sylfaen"/>
        <family val="1"/>
        <charset val="204"/>
        <scheme val="minor"/>
      </rPr>
      <t xml:space="preserve"> installation of pressure indicator en 837 (0-10bar) </t>
    </r>
  </si>
  <si>
    <r>
      <t xml:space="preserve">wnevis maCvenebeli en 837 montaJi (0-2,5 bar) </t>
    </r>
    <r>
      <rPr>
        <sz val="10"/>
        <rFont val="Sylfaen"/>
        <family val="1"/>
        <charset val="204"/>
        <scheme val="minor"/>
      </rPr>
      <t xml:space="preserve">installation of pressure indicator en 837 (0-2,5 bar) </t>
    </r>
  </si>
  <si>
    <r>
      <t xml:space="preserve">burTuliani sarqveli d 50 mm, montaJi </t>
    </r>
    <r>
      <rPr>
        <sz val="10"/>
        <rFont val="Sylfaen"/>
        <family val="1"/>
        <charset val="204"/>
        <scheme val="minor"/>
      </rPr>
      <t>installation of ball valve d 50 mm</t>
    </r>
  </si>
  <si>
    <r>
      <t xml:space="preserve">burTuliani sarqveli d 25 mm, npt montaJi  </t>
    </r>
    <r>
      <rPr>
        <sz val="10"/>
        <rFont val="Sylfaen"/>
        <family val="1"/>
        <charset val="204"/>
        <scheme val="minor"/>
      </rPr>
      <t xml:space="preserve">installation of ball valve d 25 mm, npt </t>
    </r>
  </si>
  <si>
    <r>
      <t xml:space="preserve">gamSvebi sarqveli d 25 mm, en 334 montaJi </t>
    </r>
    <r>
      <rPr>
        <sz val="10"/>
        <rFont val="Sylfaen"/>
        <family val="1"/>
        <charset val="204"/>
        <scheme val="minor"/>
      </rPr>
      <t>installation of relief valve d 25 mm, en 334</t>
    </r>
  </si>
  <si>
    <r>
      <t xml:space="preserve">burTuliani sarqveli d 50 mm, pn 16 montaJi </t>
    </r>
    <r>
      <rPr>
        <sz val="10"/>
        <rFont val="Sylfaen"/>
        <family val="1"/>
        <charset val="204"/>
        <scheme val="minor"/>
      </rPr>
      <t>installation of ball valve d 50 mm, pn 16</t>
    </r>
  </si>
  <si>
    <r>
      <t xml:space="preserve">wnevis gadamwodi ansi 150 montaJi  </t>
    </r>
    <r>
      <rPr>
        <sz val="10"/>
        <rFont val="Sylfaen"/>
        <family val="1"/>
        <charset val="204"/>
        <scheme val="minor"/>
      </rPr>
      <t>installation of pressure transmitter ANSI 150</t>
    </r>
  </si>
  <si>
    <r>
      <t xml:space="preserve">temperaturuli gadamwodi 4-20 mp montaJi </t>
    </r>
    <r>
      <rPr>
        <sz val="10"/>
        <rFont val="Sylfaen"/>
        <family val="1"/>
        <charset val="204"/>
        <scheme val="minor"/>
      </rPr>
      <t xml:space="preserve">installation of temperature transmitter 4-20 mp </t>
    </r>
  </si>
  <si>
    <r>
      <t xml:space="preserve">temperaturis maCvenebeli klasi 30 montaJi </t>
    </r>
    <r>
      <rPr>
        <sz val="10"/>
        <rFont val="Sylfaen"/>
        <family val="1"/>
        <charset val="204"/>
        <scheme val="minor"/>
      </rPr>
      <t>installation of temperature indicator CLASS 30</t>
    </r>
  </si>
  <si>
    <r>
      <t xml:space="preserve">maregulirebeli swrafCamketi p 25 en 334 montaJi </t>
    </r>
    <r>
      <rPr>
        <sz val="10"/>
        <rFont val="Sylfaen"/>
        <family val="1"/>
        <charset val="204"/>
        <scheme val="minor"/>
      </rPr>
      <t>installation of Regulator with slam shut p 25 en 334</t>
    </r>
  </si>
  <si>
    <r>
      <t xml:space="preserve">avtomatizacia (xelsawyoebis dafa, el. paneli, sistema) montaJi </t>
    </r>
    <r>
      <rPr>
        <sz val="10"/>
        <rFont val="Sylfaen"/>
        <family val="1"/>
        <charset val="204"/>
        <scheme val="minor"/>
      </rPr>
      <t>automation (dashboard, el.board, system) installation</t>
    </r>
  </si>
  <si>
    <r>
      <t xml:space="preserve">diz. generatori 100 kvt montaJi </t>
    </r>
    <r>
      <rPr>
        <sz val="10"/>
        <rFont val="Sylfaen"/>
        <family val="1"/>
        <charset val="204"/>
        <scheme val="minor"/>
      </rPr>
      <t>installation of diesel generator100 kw</t>
    </r>
  </si>
  <si>
    <r>
      <t xml:space="preserve">wertili </t>
    </r>
    <r>
      <rPr>
        <sz val="10"/>
        <rFont val="Sylfaen"/>
        <family val="2"/>
        <charset val="204"/>
        <scheme val="minor"/>
      </rPr>
      <t>point</t>
    </r>
  </si>
  <si>
    <r>
      <t xml:space="preserve">foladis mili d 300 mm უნაკერო 323,9*10,31 </t>
    </r>
    <r>
      <rPr>
        <sz val="10"/>
        <rFont val="Arial"/>
        <family val="2"/>
      </rPr>
      <t>SCH40. ASTM A 333 Gr.6 მონტაჟი</t>
    </r>
    <r>
      <rPr>
        <sz val="10"/>
        <rFont val="Sylfaen"/>
        <family val="2"/>
        <charset val="204"/>
        <scheme val="minor"/>
      </rPr>
      <t xml:space="preserve"> installation of seamless  steel DN 300 mm pipe 323,9*10,31 SCH40. ASTM A 333 Gr.6 </t>
    </r>
  </si>
  <si>
    <r>
      <t xml:space="preserve">t </t>
    </r>
    <r>
      <rPr>
        <sz val="10"/>
        <rFont val="Sylfaen"/>
        <family val="2"/>
        <charset val="204"/>
        <scheme val="minor"/>
      </rPr>
      <t>t</t>
    </r>
  </si>
  <si>
    <r>
      <t xml:space="preserve">liTonis zedapiris gaxexva gasufTaveba abraziuli qviSiT </t>
    </r>
    <r>
      <rPr>
        <sz val="10"/>
        <rFont val="Sylfaen"/>
        <family val="2"/>
        <charset val="204"/>
        <scheme val="minor"/>
      </rPr>
      <t xml:space="preserve"> steel surface abrasive sand-jet cleaning</t>
    </r>
  </si>
  <si>
    <r>
      <t xml:space="preserve">liTonis konstruqciis SeRebva epoqsidis  saRebaviT </t>
    </r>
    <r>
      <rPr>
        <sz val="10"/>
        <rFont val="Sylfaen"/>
        <family val="1"/>
        <charset val="204"/>
        <scheme val="minor"/>
      </rPr>
      <t>coating steel contruction with enamel-epoxy paint</t>
    </r>
  </si>
  <si>
    <r>
      <t xml:space="preserve">foladis mili d 300 mm უნაკერო 323,9*10,31 </t>
    </r>
    <r>
      <rPr>
        <sz val="10"/>
        <rFont val="Arial"/>
        <family val="2"/>
      </rPr>
      <t xml:space="preserve">SCH40 ANSI 600. ASTM A 350 LF2 მონტაჟი </t>
    </r>
    <r>
      <rPr>
        <sz val="10"/>
        <rFont val="Sylfaen"/>
        <family val="2"/>
        <charset val="204"/>
        <scheme val="minor"/>
      </rPr>
      <t>installation of seamless DN 300 steel pipe 323,9*10,31 SCH40 ANSI 600. ASTM A 350 LF2</t>
    </r>
  </si>
  <si>
    <r>
      <t xml:space="preserve">foladis mili d 50 mm უნაკერო 60,3*10 </t>
    </r>
    <r>
      <rPr>
        <sz val="10"/>
        <rFont val="Arial"/>
        <family val="2"/>
      </rPr>
      <t xml:space="preserve">GRB SCH80  ASTM A 333 Gr,6 მონტაჟი </t>
    </r>
    <r>
      <rPr>
        <sz val="10"/>
        <rFont val="Sylfaen"/>
        <family val="2"/>
        <charset val="204"/>
        <scheme val="minor"/>
      </rPr>
      <t xml:space="preserve">installation of steel pipe DN 50mm seamless 60,3*10 GRB SCH80  ASTM A 333 Gr,6 </t>
    </r>
  </si>
  <si>
    <r>
      <t xml:space="preserve">liTonis zedapiris gaxexva gasufTaveba abraziuli qviSiT </t>
    </r>
    <r>
      <rPr>
        <sz val="10"/>
        <rFont val="Sylfaen"/>
        <family val="1"/>
        <charset val="204"/>
        <scheme val="minor"/>
      </rPr>
      <t xml:space="preserve"> steel surface abrasive sand-jet cleaning</t>
    </r>
  </si>
  <si>
    <r>
      <t>liTonis konstruqciis dagruntva</t>
    </r>
    <r>
      <rPr>
        <sz val="10"/>
        <rFont val="Sylfaen"/>
        <family val="1"/>
        <charset val="204"/>
        <scheme val="minor"/>
      </rPr>
      <t xml:space="preserve"> prime coating of steel construction</t>
    </r>
  </si>
  <si>
    <r>
      <t xml:space="preserve">liTonis konstruqciis SeRebva epoqsidis  saRebaviT </t>
    </r>
    <r>
      <rPr>
        <sz val="10"/>
        <rFont val="Sylfaen"/>
        <family val="2"/>
        <charset val="204"/>
        <scheme val="minor"/>
      </rPr>
      <t>coating steel contruction with enamel-epoxy paint</t>
    </r>
  </si>
  <si>
    <r>
      <t>foladis mili d 300 mm უნაკერო 323,9*10,31</t>
    </r>
    <r>
      <rPr>
        <sz val="10"/>
        <rFont val="Arial"/>
        <family val="2"/>
      </rPr>
      <t xml:space="preserve"> GR X42 SCH40 ASTM A 333 Gr6 მონტაჟი </t>
    </r>
    <r>
      <rPr>
        <sz val="10"/>
        <rFont val="Sylfaen"/>
        <family val="1"/>
        <charset val="204"/>
        <scheme val="minor"/>
      </rPr>
      <t>installation of steel pipe dn 300 mm seamless 323,9*10,31 GR X42 SCH40 ASTM A 333 Gr6</t>
    </r>
  </si>
  <si>
    <r>
      <t xml:space="preserve">foladis mili d 25 mm უნაკერო 33,4*10 </t>
    </r>
    <r>
      <rPr>
        <sz val="10"/>
        <rFont val="Arial"/>
        <family val="2"/>
      </rPr>
      <t xml:space="preserve">GRB SCH80  ASTM A 333 Gr,6 მონტაჟი </t>
    </r>
    <r>
      <rPr>
        <sz val="10"/>
        <rFont val="Sylfaen"/>
        <family val="1"/>
        <charset val="204"/>
        <scheme val="minor"/>
      </rPr>
      <t xml:space="preserve">installation of steel pipe dn 25 mm seamless 33,4*10 GRB SCH80  ASTM A 333 Gr,6 </t>
    </r>
  </si>
  <si>
    <r>
      <t xml:space="preserve">liTonis konstruqciis dagruntva </t>
    </r>
    <r>
      <rPr>
        <sz val="10"/>
        <rFont val="Sylfaen"/>
        <family val="1"/>
        <charset val="204"/>
        <scheme val="minor"/>
      </rPr>
      <t>prime coating of steel construction</t>
    </r>
  </si>
  <si>
    <r>
      <t>foladis mili d 400 mm უნაკერო 406,4*16,65</t>
    </r>
    <r>
      <rPr>
        <sz val="10"/>
        <rFont val="Arial"/>
        <family val="2"/>
      </rPr>
      <t xml:space="preserve"> GR X42 SCH40 ASTM A 333 Gr6 მონტაჟი </t>
    </r>
    <r>
      <rPr>
        <sz val="10"/>
        <rFont val="Sylfaen"/>
        <family val="1"/>
        <charset val="204"/>
        <scheme val="minor"/>
      </rPr>
      <t>installation of steel pipe dn 400 mm seamless 406,4*16,65 GR X42 SCH40 ASTM A 333 Gr6</t>
    </r>
  </si>
  <si>
    <r>
      <t>foladis mili d 200 mm უნაკერო 219,1*10,31</t>
    </r>
    <r>
      <rPr>
        <sz val="10"/>
        <rFont val="Arial"/>
        <family val="2"/>
      </rPr>
      <t xml:space="preserve"> GR X42 SCH40 ASTM A 333 Gr6 მონტაჟი </t>
    </r>
    <r>
      <rPr>
        <sz val="10"/>
        <rFont val="Sylfaen"/>
        <family val="1"/>
        <charset val="204"/>
        <scheme val="minor"/>
      </rPr>
      <t>installation of steel pipe dn 200 mm seamless  219,1*10,31 GR X42 SCH40 ASTM A 333 Gr6</t>
    </r>
  </si>
  <si>
    <r>
      <t>foladis mili d 150 mm უნაკერო 168,3*7,11</t>
    </r>
    <r>
      <rPr>
        <sz val="10"/>
        <rFont val="Arial"/>
        <family val="2"/>
      </rPr>
      <t xml:space="preserve"> GR X42 SCH40 ASTM A 333 Gr6 მონტაჟი </t>
    </r>
    <r>
      <rPr>
        <sz val="10"/>
        <rFont val="Sylfaen"/>
        <family val="1"/>
        <charset val="204"/>
        <scheme val="minor"/>
      </rPr>
      <t xml:space="preserve">installation of steel pipe dn 150 mm seamless 168,3*7,11 GR X42 SCH40 ASTM A 333 Gr6 </t>
    </r>
  </si>
  <si>
    <r>
      <t xml:space="preserve">foladis mili d 100 mm უნაკერო 114,3*6,02 </t>
    </r>
    <r>
      <rPr>
        <sz val="10"/>
        <rFont val="Arial"/>
        <family val="2"/>
      </rPr>
      <t>GR X42 SCH40  ASTM A 333 Gr,6 მონტაჟი</t>
    </r>
  </si>
  <si>
    <r>
      <t>liTonis konstruqciis dagruntva</t>
    </r>
    <r>
      <rPr>
        <sz val="10"/>
        <rFont val="Sylfaen"/>
        <family val="2"/>
        <charset val="204"/>
        <scheme val="minor"/>
      </rPr>
      <t xml:space="preserve"> prime coating of steel construction</t>
    </r>
  </si>
  <si>
    <r>
      <t>liTonis konstruqciis SeRebva epoqsidis  saRebaviT</t>
    </r>
    <r>
      <rPr>
        <sz val="10"/>
        <rFont val="Sylfaen"/>
        <family val="1"/>
        <charset val="204"/>
        <scheme val="minor"/>
      </rPr>
      <t xml:space="preserve"> coating steel contruction with enamel-epoxy paint</t>
    </r>
  </si>
  <si>
    <r>
      <t>foladis mili d 250 mm უნაკერო 273*9,27</t>
    </r>
    <r>
      <rPr>
        <sz val="10"/>
        <rFont val="Arial"/>
        <family val="2"/>
      </rPr>
      <t xml:space="preserve"> GR X42 SCH40 ASTM A 333 Gr6 მონტაჟი </t>
    </r>
    <r>
      <rPr>
        <sz val="10"/>
        <rFont val="Sylfaen"/>
        <family val="1"/>
        <charset val="204"/>
        <scheme val="minor"/>
      </rPr>
      <t>installation of steel pipe dn 250 mm seamless 273*9,27 GR X42 SCH40 ASTM A 333 Gr6</t>
    </r>
  </si>
  <si>
    <r>
      <t>foladis mili d 150 mm უნაკერო 168,3*7,11</t>
    </r>
    <r>
      <rPr>
        <sz val="10"/>
        <rFont val="Arial"/>
        <family val="2"/>
      </rPr>
      <t xml:space="preserve"> GR X42 SCH40 ASTM A 333 Gr6 მონტაჟი</t>
    </r>
  </si>
  <si>
    <r>
      <t xml:space="preserve">foladis mili d 100 mm უნაკერო 114,3*6,02 </t>
    </r>
    <r>
      <rPr>
        <sz val="10"/>
        <rFont val="Arial"/>
        <family val="2"/>
      </rPr>
      <t xml:space="preserve">GR X42 SCH40  ASTM A 333 Gr,6 მონტაჟი </t>
    </r>
    <r>
      <rPr>
        <sz val="10"/>
        <rFont val="Sylfaen"/>
        <family val="1"/>
        <charset val="204"/>
        <scheme val="minor"/>
      </rPr>
      <t>installation of steel pipe dn 100 mm seamless 114,3*6,02 GR X42 SCH40  ASTM A 333 Gr,6</t>
    </r>
  </si>
  <si>
    <r>
      <t xml:space="preserve">liTonis konstruqciis dagruntva </t>
    </r>
    <r>
      <rPr>
        <sz val="10"/>
        <rFont val="Sylfaen"/>
        <family val="2"/>
        <charset val="204"/>
        <scheme val="minor"/>
      </rPr>
      <t>prime coating of steel construction</t>
    </r>
  </si>
  <si>
    <r>
      <t xml:space="preserve">liTonis konstruqciis SeRebva epoqsidis  saRebaviT </t>
    </r>
    <r>
      <rPr>
        <sz val="10"/>
        <rFont val="Sylfaen"/>
        <family val="2"/>
        <charset val="204"/>
        <scheme val="minor"/>
      </rPr>
      <t>coating steel construction with epoxy paint</t>
    </r>
  </si>
  <si>
    <r>
      <t>foladis mili d 300 mm უნაკერო 323,9*10,31</t>
    </r>
    <r>
      <rPr>
        <sz val="10"/>
        <rFont val="Arial"/>
        <family val="2"/>
      </rPr>
      <t xml:space="preserve"> GR X42 SCH40 ASTM A 333 Gr6 მონტაჟი</t>
    </r>
    <r>
      <rPr>
        <sz val="10"/>
        <rFont val="Sylfaen"/>
        <family val="1"/>
        <charset val="204"/>
        <scheme val="minor"/>
      </rPr>
      <t xml:space="preserve"> installation of steel pipe dn 300 mm seamless 323,9*10,31 GR X42 SCH40 ASTM A 333 Gr6</t>
    </r>
  </si>
  <si>
    <r>
      <t xml:space="preserve">liTonis konstruqciis dagruntva  </t>
    </r>
    <r>
      <rPr>
        <sz val="10"/>
        <rFont val="Sylfaen"/>
        <family val="1"/>
        <charset val="204"/>
        <scheme val="minor"/>
      </rPr>
      <t>prime coating of steel construction</t>
    </r>
  </si>
  <si>
    <r>
      <t>foladis mili d 150 mm უნაკერო 168,3*7,11</t>
    </r>
    <r>
      <rPr>
        <sz val="10"/>
        <rFont val="Arial"/>
        <family val="2"/>
      </rPr>
      <t xml:space="preserve"> GR X42 SCH40 ASTM A 333 Gr6 მონტაჟი</t>
    </r>
    <r>
      <rPr>
        <sz val="10"/>
        <rFont val="Sylfaen"/>
        <family val="1"/>
        <charset val="204"/>
        <scheme val="minor"/>
      </rPr>
      <t xml:space="preserve"> installation of steel pipe dn 150 seamless 168,3*7,11 GR X42 SCH40 ASTM A 333 Gr6</t>
    </r>
  </si>
  <si>
    <r>
      <t xml:space="preserve">foladis mili d 100 mm უნაკერო 114,3*6,02 </t>
    </r>
    <r>
      <rPr>
        <sz val="10"/>
        <rFont val="Arial"/>
        <family val="2"/>
      </rPr>
      <t xml:space="preserve">GR X42 SCH40  ASTM A 333 Gr,6 მონტაჟი </t>
    </r>
    <r>
      <rPr>
        <sz val="10"/>
        <rFont val="Sylfaen"/>
        <family val="1"/>
        <charset val="204"/>
        <scheme val="minor"/>
      </rPr>
      <t xml:space="preserve">installation of steel pipe dn 100 mm seamless 114,3*6,02 GR X42 SCH40  ASTM A 333 Gr,6 </t>
    </r>
  </si>
  <si>
    <r>
      <t>6 dium. miwisqveSa sarini milsadeniს მონტაჟი</t>
    </r>
    <r>
      <rPr>
        <sz val="10"/>
        <rFont val="Sylfaen"/>
        <family val="1"/>
        <charset val="204"/>
        <scheme val="minor"/>
      </rPr>
      <t xml:space="preserve"> installation of 6 inch underground pipe</t>
    </r>
  </si>
  <si>
    <r>
      <t>4 dium. miwisqveSa sarini milsadeniს მონტაჟი</t>
    </r>
    <r>
      <rPr>
        <sz val="10"/>
        <rFont val="Sylfaen"/>
        <family val="1"/>
        <charset val="204"/>
        <scheme val="major"/>
      </rPr>
      <t xml:space="preserve"> installation of 4 inch underground pipe</t>
    </r>
  </si>
  <si>
    <r>
      <t xml:space="preserve">saventilacio foladis mili d 200 mm მონტაჟი </t>
    </r>
    <r>
      <rPr>
        <sz val="10"/>
        <rFont val="Sylfaen"/>
        <family val="1"/>
        <charset val="204"/>
        <scheme val="minor"/>
      </rPr>
      <t>installation of ventilation steel pipe dn 200 mm</t>
    </r>
  </si>
  <si>
    <r>
      <t xml:space="preserve">sadrenaJo rezervuaris  milisadeni d 50 mm მონტაჟი </t>
    </r>
    <r>
      <rPr>
        <sz val="10"/>
        <rFont val="Sylfaen"/>
        <family val="1"/>
        <charset val="204"/>
        <scheme val="minor"/>
      </rPr>
      <t>installation of drainage reservoir pipe dn 50 mm</t>
    </r>
  </si>
  <si>
    <r>
      <t>sadrenaJo rezervuaris  milisadeni d 150 mm მონტაჟი</t>
    </r>
    <r>
      <rPr>
        <sz val="10"/>
        <rFont val="Sylfaen"/>
        <family val="1"/>
        <charset val="204"/>
        <scheme val="minor"/>
      </rPr>
      <t xml:space="preserve"> installation of drainage reservoir pipe dn 150 mm</t>
    </r>
  </si>
  <si>
    <r>
      <t xml:space="preserve">teqnologiur xazebze gadasasvleli kibisa da baqnebis monta|Ji </t>
    </r>
    <r>
      <rPr>
        <sz val="10"/>
        <rFont val="Sylfaen"/>
        <family val="2"/>
        <charset val="204"/>
        <scheme val="minor"/>
      </rPr>
      <t>in</t>
    </r>
    <r>
      <rPr>
        <sz val="10"/>
        <rFont val="Sylfaen"/>
        <family val="1"/>
        <charset val="204"/>
        <scheme val="minor"/>
      </rPr>
      <t>stallation of  stairs and platforms on processing line</t>
    </r>
  </si>
  <si>
    <r>
      <t>filtraciis kvanZis, regulirebis kvanZis, aRricxvis kvanZebis, gamsvleli milsadenebis sayrdeni liTonis konstruqcიის მონტაჟი</t>
    </r>
    <r>
      <rPr>
        <sz val="10"/>
        <rFont val="Sylfaen"/>
        <family val="1"/>
        <charset val="204"/>
        <scheme val="minor"/>
      </rPr>
      <t xml:space="preserve"> installation of steel foundation frame for filtration skid, regulation, metering stations and outlet pipe</t>
    </r>
  </si>
  <si>
    <r>
      <t xml:space="preserve">gaSuqeba gama sxivebiT </t>
    </r>
    <r>
      <rPr>
        <sz val="10"/>
        <rFont val="Sylfaen"/>
        <family val="1"/>
        <charset val="204"/>
        <scheme val="minor"/>
      </rPr>
      <t>exposing with gama rays</t>
    </r>
  </si>
  <si>
    <r>
      <t xml:space="preserve">III kategoriis gruntis damuSaveba 0,5 m3 CamCiani eqskavatoriT avtoTviTmclelebze </t>
    </r>
    <r>
      <rPr>
        <sz val="10"/>
        <rFont val="Sylfaen"/>
        <family val="2"/>
        <charset val="204"/>
        <scheme val="minor"/>
      </rPr>
      <t>treatment of III category soil with  0,5 m3 bucket-wheel excavator by loading on a dump trucks</t>
    </r>
  </si>
  <si>
    <r>
      <t xml:space="preserve">III kategoriis gruntis damuSaveba 0,5 m3 CamCiani eqskavatoriT gverdze dayriT </t>
    </r>
    <r>
      <rPr>
        <sz val="10"/>
        <rFont val="Sylfaen"/>
        <family val="2"/>
        <charset val="204"/>
        <scheme val="minor"/>
      </rPr>
      <t>treatment of III category soil with  0,5 m3 bucket-wheel excavator by piling aside</t>
    </r>
  </si>
  <si>
    <r>
      <t xml:space="preserve">III kat. gruntis damuSaveba xeliT </t>
    </r>
    <r>
      <rPr>
        <sz val="10"/>
        <rFont val="Sylfaen"/>
        <family val="2"/>
        <charset val="204"/>
        <scheme val="minor"/>
      </rPr>
      <t>treatment of III category soil by hand</t>
    </r>
  </si>
  <si>
    <r>
      <t xml:space="preserve">qviSis baliSis mowyoba </t>
    </r>
    <r>
      <rPr>
        <sz val="10"/>
        <rFont val="Sylfaen"/>
        <family val="1"/>
        <charset val="204"/>
        <scheme val="minor"/>
      </rPr>
      <t>arranging sand bed</t>
    </r>
  </si>
  <si>
    <r>
      <t xml:space="preserve">zedmeti gruntis transportireba 10 km manZilze </t>
    </r>
    <r>
      <rPr>
        <sz val="10"/>
        <rFont val="Sylfaen"/>
        <family val="2"/>
        <charset val="204"/>
        <scheme val="minor"/>
      </rPr>
      <t>transportation of excess soil to the distance of 10km</t>
    </r>
  </si>
  <si>
    <r>
      <t>III kategoriis gruntis damuSaveba 0,5 m3 CamCiani eqskavatoriT avtoTviTmclelebze datvirTva</t>
    </r>
    <r>
      <rPr>
        <sz val="10"/>
        <rFont val="Sylfaen"/>
        <family val="2"/>
        <charset val="204"/>
        <scheme val="minor"/>
      </rPr>
      <t xml:space="preserve"> treatment of III category soil with 0,5 m3 with a bucket excavator by loading on a dump truck </t>
    </r>
  </si>
  <si>
    <r>
      <t xml:space="preserve">zedmeti gruntis transportireba 10 km manZilze </t>
    </r>
    <r>
      <rPr>
        <sz val="10"/>
        <rFont val="Sylfaen"/>
        <family val="2"/>
        <charset val="204"/>
        <scheme val="minor"/>
      </rPr>
      <t>transportation of extra soil to the distance of 10 km</t>
    </r>
  </si>
  <si>
    <r>
      <t xml:space="preserve">III kategoriis gruntis damuSaveba 0,5 m3 CamCiani eqskavatoriT gverdze dayriT  </t>
    </r>
    <r>
      <rPr>
        <sz val="10"/>
        <rFont val="Sylfaen"/>
        <family val="2"/>
        <charset val="204"/>
        <scheme val="minor"/>
      </rPr>
      <t>treatment of III category soil with 0,5 m3 with a bucket excavator by piling it aside</t>
    </r>
  </si>
  <si>
    <r>
      <t xml:space="preserve"> gruntis uku Cayra xeliT </t>
    </r>
    <r>
      <rPr>
        <sz val="10"/>
        <rFont val="Sylfaen"/>
        <family val="2"/>
        <charset val="204"/>
        <scheme val="minor"/>
      </rPr>
      <t>backfilling of soil by hand</t>
    </r>
  </si>
  <si>
    <r>
      <t xml:space="preserve">III kategoriis gruntis ukuCayra buldozeriT </t>
    </r>
    <r>
      <rPr>
        <sz val="10"/>
        <rFont val="Sylfaen"/>
        <family val="2"/>
        <charset val="204"/>
        <scheme val="minor"/>
      </rPr>
      <t>Backfilling III category soil by bulldozer</t>
    </r>
  </si>
  <si>
    <r>
      <t xml:space="preserve">qviSis baliSis mowyoba </t>
    </r>
    <r>
      <rPr>
        <sz val="10"/>
        <rFont val="Sylfaen"/>
        <family val="2"/>
        <charset val="204"/>
        <scheme val="minor"/>
      </rPr>
      <t>arrangement of sand bed</t>
    </r>
  </si>
  <si>
    <r>
      <t xml:space="preserve">სპილენძის 50 mm2 gamtaris montaJi </t>
    </r>
    <r>
      <rPr>
        <sz val="10"/>
        <rFont val="Sylfaen"/>
        <family val="2"/>
        <charset val="204"/>
        <scheme val="minor"/>
      </rPr>
      <t>installation of 50 mm2 copper-conductor cable</t>
    </r>
  </si>
  <si>
    <r>
      <t xml:space="preserve">სპილენძის 95 mm2 gamtariს მონტაჟი </t>
    </r>
    <r>
      <rPr>
        <sz val="10"/>
        <rFont val="Sylfaen"/>
        <family val="2"/>
        <charset val="204"/>
        <scheme val="minor"/>
      </rPr>
      <t>installation of 95 mm2 copper-conductor cable</t>
    </r>
  </si>
  <si>
    <r>
      <t xml:space="preserve">სპილენძის 8 mm2 gamtariს მონტაჟი </t>
    </r>
    <r>
      <rPr>
        <sz val="10"/>
        <rFont val="Sylfaen"/>
        <family val="2"/>
        <charset val="204"/>
        <scheme val="minor"/>
      </rPr>
      <t>installation of 8 mm2 copper-conductor cable</t>
    </r>
  </si>
  <si>
    <r>
      <t xml:space="preserve">დამიწების ზოლოვანა 40x4X500 მონტაჟი </t>
    </r>
    <r>
      <rPr>
        <sz val="10"/>
        <rFont val="Sylfaen"/>
        <family val="1"/>
        <charset val="204"/>
        <scheme val="minor"/>
      </rPr>
      <t xml:space="preserve">installation of grounding bars 40x4X500  </t>
    </r>
  </si>
  <si>
    <r>
      <t xml:space="preserve">mexamridis sveti, </t>
    </r>
    <r>
      <rPr>
        <sz val="10"/>
        <rFont val="Sylfaen"/>
        <family val="1"/>
        <scheme val="major"/>
      </rPr>
      <t xml:space="preserve">ISO 1461 მონტაჟი </t>
    </r>
    <r>
      <rPr>
        <sz val="10"/>
        <rFont val="Sylfaen"/>
        <family val="2"/>
        <charset val="204"/>
        <scheme val="minor"/>
      </rPr>
      <t xml:space="preserve">installation of lightning-pole ISO 1461 </t>
    </r>
  </si>
  <si>
    <r>
      <t xml:space="preserve">დამიწების </t>
    </r>
    <r>
      <rPr>
        <sz val="10"/>
        <rFont val="AcadNusx"/>
      </rPr>
      <t>spilenZis</t>
    </r>
    <r>
      <rPr>
        <sz val="10"/>
        <rFont val="Sylfaen"/>
        <family val="1"/>
      </rPr>
      <t xml:space="preserve"> ღერძი Ø 20 l=1,5მ მონტაჟი installation of copper grounding bar Ø 20 l=1,5m</t>
    </r>
  </si>
  <si>
    <r>
      <t xml:space="preserve">damiwebis luqi 400X400X400 მონტაჟი </t>
    </r>
    <r>
      <rPr>
        <sz val="10"/>
        <rFont val="Sylfaen"/>
        <family val="1"/>
        <charset val="204"/>
        <scheme val="minor"/>
      </rPr>
      <t>installation of grounding earth pit 400X400X400</t>
    </r>
  </si>
  <si>
    <r>
      <t xml:space="preserve">ლითონის მოთუთიებული საკაბელო არხი 100 mm, </t>
    </r>
    <r>
      <rPr>
        <sz val="10"/>
        <rFont val="AcadNusx"/>
      </rPr>
      <t xml:space="preserve">konstruqciiT montaJi </t>
    </r>
    <r>
      <rPr>
        <sz val="10"/>
        <rFont val="Sylfaen"/>
        <family val="1"/>
        <charset val="204"/>
        <scheme val="minor"/>
      </rPr>
      <t>installation of galvanized  cable tray 100 mm structure</t>
    </r>
  </si>
  <si>
    <r>
      <t xml:space="preserve">ლითონის მოთუთიებული საკაბელო არხი 300 mm, </t>
    </r>
    <r>
      <rPr>
        <sz val="10"/>
        <rFont val="AcadNusx"/>
      </rPr>
      <t xml:space="preserve">konstruqciiT montaJi </t>
    </r>
    <r>
      <rPr>
        <sz val="10"/>
        <rFont val="Sylfaen"/>
        <family val="1"/>
        <charset val="204"/>
        <scheme val="minor"/>
      </rPr>
      <t>installation of galvanized cable tray 300 mm structure</t>
    </r>
  </si>
  <si>
    <r>
      <t xml:space="preserve">დამიწების მრავალძარღვა კაბელი 3x25/16მ2 </t>
    </r>
    <r>
      <rPr>
        <sz val="10"/>
        <rFont val="AcadNusx"/>
      </rPr>
      <t>montaJi</t>
    </r>
    <r>
      <rPr>
        <sz val="10"/>
        <rFont val="Sylfaen"/>
        <family val="1"/>
        <charset val="204"/>
        <scheme val="minor"/>
      </rPr>
      <t xml:space="preserve"> installation of grounding compound cable 3x25/16m2 </t>
    </r>
  </si>
  <si>
    <r>
      <t xml:space="preserve">დამიწების მრავალძარღვა კაბელი 4x4მ2 </t>
    </r>
    <r>
      <rPr>
        <sz val="10"/>
        <rFont val="AcadNusx"/>
      </rPr>
      <t xml:space="preserve">montaJi </t>
    </r>
    <r>
      <rPr>
        <sz val="10"/>
        <rFont val="Sylfaen"/>
        <family val="1"/>
        <charset val="204"/>
        <scheme val="minor"/>
      </rPr>
      <t>installation of grounding compound cable 4x4m2</t>
    </r>
  </si>
  <si>
    <r>
      <t xml:space="preserve">სექციური ელ. </t>
    </r>
    <r>
      <rPr>
        <sz val="10"/>
        <rFont val="AcadNusx"/>
      </rPr>
      <t xml:space="preserve">paneli </t>
    </r>
    <r>
      <rPr>
        <sz val="10"/>
        <rFont val="Sylfaen"/>
        <family val="1"/>
        <charset val="204"/>
      </rPr>
      <t xml:space="preserve">AC/DC </t>
    </r>
    <r>
      <rPr>
        <sz val="10"/>
        <rFont val="AcadNusx"/>
      </rPr>
      <t xml:space="preserve">montaJi </t>
    </r>
    <r>
      <rPr>
        <sz val="10"/>
        <rFont val="Sylfaen"/>
        <family val="1"/>
        <charset val="204"/>
        <scheme val="minor"/>
      </rPr>
      <t>installation of sectional el. Panels AC/DC</t>
    </r>
  </si>
  <si>
    <r>
      <t xml:space="preserve">UPS </t>
    </r>
    <r>
      <rPr>
        <sz val="10"/>
        <rFont val="AcadNusx"/>
      </rPr>
      <t xml:space="preserve">sistema montaJi </t>
    </r>
    <r>
      <rPr>
        <sz val="10"/>
        <rFont val="Sylfaen"/>
        <family val="1"/>
        <charset val="204"/>
        <scheme val="minor"/>
      </rPr>
      <t>installation of UPS system</t>
    </r>
  </si>
  <si>
    <r>
      <t xml:space="preserve">2X40 </t>
    </r>
    <r>
      <rPr>
        <sz val="10"/>
        <rFont val="Sylfaen"/>
        <family val="1"/>
        <scheme val="major"/>
      </rPr>
      <t>wat</t>
    </r>
    <r>
      <rPr>
        <sz val="10"/>
        <rFont val="AcadNusx"/>
      </rPr>
      <t xml:space="preserve"> fluroscenturi ganaTebis xelsawyo naTuriT montaJi </t>
    </r>
    <r>
      <rPr>
        <sz val="10"/>
        <rFont val="Sylfaen"/>
        <family val="2"/>
        <charset val="204"/>
        <scheme val="minor"/>
      </rPr>
      <t>installation of 2X40 w fluorescent lighting device</t>
    </r>
  </si>
  <si>
    <r>
      <t xml:space="preserve">1X40 </t>
    </r>
    <r>
      <rPr>
        <sz val="10"/>
        <rFont val="Sylfaen"/>
        <family val="1"/>
        <scheme val="major"/>
      </rPr>
      <t>wat</t>
    </r>
    <r>
      <rPr>
        <sz val="10"/>
        <rFont val="AcadNusx"/>
      </rPr>
      <t xml:space="preserve">. fluroscenturi ganaTebis xelsawyo naTuriT montaJi </t>
    </r>
    <r>
      <rPr>
        <sz val="10"/>
        <rFont val="Sylfaen"/>
        <family val="2"/>
        <charset val="204"/>
        <scheme val="minor"/>
      </rPr>
      <t>installation of 1X40 w fluorescent lighting device with a bulb</t>
    </r>
  </si>
  <si>
    <r>
      <t xml:space="preserve">60 </t>
    </r>
    <r>
      <rPr>
        <sz val="10"/>
        <rFont val="Sylfaen"/>
        <family val="1"/>
        <scheme val="major"/>
      </rPr>
      <t>vat</t>
    </r>
    <r>
      <rPr>
        <sz val="10"/>
        <rFont val="AcadNusx"/>
      </rPr>
      <t xml:space="preserve">. fluroscenturi ganaTebis xelsawyo naTuriT montaJi </t>
    </r>
    <r>
      <rPr>
        <sz val="10"/>
        <rFont val="Sylfaen"/>
        <family val="2"/>
        <charset val="204"/>
        <scheme val="minor"/>
      </rPr>
      <t>installation of 60 w fluorescent lighting device</t>
    </r>
  </si>
  <si>
    <r>
      <t xml:space="preserve">1 კლავიშიანი ჩამრთველი  </t>
    </r>
    <r>
      <rPr>
        <sz val="10"/>
        <rFont val="AcadNusx"/>
      </rPr>
      <t xml:space="preserve">montaJi </t>
    </r>
    <r>
      <rPr>
        <sz val="10"/>
        <rFont val="Sylfaen"/>
        <family val="2"/>
        <charset val="204"/>
        <scheme val="minor"/>
      </rPr>
      <t>installation of one key switch</t>
    </r>
  </si>
  <si>
    <r>
      <t xml:space="preserve">2 კლავიშიანი ჩამრთველი  </t>
    </r>
    <r>
      <rPr>
        <sz val="10"/>
        <rFont val="AcadNusx"/>
      </rPr>
      <t xml:space="preserve">montaJi </t>
    </r>
    <r>
      <rPr>
        <sz val="10"/>
        <rFont val="Sylfaen"/>
        <family val="2"/>
        <charset val="204"/>
        <scheme val="minor"/>
      </rPr>
      <t>installation od two-key switch</t>
    </r>
  </si>
  <si>
    <r>
      <t xml:space="preserve">სპილენძის კაბელი ორმაგი იზოლაციით  3x2,5 </t>
    </r>
    <r>
      <rPr>
        <sz val="10"/>
        <rFont val="AcadNusx"/>
      </rPr>
      <t xml:space="preserve">montaJi </t>
    </r>
    <r>
      <rPr>
        <sz val="10"/>
        <rFont val="Sylfaen"/>
        <family val="1"/>
        <charset val="204"/>
        <scheme val="minor"/>
      </rPr>
      <t>installation of copper cable with double insulation  3x2,5</t>
    </r>
  </si>
  <si>
    <r>
      <t xml:space="preserve">ლითონის მოთუთიებული საკაბელო არხი 100 mm, </t>
    </r>
    <r>
      <rPr>
        <sz val="10"/>
        <rFont val="AcadNusx"/>
      </rPr>
      <t xml:space="preserve">konstruqciiT montaJi </t>
    </r>
    <r>
      <rPr>
        <sz val="10"/>
        <rFont val="Sylfaen"/>
        <family val="1"/>
        <charset val="204"/>
        <scheme val="minor"/>
      </rPr>
      <t xml:space="preserve"> galvanized cable tray 100 mm installation with structure</t>
    </r>
  </si>
  <si>
    <r>
      <t xml:space="preserve"> ჩამრთველი, afeTqebamedegi montaJi</t>
    </r>
    <r>
      <rPr>
        <sz val="10"/>
        <rFont val="Sylfaen"/>
        <family val="1"/>
        <charset val="204"/>
        <scheme val="minor"/>
      </rPr>
      <t xml:space="preserve"> intsallation of switch, explosion proof </t>
    </r>
  </si>
  <si>
    <r>
      <t xml:space="preserve">NYRU კაბელი  3X2,5 </t>
    </r>
    <r>
      <rPr>
        <sz val="10"/>
        <rFont val="AcadNusx"/>
      </rPr>
      <t xml:space="preserve">montaJi </t>
    </r>
    <r>
      <rPr>
        <sz val="10"/>
        <rFont val="Sylfaen"/>
        <family val="1"/>
        <charset val="204"/>
        <scheme val="minor"/>
      </rPr>
      <t xml:space="preserve">installation of NYRU cable  3X2,5 </t>
    </r>
  </si>
  <si>
    <r>
      <t xml:space="preserve">NYRU კაბელი  3X4 </t>
    </r>
    <r>
      <rPr>
        <sz val="10"/>
        <rFont val="AcadNusx"/>
      </rPr>
      <t xml:space="preserve">montaJi </t>
    </r>
    <r>
      <rPr>
        <sz val="10"/>
        <rFont val="Sylfaen"/>
        <family val="1"/>
        <charset val="204"/>
        <scheme val="minor"/>
      </rPr>
      <t>installation of NYRU cable  3X4</t>
    </r>
  </si>
  <si>
    <r>
      <t xml:space="preserve">NYRU კაბელი  3X6 </t>
    </r>
    <r>
      <rPr>
        <sz val="10"/>
        <rFont val="AcadNusx"/>
      </rPr>
      <t>montaJi</t>
    </r>
    <r>
      <rPr>
        <sz val="10"/>
        <rFont val="Sylfaen"/>
        <family val="1"/>
        <charset val="204"/>
        <scheme val="minor"/>
      </rPr>
      <t xml:space="preserve"> installation of NYRU cable  3X6 </t>
    </r>
  </si>
  <si>
    <r>
      <t xml:space="preserve">250 vat, led proJeqtoris anZa, </t>
    </r>
    <r>
      <rPr>
        <sz val="10"/>
        <rFont val="Sylfaen"/>
        <family val="1"/>
        <scheme val="major"/>
      </rPr>
      <t xml:space="preserve">ISO 1461 </t>
    </r>
    <r>
      <rPr>
        <sz val="10"/>
        <rFont val="AcadNusx"/>
      </rPr>
      <t xml:space="preserve">montaJi </t>
    </r>
    <r>
      <rPr>
        <sz val="10"/>
        <rFont val="Sylfaen"/>
        <family val="1"/>
        <charset val="204"/>
        <scheme val="minor"/>
      </rPr>
      <t xml:space="preserve">installation of 250 w led floodlight post ISO 1461 </t>
    </r>
  </si>
  <si>
    <r>
      <t xml:space="preserve">სპილენძის 3X4 mm2 gamtari montaJi </t>
    </r>
    <r>
      <rPr>
        <sz val="10"/>
        <rFont val="Times New Roman"/>
        <family val="1"/>
      </rPr>
      <t>installation of copper 3X4 mm2 conductor</t>
    </r>
  </si>
  <si>
    <r>
      <t xml:space="preserve">სპილენძის 3X6 mm2 gamtari montaJi </t>
    </r>
    <r>
      <rPr>
        <sz val="10"/>
        <rFont val="Times New Roman"/>
        <family val="1"/>
      </rPr>
      <t>installation of copper 3X6 mm2 conductor</t>
    </r>
  </si>
  <si>
    <r>
      <t xml:space="preserve">videomeTvalyureobis anZa </t>
    </r>
    <r>
      <rPr>
        <sz val="10"/>
        <rFont val="Sylfaen"/>
        <family val="1"/>
        <scheme val="major"/>
      </rPr>
      <t xml:space="preserve">ISO 1461 </t>
    </r>
    <r>
      <rPr>
        <sz val="10"/>
        <rFont val="AcadNusx"/>
      </rPr>
      <t xml:space="preserve">montaJi </t>
    </r>
    <r>
      <rPr>
        <sz val="10"/>
        <rFont val="Sylfaen"/>
        <family val="1"/>
        <charset val="204"/>
        <scheme val="minor"/>
      </rPr>
      <t>installation of video surveillance tower ISO 1461</t>
    </r>
  </si>
  <si>
    <r>
      <t xml:space="preserve">robotizirebuli videosaTvalTvalo kamera montaJi </t>
    </r>
    <r>
      <rPr>
        <sz val="10"/>
        <rFont val="Sylfaen"/>
        <family val="1"/>
        <charset val="204"/>
        <scheme val="minor"/>
      </rPr>
      <t>installation of robotized video surveillance camera</t>
    </r>
  </si>
  <si>
    <r>
      <t xml:space="preserve"> კაბელი cat 6 </t>
    </r>
    <r>
      <rPr>
        <sz val="10"/>
        <rFont val="AcadNusx"/>
      </rPr>
      <t xml:space="preserve">montaJi </t>
    </r>
    <r>
      <rPr>
        <sz val="10"/>
        <rFont val="Sylfaen"/>
        <family val="1"/>
        <charset val="204"/>
        <scheme val="minor"/>
      </rPr>
      <t>installation of cat 6 cable</t>
    </r>
  </si>
  <si>
    <r>
      <t xml:space="preserve">საშტეფსელო როზეტი </t>
    </r>
    <r>
      <rPr>
        <sz val="10"/>
        <rFont val="AcadNusx"/>
      </rPr>
      <t xml:space="preserve">montaJi </t>
    </r>
    <r>
      <rPr>
        <sz val="10"/>
        <rFont val="Sylfaen"/>
        <family val="1"/>
        <charset val="204"/>
        <scheme val="minor"/>
      </rPr>
      <t>installation of power socket</t>
    </r>
  </si>
  <si>
    <r>
      <t xml:space="preserve">საშტეფსელო როზეტი  W/P </t>
    </r>
    <r>
      <rPr>
        <sz val="10"/>
        <rFont val="AcadNusx"/>
      </rPr>
      <t>montaJi</t>
    </r>
    <r>
      <rPr>
        <sz val="10"/>
        <rFont val="Sylfaen"/>
        <family val="1"/>
        <charset val="204"/>
        <scheme val="minor"/>
      </rPr>
      <t xml:space="preserve"> installation w/p power point</t>
    </r>
  </si>
  <si>
    <r>
      <t xml:space="preserve">samfaza საშტეფსელო როზეტი montaJi </t>
    </r>
    <r>
      <rPr>
        <sz val="10"/>
        <rFont val="Sylfaen"/>
        <family val="1"/>
        <charset val="204"/>
        <scheme val="minor"/>
      </rPr>
      <t>installation triphase power socket</t>
    </r>
  </si>
  <si>
    <r>
      <t xml:space="preserve">სპილენძის კაბელი ორმაგი იზოლაციით  3x2,5 </t>
    </r>
    <r>
      <rPr>
        <sz val="10"/>
        <rFont val="AcadNusx"/>
      </rPr>
      <t>montaJi</t>
    </r>
    <r>
      <rPr>
        <sz val="10"/>
        <rFont val="Sylfaen"/>
        <family val="1"/>
        <charset val="204"/>
        <scheme val="minor"/>
      </rPr>
      <t xml:space="preserve"> installation of copper cable with double insulation  3x2,5</t>
    </r>
  </si>
  <si>
    <r>
      <t xml:space="preserve">სპილენძის კაბელი ორმაგი იზოლაციით NYM-J 5x6 </t>
    </r>
    <r>
      <rPr>
        <sz val="10"/>
        <rFont val="AcadNusx"/>
      </rPr>
      <t xml:space="preserve">montaJi </t>
    </r>
    <r>
      <rPr>
        <sz val="10"/>
        <rFont val="Sylfaen"/>
        <family val="1"/>
        <charset val="204"/>
        <scheme val="minor"/>
      </rPr>
      <t>installation of copper cable with double insulation NYM-J 5x6</t>
    </r>
  </si>
  <si>
    <r>
      <t xml:space="preserve">NYRU კაბელი  3X6 </t>
    </r>
    <r>
      <rPr>
        <sz val="10"/>
        <rFont val="AcadNusx"/>
      </rPr>
      <t xml:space="preserve">montaJi </t>
    </r>
    <r>
      <rPr>
        <sz val="10"/>
        <rFont val="Sylfaen"/>
        <family val="1"/>
        <charset val="204"/>
        <scheme val="minor"/>
      </rPr>
      <t xml:space="preserve">installation of NYRU cable  3X6 </t>
    </r>
  </si>
  <si>
    <r>
      <t xml:space="preserve">satelofono rozeti montaJi </t>
    </r>
    <r>
      <rPr>
        <sz val="10"/>
        <rFont val="Sylfaen"/>
        <family val="1"/>
        <charset val="204"/>
        <scheme val="minor"/>
      </rPr>
      <t>installation of telephone jack</t>
    </r>
  </si>
  <si>
    <r>
      <t xml:space="preserve">satelofono avtomati montaJi </t>
    </r>
    <r>
      <rPr>
        <sz val="10"/>
        <rFont val="Sylfaen"/>
        <family val="1"/>
        <charset val="204"/>
        <scheme val="minor"/>
      </rPr>
      <t>installation of a call box</t>
    </r>
  </si>
  <si>
    <r>
      <t xml:space="preserve">სახანძრო სიგნალიზაციის კაბელი JY(st)Y- 2x2x1,5 </t>
    </r>
    <r>
      <rPr>
        <sz val="10"/>
        <rFont val="AcadNusx"/>
      </rPr>
      <t xml:space="preserve">montaJi </t>
    </r>
    <r>
      <rPr>
        <sz val="10"/>
        <rFont val="Sylfaen"/>
        <family val="1"/>
        <charset val="204"/>
        <scheme val="minor"/>
      </rPr>
      <t>installation of fire alarm cable JY(st)Y- 2x2x1,5</t>
    </r>
  </si>
  <si>
    <r>
      <t xml:space="preserve">NYRU კაბელი  2X1,5 </t>
    </r>
    <r>
      <rPr>
        <sz val="10"/>
        <rFont val="AcadNusx"/>
      </rPr>
      <t xml:space="preserve">montaJi </t>
    </r>
    <r>
      <rPr>
        <sz val="10"/>
        <rFont val="Sylfaen"/>
        <family val="1"/>
        <charset val="204"/>
        <scheme val="minor"/>
      </rPr>
      <t>installation of NYRU cable  2X1,5</t>
    </r>
  </si>
  <si>
    <r>
      <t xml:space="preserve">HF კაბელი  2X1,5 </t>
    </r>
    <r>
      <rPr>
        <sz val="10"/>
        <rFont val="AcadNusx"/>
      </rPr>
      <t xml:space="preserve">montaJi </t>
    </r>
    <r>
      <rPr>
        <sz val="10"/>
        <rFont val="Sylfaen"/>
        <family val="1"/>
        <charset val="204"/>
        <scheme val="minor"/>
      </rPr>
      <t>installation of HF cable  2X1,5</t>
    </r>
  </si>
  <si>
    <r>
      <t xml:space="preserve">3X1,5 CY QY კაბელი </t>
    </r>
    <r>
      <rPr>
        <sz val="10"/>
        <rFont val="AcadNusx"/>
      </rPr>
      <t xml:space="preserve">montaJi </t>
    </r>
    <r>
      <rPr>
        <sz val="10"/>
        <rFont val="Sylfaen"/>
        <family val="1"/>
        <charset val="204"/>
        <scheme val="minor"/>
      </rPr>
      <t>installation of 3X1,5 CY QY cable</t>
    </r>
  </si>
  <si>
    <r>
      <t xml:space="preserve">ლითონის მოთუთიებული საკაბელო არხი 100 mm, </t>
    </r>
    <r>
      <rPr>
        <sz val="10"/>
        <rFont val="AcadNusx"/>
      </rPr>
      <t xml:space="preserve">konstruqciiT montaJi </t>
    </r>
    <r>
      <rPr>
        <sz val="10"/>
        <rFont val="Sylfaen"/>
        <family val="1"/>
        <charset val="204"/>
        <scheme val="minor"/>
      </rPr>
      <t>galvanized  cable conduit 100 mm, installation with structure</t>
    </r>
  </si>
  <si>
    <r>
      <t xml:space="preserve">EMT საკაბელო არხი 3/4 mm, </t>
    </r>
    <r>
      <rPr>
        <sz val="10"/>
        <rFont val="AcadNusx"/>
      </rPr>
      <t xml:space="preserve">konstruqciiT montaJi </t>
    </r>
    <r>
      <rPr>
        <sz val="10"/>
        <rFont val="Sylfaen"/>
        <family val="1"/>
        <charset val="204"/>
        <scheme val="minor"/>
      </rPr>
      <t>EMT cable conduit 3/4 mm, installation of structure</t>
    </r>
  </si>
  <si>
    <r>
      <t xml:space="preserve">xanZris infrawiTeli afeTqebaa medegi deteqtori montaJi </t>
    </r>
    <r>
      <rPr>
        <sz val="10"/>
        <rFont val="Sylfaen"/>
        <family val="1"/>
        <charset val="204"/>
        <scheme val="minor"/>
      </rPr>
      <t>installation of infrared explosion proof fire detector</t>
    </r>
  </si>
  <si>
    <r>
      <t xml:space="preserve"> afeTqeba medegi kvamlis deteqtoris montaJi </t>
    </r>
    <r>
      <rPr>
        <sz val="10"/>
        <rFont val="Sylfaen"/>
        <family val="1"/>
        <charset val="204"/>
        <scheme val="minor"/>
      </rPr>
      <t>installation of explosion proof smoke detector</t>
    </r>
  </si>
  <si>
    <r>
      <t xml:space="preserve"> afeTqeba medegi  deteqtoris  montaJi </t>
    </r>
    <r>
      <rPr>
        <sz val="10"/>
        <rFont val="Sylfaen"/>
        <family val="1"/>
        <charset val="204"/>
        <scheme val="minor"/>
      </rPr>
      <t>installation of explosion proof detector fragile</t>
    </r>
  </si>
  <si>
    <r>
      <t xml:space="preserve"> afeTqeba medegi  gazis xmovani sirenis montaJi </t>
    </r>
    <r>
      <rPr>
        <sz val="10"/>
        <rFont val="Sylfaen"/>
        <family val="1"/>
        <charset val="204"/>
        <scheme val="minor"/>
      </rPr>
      <t>installation of explosion proof audible gas siren</t>
    </r>
  </si>
  <si>
    <r>
      <t xml:space="preserve"> afeTqeba medegi xanZris xmovani sirenis montaJi </t>
    </r>
    <r>
      <rPr>
        <sz val="10"/>
        <rFont val="Sylfaen"/>
        <family val="1"/>
        <charset val="204"/>
        <scheme val="minor"/>
      </rPr>
      <t>installation of explosion proof fire alarm siren</t>
    </r>
  </si>
  <si>
    <r>
      <t xml:space="preserve">ლითონის მოთუთიებული საკაბელო არხი 100 mm, </t>
    </r>
    <r>
      <rPr>
        <sz val="10"/>
        <rFont val="AcadNusx"/>
      </rPr>
      <t xml:space="preserve">konstruqciiT montaJi </t>
    </r>
    <r>
      <rPr>
        <sz val="10"/>
        <rFont val="Sylfaen"/>
        <family val="1"/>
        <charset val="204"/>
        <scheme val="minor"/>
      </rPr>
      <t>galvanized cable tray 100 mm,  installation with structure</t>
    </r>
  </si>
  <si>
    <r>
      <t xml:space="preserve">ლითონის მოთუთიებული საკაბელო არხი 200 mm, </t>
    </r>
    <r>
      <rPr>
        <sz val="10"/>
        <rFont val="AcadNusx"/>
      </rPr>
      <t>konstruqciiT montaJi</t>
    </r>
    <r>
      <rPr>
        <sz val="10"/>
        <rFont val="Sylfaen"/>
        <family val="1"/>
        <charset val="204"/>
        <scheme val="minor"/>
      </rPr>
      <t xml:space="preserve"> galvanized cable tray 200 mm,  installation with structure</t>
    </r>
  </si>
  <si>
    <r>
      <t xml:space="preserve">32X1,5 CY QY კაბელი </t>
    </r>
    <r>
      <rPr>
        <sz val="10"/>
        <rFont val="AcadNusx"/>
      </rPr>
      <t xml:space="preserve">montaJi </t>
    </r>
    <r>
      <rPr>
        <sz val="10"/>
        <rFont val="Sylfaen"/>
        <family val="1"/>
        <charset val="204"/>
        <scheme val="minor"/>
      </rPr>
      <t>installation of 32X1,5 CY QY cable</t>
    </r>
  </si>
  <si>
    <r>
      <t xml:space="preserve">4X2,5 NYRY კაბელი </t>
    </r>
    <r>
      <rPr>
        <sz val="10"/>
        <rFont val="AcadNusx"/>
      </rPr>
      <t xml:space="preserve">montaJi </t>
    </r>
    <r>
      <rPr>
        <sz val="10"/>
        <rFont val="Sylfaen"/>
        <family val="1"/>
        <charset val="204"/>
        <scheme val="minor"/>
      </rPr>
      <t>installation of 4X2,5 NYRY cable</t>
    </r>
    <r>
      <rPr>
        <sz val="10"/>
        <rFont val="AcadNusx"/>
      </rPr>
      <t xml:space="preserve"> </t>
    </r>
  </si>
  <si>
    <r>
      <t xml:space="preserve">afeTqebamedegi kolofebi da aqsesuarebi montaJi </t>
    </r>
    <r>
      <rPr>
        <sz val="10"/>
        <rFont val="Sylfaen"/>
        <family val="1"/>
        <charset val="204"/>
        <scheme val="minor"/>
      </rPr>
      <t xml:space="preserve">installation of explosion proof boxes and accessories </t>
    </r>
  </si>
  <si>
    <r>
      <t xml:space="preserve">  RTU paneli, 3 G </t>
    </r>
    <r>
      <rPr>
        <sz val="10"/>
        <rFont val="AcadNusx"/>
      </rPr>
      <t xml:space="preserve">modemis CaTvliT montaJi </t>
    </r>
    <r>
      <rPr>
        <sz val="10"/>
        <rFont val="Sylfaen"/>
        <family val="1"/>
        <charset val="204"/>
        <scheme val="minor"/>
      </rPr>
      <t>installation of RTU panel including 3 G modem</t>
    </r>
  </si>
  <si>
    <r>
      <t xml:space="preserve">  RTU paneli, I/O </t>
    </r>
    <r>
      <rPr>
        <sz val="10"/>
        <rFont val="AcadNusx"/>
      </rPr>
      <t xml:space="preserve">modemis CaTvliT, zeneris barieris gareSe montaJi </t>
    </r>
    <r>
      <rPr>
        <sz val="10"/>
        <rFont val="Sylfaen"/>
        <family val="1"/>
        <charset val="204"/>
        <scheme val="minor"/>
      </rPr>
      <t>installation of RTU panel with I/O modem, without zener barrier</t>
    </r>
  </si>
  <si>
    <r>
      <t xml:space="preserve">avtomaturi gamomrTveli panelis montaJi </t>
    </r>
    <r>
      <rPr>
        <sz val="10"/>
        <rFont val="Sylfaen"/>
        <family val="1"/>
        <charset val="204"/>
        <scheme val="minor"/>
      </rPr>
      <t>installation of automated switch panel</t>
    </r>
  </si>
  <si>
    <r>
      <t>SCADA</t>
    </r>
    <r>
      <rPr>
        <sz val="10"/>
        <rFont val="AcadNusx"/>
      </rPr>
      <t xml:space="preserve"> licenziis paketi instalacia </t>
    </r>
    <r>
      <rPr>
        <sz val="10"/>
        <rFont val="Sylfaen"/>
        <family val="1"/>
        <charset val="204"/>
        <scheme val="minor"/>
      </rPr>
      <t>installation of SCADA license package</t>
    </r>
  </si>
  <si>
    <r>
      <t>მ</t>
    </r>
    <r>
      <rPr>
        <vertAlign val="superscript"/>
        <sz val="10"/>
        <color theme="1"/>
        <rFont val="Sylfaen"/>
        <family val="2"/>
        <scheme val="minor"/>
      </rPr>
      <t>3</t>
    </r>
    <r>
      <rPr>
        <sz val="10"/>
        <color theme="1"/>
        <rFont val="Sylfaen"/>
        <family val="2"/>
        <scheme val="minor"/>
      </rPr>
      <t xml:space="preserve">      m</t>
    </r>
    <r>
      <rPr>
        <vertAlign val="superscript"/>
        <sz val="10"/>
        <color theme="1"/>
        <rFont val="Sylfaen"/>
        <family val="2"/>
        <scheme val="minor"/>
      </rPr>
      <t>3</t>
    </r>
  </si>
  <si>
    <r>
      <t>მ</t>
    </r>
    <r>
      <rPr>
        <vertAlign val="superscript"/>
        <sz val="10"/>
        <color theme="1"/>
        <rFont val="Sylfaen"/>
        <family val="2"/>
        <scheme val="minor"/>
      </rPr>
      <t>2</t>
    </r>
    <r>
      <rPr>
        <sz val="10"/>
        <color theme="1"/>
        <rFont val="Sylfaen"/>
        <family val="2"/>
        <scheme val="minor"/>
      </rPr>
      <t xml:space="preserve">    m</t>
    </r>
    <r>
      <rPr>
        <vertAlign val="superscript"/>
        <sz val="10"/>
        <color theme="1"/>
        <rFont val="Sylfaen"/>
        <family val="2"/>
        <scheme val="minor"/>
      </rPr>
      <t>2</t>
    </r>
  </si>
  <si>
    <r>
      <t>მ</t>
    </r>
    <r>
      <rPr>
        <vertAlign val="superscript"/>
        <sz val="10"/>
        <rFont val="Sylfaen"/>
        <family val="2"/>
        <scheme val="minor"/>
      </rPr>
      <t>2</t>
    </r>
    <r>
      <rPr>
        <sz val="10"/>
        <rFont val="Sylfaen"/>
        <family val="2"/>
        <scheme val="minor"/>
      </rPr>
      <t xml:space="preserve">   m</t>
    </r>
    <r>
      <rPr>
        <vertAlign val="superscript"/>
        <sz val="10"/>
        <rFont val="Sylfaen"/>
        <family val="2"/>
        <scheme val="minor"/>
      </rPr>
      <t>2</t>
    </r>
  </si>
  <si>
    <t>ქ.რუსთავის ბუნებრივი აირის რედუცირების, ფილტრაციის და 
აღრიცხვის სადგურის მშენებლობის სახელმწიფო შესყიდვა
State Procurement of Rustavi Natural Gas Pressure Reducing,
Filtering and Metering Station Construction Works</t>
  </si>
  <si>
    <r>
      <t xml:space="preserve">demontirebuli metalokonstruqciis datvirTva a/manqanaze da transportirebis Semdgom gadmotvirTva </t>
    </r>
    <r>
      <rPr>
        <sz val="10"/>
        <rFont val="Sylfaen"/>
        <family val="1"/>
        <charset val="204"/>
        <scheme val="minor"/>
      </rPr>
      <t>Loading of Dismantled steel construction on a automobile and unloading it after transportation</t>
    </r>
  </si>
  <si>
    <r>
      <t xml:space="preserve">II sadispetCero /   </t>
    </r>
    <r>
      <rPr>
        <b/>
        <sz val="11"/>
        <rFont val="Sylfaen"/>
        <family val="1"/>
        <charset val="204"/>
      </rPr>
      <t xml:space="preserve"> II Dispatch Office</t>
    </r>
  </si>
  <si>
    <r>
      <t>100მ</t>
    </r>
    <r>
      <rPr>
        <vertAlign val="superscript"/>
        <sz val="10"/>
        <rFont val="AcadNusx"/>
      </rPr>
      <t>2</t>
    </r>
    <r>
      <rPr>
        <sz val="10"/>
        <rFont val="AcadNusx"/>
      </rPr>
      <t xml:space="preserve">/horizontaluri proeqc </t>
    </r>
    <r>
      <rPr>
        <sz val="10"/>
        <rFont val="Sylfaen"/>
        <family val="1"/>
        <charset val="204"/>
        <scheme val="minor"/>
      </rPr>
      <t>100m</t>
    </r>
    <r>
      <rPr>
        <vertAlign val="superscript"/>
        <sz val="10"/>
        <rFont val="Sylfaen"/>
        <family val="2"/>
        <scheme val="minor"/>
      </rPr>
      <t>2</t>
    </r>
    <r>
      <rPr>
        <sz val="10"/>
        <rFont val="Sylfaen"/>
        <family val="1"/>
        <charset val="204"/>
        <scheme val="minor"/>
      </rPr>
      <t>/horizontal projection</t>
    </r>
  </si>
  <si>
    <r>
      <t xml:space="preserve">sadrenaJe d 200 mm gofrirebuli milis montaJi </t>
    </r>
    <r>
      <rPr>
        <sz val="10"/>
        <rFont val="Sylfaen"/>
        <family val="1"/>
        <charset val="204"/>
        <scheme val="minor"/>
      </rPr>
      <t xml:space="preserve">installation of dn 200 mm corrugated drainage pipe </t>
    </r>
  </si>
  <si>
    <r>
      <t xml:space="preserve">liTonis konstruqciis SeRebva epoqsidis saRebaviT </t>
    </r>
    <r>
      <rPr>
        <sz val="10"/>
        <rFont val="Sylfaen"/>
        <family val="1"/>
        <charset val="204"/>
        <scheme val="minor"/>
      </rPr>
      <t>coating steel construction with epoxy paint</t>
    </r>
  </si>
  <si>
    <r>
      <t xml:space="preserve">VI rkinabetonis wylis rezervuari /  </t>
    </r>
    <r>
      <rPr>
        <b/>
        <sz val="10"/>
        <rFont val="Sylfaen"/>
        <family val="1"/>
        <charset val="204"/>
        <scheme val="minor"/>
      </rPr>
      <t>VI reinforced concrete water reservoir</t>
    </r>
  </si>
  <si>
    <r>
      <t xml:space="preserve">monoliTuri r/b rezervuaris mowyoba </t>
    </r>
    <r>
      <rPr>
        <sz val="10"/>
        <rFont val="Sylfaen"/>
        <family val="1"/>
        <charset val="204"/>
        <scheme val="minor"/>
      </rPr>
      <t>arrangement of cast-in situ concrete reservoir</t>
    </r>
  </si>
  <si>
    <r>
      <t xml:space="preserve">betonis safuZvelis momzadeba </t>
    </r>
    <r>
      <rPr>
        <sz val="10"/>
        <rFont val="Sylfaen"/>
        <family val="1"/>
        <charset val="204"/>
        <scheme val="minor"/>
      </rPr>
      <t>preparation of concrete base</t>
    </r>
  </si>
  <si>
    <r>
      <t>Ziris moSandakeba xeliT</t>
    </r>
    <r>
      <rPr>
        <sz val="10"/>
        <rFont val="Sylfaen"/>
        <family val="1"/>
        <charset val="204"/>
        <scheme val="minor"/>
      </rPr>
      <t xml:space="preserve"> leveling the base by hand</t>
    </r>
  </si>
  <si>
    <r>
      <t xml:space="preserve">rk/betonis Wa (rgolebi) mowyoba  </t>
    </r>
    <r>
      <rPr>
        <sz val="10"/>
        <rFont val="Sylfaen"/>
        <family val="1"/>
        <charset val="204"/>
        <scheme val="minor"/>
      </rPr>
      <t>arrangement of reinfrorced concrete wells (rings)</t>
    </r>
  </si>
  <si>
    <r>
      <t xml:space="preserve">kanalizacia / </t>
    </r>
    <r>
      <rPr>
        <b/>
        <sz val="11"/>
        <rFont val="Sylfaen"/>
        <family val="1"/>
        <charset val="204"/>
        <scheme val="minor"/>
      </rPr>
      <t xml:space="preserve"> sewage</t>
    </r>
  </si>
  <si>
    <r>
      <t>მ</t>
    </r>
    <r>
      <rPr>
        <vertAlign val="superscript"/>
        <sz val="10"/>
        <color theme="1"/>
        <rFont val="Sylfaen"/>
        <family val="2"/>
        <scheme val="minor"/>
      </rPr>
      <t>3</t>
    </r>
    <r>
      <rPr>
        <sz val="10"/>
        <color theme="1"/>
        <rFont val="Sylfaen"/>
        <family val="2"/>
        <scheme val="minor"/>
      </rPr>
      <t xml:space="preserve">    m</t>
    </r>
    <r>
      <rPr>
        <vertAlign val="superscript"/>
        <sz val="10"/>
        <color theme="1"/>
        <rFont val="Sylfaen"/>
        <family val="2"/>
        <scheme val="minor"/>
      </rPr>
      <t>3</t>
    </r>
  </si>
  <si>
    <r>
      <t xml:space="preserve">burTisebri sarqveli d25 mm montaJi </t>
    </r>
    <r>
      <rPr>
        <sz val="10"/>
        <rFont val="Sylfaen"/>
        <family val="1"/>
        <charset val="204"/>
        <scheme val="minor"/>
      </rPr>
      <t>installation of ball valve D 25 mm</t>
    </r>
  </si>
  <si>
    <r>
      <t xml:space="preserve">regulirebis kvanZi / </t>
    </r>
    <r>
      <rPr>
        <b/>
        <sz val="12"/>
        <rFont val="Times New Roman"/>
        <family val="1"/>
      </rPr>
      <t>Regulation  S</t>
    </r>
    <r>
      <rPr>
        <b/>
        <sz val="12"/>
        <rFont val="Sylfaen"/>
        <family val="2"/>
        <scheme val="minor"/>
      </rPr>
      <t>kid</t>
    </r>
  </si>
  <si>
    <r>
      <t xml:space="preserve">aRricxvis kvanZi 1 </t>
    </r>
    <r>
      <rPr>
        <b/>
        <sz val="14"/>
        <rFont val="Sylfaen"/>
        <family val="1"/>
        <charset val="204"/>
        <scheme val="minor"/>
      </rPr>
      <t xml:space="preserve">metering  </t>
    </r>
    <r>
      <rPr>
        <b/>
        <sz val="14"/>
        <rFont val="Sylfaen"/>
        <family val="2"/>
        <scheme val="minor"/>
      </rPr>
      <t>skid</t>
    </r>
    <r>
      <rPr>
        <b/>
        <sz val="14"/>
        <rFont val="Sylfaen"/>
        <family val="1"/>
        <charset val="204"/>
        <scheme val="minor"/>
      </rPr>
      <t xml:space="preserve"> 1</t>
    </r>
  </si>
  <si>
    <r>
      <t xml:space="preserve">aRricxvis kvanZi # 2 /  </t>
    </r>
    <r>
      <rPr>
        <b/>
        <sz val="10"/>
        <rFont val="Sylfaen"/>
        <family val="1"/>
        <charset val="204"/>
        <scheme val="minor"/>
      </rPr>
      <t xml:space="preserve">Metering  </t>
    </r>
    <r>
      <rPr>
        <b/>
        <sz val="10"/>
        <rFont val="Sylfaen"/>
        <family val="2"/>
        <scheme val="minor"/>
      </rPr>
      <t>Skid</t>
    </r>
    <r>
      <rPr>
        <b/>
        <sz val="10"/>
        <rFont val="Sylfaen"/>
        <family val="1"/>
        <charset val="204"/>
        <scheme val="minor"/>
      </rPr>
      <t xml:space="preserve"> # 2</t>
    </r>
  </si>
  <si>
    <r>
      <t xml:space="preserve">cementi aRricxvis kvanZi 3 / </t>
    </r>
    <r>
      <rPr>
        <b/>
        <sz val="11"/>
        <rFont val="Sylfaen"/>
        <family val="1"/>
        <charset val="204"/>
        <scheme val="minor"/>
      </rPr>
      <t>cement  metering skid 3</t>
    </r>
  </si>
  <si>
    <r>
      <t xml:space="preserve">rusTavis foladi, aRricxvis kvanZi 4 /   </t>
    </r>
    <r>
      <rPr>
        <b/>
        <sz val="12"/>
        <rFont val="Sylfaen"/>
        <family val="1"/>
        <charset val="204"/>
        <scheme val="minor"/>
      </rPr>
      <t>Rustavi Steel, metering skid 4</t>
    </r>
  </si>
  <si>
    <r>
      <t xml:space="preserve">sarezervo xazi / </t>
    </r>
    <r>
      <rPr>
        <b/>
        <sz val="12"/>
        <rFont val="Sylfaen"/>
        <family val="1"/>
        <charset val="204"/>
        <scheme val="minor"/>
      </rPr>
      <t>Future line</t>
    </r>
  </si>
  <si>
    <r>
      <t xml:space="preserve">bunebrivi airis mowodebis kvanZi / </t>
    </r>
    <r>
      <rPr>
        <b/>
        <sz val="12"/>
        <rFont val="Sylfaen"/>
        <family val="1"/>
        <charset val="204"/>
        <scheme val="minor"/>
      </rPr>
      <t>Fuel gas supply skid</t>
    </r>
  </si>
  <si>
    <r>
      <t xml:space="preserve">avtomatizaciis montaJi /  </t>
    </r>
    <r>
      <rPr>
        <b/>
        <sz val="12"/>
        <rFont val="Sylfaen"/>
        <family val="1"/>
        <charset val="204"/>
        <scheme val="minor"/>
      </rPr>
      <t>installation of Automation</t>
    </r>
  </si>
  <si>
    <r>
      <t xml:space="preserve">მთავარი რეგულირების სექცია, sistemis pnevmaturi gamocda, gamarTva, gaSveba </t>
    </r>
    <r>
      <rPr>
        <sz val="10"/>
        <rFont val="Sylfaen"/>
        <family val="1"/>
        <charset val="204"/>
        <scheme val="minor"/>
      </rPr>
      <t xml:space="preserve">governing section, pneumatic testing , preparing and comissioning of the system </t>
    </r>
  </si>
  <si>
    <r>
      <t xml:space="preserve">ფილტრაციის სექცია, sistemis pnevmaturi gamocda, gamarTva, gaSveba </t>
    </r>
    <r>
      <rPr>
        <sz val="10"/>
        <rFont val="Sylfaen"/>
        <family val="1"/>
        <charset val="204"/>
        <scheme val="minor"/>
      </rPr>
      <t xml:space="preserve">filtration section, pneumatic testing , preparing and comissioning of the system </t>
    </r>
  </si>
  <si>
    <r>
      <t>აზოტის სექცია, sistemis pnevmaturi gamocda, gamarTva, gaSveba</t>
    </r>
    <r>
      <rPr>
        <sz val="10"/>
        <rFont val="Sylfaen"/>
        <family val="1"/>
        <charset val="204"/>
        <scheme val="minor"/>
      </rPr>
      <t xml:space="preserve"> Nitrogen (azot) section, pneumatic testing , preparing and comissioning of the system  </t>
    </r>
  </si>
  <si>
    <r>
      <t xml:space="preserve">რუსთავგაზის სექცია, sistemis pnevmaturi gamocda, gamarTva, gaSveba </t>
    </r>
    <r>
      <rPr>
        <sz val="10"/>
        <rFont val="Sylfaen"/>
        <family val="1"/>
        <charset val="204"/>
        <scheme val="minor"/>
      </rPr>
      <t xml:space="preserve">RustavGaz section, pneumatic testing , preparing and comissioning of the system  </t>
    </r>
  </si>
  <si>
    <r>
      <t xml:space="preserve">ცემენტის სექცია, sistemis pnevmaturi gamocda, gamarTva, gaSveba </t>
    </r>
    <r>
      <rPr>
        <sz val="10"/>
        <rFont val="Sylfaen"/>
        <family val="1"/>
        <charset val="204"/>
        <scheme val="minor"/>
      </rPr>
      <t xml:space="preserve">Cement section, pneumatic testing , preparing and comissioning of the system </t>
    </r>
  </si>
  <si>
    <r>
      <t xml:space="preserve">Semosavleli mierTebis seqcia </t>
    </r>
    <r>
      <rPr>
        <b/>
        <sz val="12"/>
        <rFont val="Sylfaen"/>
        <family val="1"/>
        <charset val="204"/>
        <scheme val="major"/>
      </rPr>
      <t>inlet tie-in section</t>
    </r>
  </si>
  <si>
    <r>
      <t xml:space="preserve">Semosavleli seqcia </t>
    </r>
    <r>
      <rPr>
        <b/>
        <sz val="12"/>
        <rFont val="Sylfaen"/>
        <family val="1"/>
        <charset val="204"/>
        <scheme val="minor"/>
      </rPr>
      <t>inlet section</t>
    </r>
  </si>
  <si>
    <r>
      <t xml:space="preserve">filtraciis seqcia </t>
    </r>
    <r>
      <rPr>
        <b/>
        <sz val="11"/>
        <rFont val="Sylfaen"/>
        <family val="1"/>
        <charset val="204"/>
        <scheme val="minor"/>
      </rPr>
      <t>Filtering Section</t>
    </r>
  </si>
  <si>
    <r>
      <t xml:space="preserve">mTavari maregulirebeli seqcia </t>
    </r>
    <r>
      <rPr>
        <b/>
        <sz val="11"/>
        <rFont val="Sylfaen"/>
        <family val="1"/>
        <charset val="204"/>
        <scheme val="minor"/>
      </rPr>
      <t>Main Regulating Skid</t>
    </r>
  </si>
  <si>
    <r>
      <t xml:space="preserve">azoti I seqcia </t>
    </r>
    <r>
      <rPr>
        <b/>
        <sz val="12"/>
        <rFont val="Sylfaen"/>
        <family val="1"/>
        <charset val="204"/>
        <scheme val="minor"/>
      </rPr>
      <t>Azoti Metering skid I</t>
    </r>
  </si>
  <si>
    <r>
      <t xml:space="preserve">rusTavgazi, II seqcia </t>
    </r>
    <r>
      <rPr>
        <b/>
        <sz val="11"/>
        <rFont val="Sylfaen"/>
        <family val="1"/>
        <charset val="204"/>
        <scheme val="minor"/>
      </rPr>
      <t>RustavGaz II metering skid</t>
    </r>
  </si>
  <si>
    <r>
      <t xml:space="preserve">cementi III seqcia / </t>
    </r>
    <r>
      <rPr>
        <b/>
        <sz val="11"/>
        <rFont val="Sylfaen"/>
        <family val="1"/>
        <charset val="204"/>
        <scheme val="minor"/>
      </rPr>
      <t>Cement III metering skid</t>
    </r>
  </si>
  <si>
    <r>
      <t xml:space="preserve">gamomavali miwisqveSa seqcia / </t>
    </r>
    <r>
      <rPr>
        <b/>
        <sz val="11"/>
        <rFont val="Sylfaen"/>
        <family val="1"/>
        <charset val="204"/>
        <scheme val="minor"/>
      </rPr>
      <t>underground outlet section</t>
    </r>
  </si>
  <si>
    <r>
      <t xml:space="preserve">შემსვლელი  სექცია, sistemis pnevmaturi gamocda, gamarTva, gaSveba </t>
    </r>
    <r>
      <rPr>
        <sz val="10"/>
        <rFont val="Sylfaen"/>
        <family val="1"/>
        <charset val="204"/>
        <scheme val="major"/>
      </rPr>
      <t>in</t>
    </r>
    <r>
      <rPr>
        <sz val="10"/>
        <rFont val="Sylfaen"/>
        <family val="1"/>
        <charset val="204"/>
        <scheme val="minor"/>
      </rPr>
      <t>let section, pneumatic testing, preparing and comissioning</t>
    </r>
  </si>
  <si>
    <r>
      <t xml:space="preserve">რუსთავგაზის სექცია </t>
    </r>
    <r>
      <rPr>
        <sz val="10"/>
        <rFont val="Sylfaen"/>
        <family val="1"/>
        <charset val="204"/>
        <scheme val="minor"/>
      </rPr>
      <t>RustavGas Section</t>
    </r>
    <r>
      <rPr>
        <sz val="10"/>
        <rFont val="AcadNusx"/>
      </rPr>
      <t>, sistemis pnevmaturi gamocda, gamarTva, gaSveba</t>
    </r>
    <r>
      <rPr>
        <sz val="10"/>
        <rFont val="Sylfaen"/>
        <family val="1"/>
        <charset val="204"/>
        <scheme val="minor"/>
      </rPr>
      <t xml:space="preserve"> pneumatic testing, preparing and comissioning of the system </t>
    </r>
  </si>
  <si>
    <r>
      <t>აზოტის სექცია</t>
    </r>
    <r>
      <rPr>
        <sz val="10"/>
        <rFont val="Sylfaen"/>
        <family val="1"/>
        <charset val="204"/>
        <scheme val="minor"/>
      </rPr>
      <t xml:space="preserve"> Notrogen Section</t>
    </r>
    <r>
      <rPr>
        <sz val="10"/>
        <rFont val="AcadNusx"/>
      </rPr>
      <t xml:space="preserve">, sistemis pnevmaturi gamocda, gamarTva, gaSveba </t>
    </r>
    <r>
      <rPr>
        <sz val="10"/>
        <rFont val="Sylfaen"/>
        <family val="1"/>
        <charset val="204"/>
        <scheme val="minor"/>
      </rPr>
      <t>pneumatic testing, preparing and comissioning of the system</t>
    </r>
  </si>
  <si>
    <r>
      <t>ფილტრაციის სექცია</t>
    </r>
    <r>
      <rPr>
        <sz val="10"/>
        <rFont val="Sylfaen"/>
        <family val="1"/>
        <charset val="204"/>
        <scheme val="minor"/>
      </rPr>
      <t xml:space="preserve"> filtration section, </t>
    </r>
    <r>
      <rPr>
        <sz val="10"/>
        <rFont val="AcadNusx"/>
      </rPr>
      <t xml:space="preserve">sistemis pnevmaturi gamocda, gamarTva, gaSveba  </t>
    </r>
    <r>
      <rPr>
        <sz val="10"/>
        <rFont val="Sylfaen"/>
        <family val="1"/>
        <charset val="204"/>
        <scheme val="minor"/>
      </rPr>
      <t>pneumatic testing, preparing and comissioning of the system</t>
    </r>
  </si>
  <si>
    <r>
      <t xml:space="preserve">მთავარი რეგულირების სექცია </t>
    </r>
    <r>
      <rPr>
        <sz val="10"/>
        <rFont val="Sylfaen"/>
        <family val="1"/>
        <charset val="204"/>
        <scheme val="minor"/>
      </rPr>
      <t>Governing section</t>
    </r>
    <r>
      <rPr>
        <sz val="10"/>
        <rFont val="AcadNusx"/>
      </rPr>
      <t xml:space="preserve">, sistemis pnevmaturi gamocda, gamarTva, gaSveba </t>
    </r>
    <r>
      <rPr>
        <sz val="10"/>
        <rFont val="Sylfaen"/>
        <family val="1"/>
        <charset val="204"/>
        <scheme val="minor"/>
      </rPr>
      <t>pneumatic testing, preparing and comissioning of the system</t>
    </r>
  </si>
  <si>
    <r>
      <t xml:space="preserve">ცემენტის სექცია </t>
    </r>
    <r>
      <rPr>
        <sz val="10"/>
        <rFont val="Sylfaen"/>
        <family val="1"/>
        <charset val="204"/>
        <scheme val="minor"/>
      </rPr>
      <t>Cement section</t>
    </r>
    <r>
      <rPr>
        <sz val="10"/>
        <rFont val="AcadNusx"/>
      </rPr>
      <t xml:space="preserve">, sistemis pnevmaturi gamocda, gamarTva, gaSveba </t>
    </r>
    <r>
      <rPr>
        <sz val="10"/>
        <rFont val="Sylfaen"/>
        <family val="1"/>
        <charset val="204"/>
        <scheme val="minor"/>
      </rPr>
      <t>pneumatic testing, preparing and comissioning of the system</t>
    </r>
  </si>
  <si>
    <r>
      <t xml:space="preserve">miwisqveSa milebis samuSaoebi / </t>
    </r>
    <r>
      <rPr>
        <b/>
        <sz val="12"/>
        <rFont val="Sylfaen"/>
        <family val="1"/>
        <charset val="204"/>
        <scheme val="minor"/>
      </rPr>
      <t xml:space="preserve"> underground pipe works</t>
    </r>
  </si>
  <si>
    <r>
      <t xml:space="preserve">miwis samuSaoebi / </t>
    </r>
    <r>
      <rPr>
        <b/>
        <sz val="11"/>
        <rFont val="Sylfaen"/>
        <family val="2"/>
        <charset val="204"/>
        <scheme val="minor"/>
      </rPr>
      <t>groundworks</t>
    </r>
  </si>
  <si>
    <r>
      <t>eleqtro samontaJo samuSaoebi</t>
    </r>
    <r>
      <rPr>
        <b/>
        <sz val="11"/>
        <rFont val="Sylfaen"/>
        <family val="1"/>
        <charset val="204"/>
        <scheme val="minor"/>
      </rPr>
      <t xml:space="preserve"> / Electric installation works</t>
    </r>
  </si>
  <si>
    <r>
      <t xml:space="preserve">el. damiwebisa da ganaTebis sistema </t>
    </r>
    <r>
      <rPr>
        <b/>
        <sz val="11"/>
        <rFont val="Sylfaen"/>
        <family val="2"/>
        <charset val="204"/>
        <scheme val="minor"/>
      </rPr>
      <t>electric grounding and lighting systems</t>
    </r>
  </si>
  <si>
    <r>
      <t xml:space="preserve">dabali Zabvis sistema / </t>
    </r>
    <r>
      <rPr>
        <b/>
        <sz val="12"/>
        <rFont val="Sylfaen"/>
        <family val="1"/>
        <charset val="204"/>
        <scheme val="minor"/>
      </rPr>
      <t xml:space="preserve"> low-voltage system</t>
    </r>
  </si>
  <si>
    <r>
      <t>Ria gadaxurvis konstruqcia</t>
    </r>
    <r>
      <rPr>
        <sz val="10"/>
        <rFont val="Sylfaen"/>
        <family val="2"/>
        <charset val="204"/>
        <scheme val="minor"/>
      </rPr>
      <t xml:space="preserve"> / </t>
    </r>
    <r>
      <rPr>
        <b/>
        <sz val="10"/>
        <rFont val="Sylfaen"/>
        <family val="1"/>
        <charset val="204"/>
        <scheme val="minor"/>
      </rPr>
      <t>open roofed construction</t>
    </r>
  </si>
  <si>
    <r>
      <t xml:space="preserve">ganaTebis sistema / </t>
    </r>
    <r>
      <rPr>
        <sz val="12"/>
        <rFont val="Sylfaen"/>
        <family val="1"/>
        <charset val="204"/>
        <scheme val="minor"/>
      </rPr>
      <t>lighting system</t>
    </r>
  </si>
  <si>
    <r>
      <t xml:space="preserve">afeTqebamedegi kolofiს montaJi </t>
    </r>
    <r>
      <rPr>
        <sz val="10"/>
        <rFont val="Sylfaen"/>
        <family val="1"/>
        <charset val="204"/>
        <scheme val="minor"/>
      </rPr>
      <t>installation explosion proof box</t>
    </r>
  </si>
  <si>
    <r>
      <t>aviagamafrTxilebeliს montaJi</t>
    </r>
    <r>
      <rPr>
        <sz val="10"/>
        <rFont val="Sylfaen"/>
        <family val="1"/>
        <charset val="204"/>
        <scheme val="minor"/>
      </rPr>
      <t xml:space="preserve"> installation of air alert warning</t>
    </r>
  </si>
  <si>
    <r>
      <t xml:space="preserve">gare ganaTeba da meTvalyureobis sistemebi / </t>
    </r>
    <r>
      <rPr>
        <b/>
        <sz val="12"/>
        <rFont val="Sylfaen"/>
        <family val="1"/>
        <charset val="204"/>
        <scheme val="minor"/>
      </rPr>
      <t>outdoor lighting and surveillance systems</t>
    </r>
  </si>
  <si>
    <r>
      <t xml:space="preserve">gare </t>
    </r>
    <r>
      <rPr>
        <sz val="10"/>
        <rFont val="Sylfaen"/>
        <family val="1"/>
        <scheme val="major"/>
      </rPr>
      <t>ip</t>
    </r>
    <r>
      <rPr>
        <sz val="10"/>
        <rFont val="AcadNusx"/>
      </rPr>
      <t xml:space="preserve"> videosaTvalTvalo kamerის montaJi </t>
    </r>
    <r>
      <rPr>
        <sz val="10"/>
        <rFont val="Sylfaen"/>
        <family val="1"/>
        <charset val="204"/>
        <scheme val="minor"/>
      </rPr>
      <t>installation of outdoor IP surveillance camera</t>
    </r>
  </si>
  <si>
    <r>
      <t>eleqtro gamanawilebeli qseli /</t>
    </r>
    <r>
      <rPr>
        <b/>
        <sz val="12"/>
        <rFont val="Sylfaen"/>
        <family val="1"/>
        <charset val="204"/>
        <scheme val="minor"/>
      </rPr>
      <t xml:space="preserve"> electricity distribution network</t>
    </r>
  </si>
  <si>
    <r>
      <t xml:space="preserve">satelofono monacemTa sistema </t>
    </r>
    <r>
      <rPr>
        <b/>
        <sz val="12"/>
        <rFont val="Sylfaen"/>
        <family val="1"/>
        <charset val="204"/>
        <scheme val="minor"/>
      </rPr>
      <t>telephone data system</t>
    </r>
  </si>
  <si>
    <r>
      <t xml:space="preserve">saxanZro da gazis sistemebi </t>
    </r>
    <r>
      <rPr>
        <b/>
        <sz val="11"/>
        <rFont val="Sylfaen"/>
        <family val="1"/>
        <charset val="204"/>
        <scheme val="minor"/>
      </rPr>
      <t xml:space="preserve"> fire and gas system</t>
    </r>
  </si>
  <si>
    <r>
      <t xml:space="preserve">Ria gadaxurvis Senoba </t>
    </r>
    <r>
      <rPr>
        <b/>
        <sz val="12"/>
        <rFont val="Sylfaen"/>
        <family val="1"/>
        <charset val="204"/>
        <scheme val="minor"/>
      </rPr>
      <t>open roofed building</t>
    </r>
  </si>
  <si>
    <r>
      <t xml:space="preserve"> afeTqeba medegi gazis deteqtoris montaJi </t>
    </r>
    <r>
      <rPr>
        <sz val="10"/>
        <rFont val="Sylfaen"/>
        <family val="1"/>
        <charset val="204"/>
        <scheme val="minor"/>
      </rPr>
      <t>installation of explosion proof gas detector</t>
    </r>
  </si>
  <si>
    <r>
      <t xml:space="preserve">avtomatizaciis  sistemebi / </t>
    </r>
    <r>
      <rPr>
        <b/>
        <sz val="12"/>
        <rFont val="Sylfaen"/>
        <family val="1"/>
        <charset val="204"/>
        <scheme val="minor"/>
      </rPr>
      <t>automation systems</t>
    </r>
  </si>
  <si>
    <t>NOTE: 1. The above shown BoQ may not include details, but the construction contractor is obliged to carry out all necessary works required by the construction project</t>
  </si>
  <si>
    <t>2. Construction Contractor is obliged to consider the cost of all materials / equipment required for the construction project</t>
  </si>
  <si>
    <r>
      <t xml:space="preserve">teqnologiuri mowyobilobebi da avtomatizacia / </t>
    </r>
    <r>
      <rPr>
        <b/>
        <sz val="10"/>
        <rFont val="Sylfaen"/>
        <family val="1"/>
        <charset val="204"/>
        <scheme val="minor"/>
      </rPr>
      <t>Technological Equipment and Automation</t>
    </r>
  </si>
  <si>
    <r>
      <t xml:space="preserve">Semsvleli gazsadenis kvanZi / </t>
    </r>
    <r>
      <rPr>
        <b/>
        <sz val="10"/>
        <rFont val="Sylfaen"/>
        <family val="1"/>
        <charset val="204"/>
        <scheme val="major"/>
      </rPr>
      <t>inlet valve skid</t>
    </r>
  </si>
  <si>
    <t>ჯამი / Total price</t>
  </si>
  <si>
    <t>დღგ 18 % / VAT 18%</t>
  </si>
  <si>
    <t>ღირებულება დღგ-ს ჩათვლით / Total Price including VAT</t>
  </si>
  <si>
    <r>
      <t xml:space="preserve">betonis bordiuris qvebi 10X20 sm, betonis safuZvelze mowyoba </t>
    </r>
    <r>
      <rPr>
        <sz val="10"/>
        <rFont val="Times New Roman"/>
        <family val="1"/>
      </rPr>
      <t>arranging</t>
    </r>
    <r>
      <rPr>
        <sz val="10"/>
        <rFont val="AcadNusx"/>
      </rPr>
      <t xml:space="preserve"> </t>
    </r>
    <r>
      <rPr>
        <sz val="10"/>
        <rFont val="Sylfaen"/>
        <family val="1"/>
        <charset val="204"/>
      </rPr>
      <t xml:space="preserve">concrete </t>
    </r>
    <r>
      <rPr>
        <sz val="10"/>
        <rFont val="Sylfaen"/>
        <family val="1"/>
      </rPr>
      <t>curb</t>
    </r>
    <r>
      <rPr>
        <sz val="10"/>
        <rFont val="Sylfaen"/>
        <family val="1"/>
        <charset val="204"/>
      </rPr>
      <t xml:space="preserve"> stones 10X20 sm, on concrete foundation</t>
    </r>
  </si>
  <si>
    <r>
      <t xml:space="preserve">monoliTuri r/b lenturi saZirkvelis mowyoba </t>
    </r>
    <r>
      <rPr>
        <sz val="10"/>
        <rFont val="Sylfaen"/>
        <family val="2"/>
        <scheme val="minor"/>
      </rPr>
      <t xml:space="preserve"> cast monolithic reinforced concrete strip foundation</t>
    </r>
  </si>
  <si>
    <r>
      <t xml:space="preserve">aluminis karebebis da fanjrebis montaJi </t>
    </r>
    <r>
      <rPr>
        <sz val="10"/>
        <rFont val="Sylfaen"/>
        <family val="1"/>
        <charset val="204"/>
        <scheme val="major"/>
      </rPr>
      <t>installation of the aluminum doors  and windows</t>
    </r>
  </si>
  <si>
    <r>
      <t>qvabis damxmare da sainstalacio masalebis montaJi</t>
    </r>
    <r>
      <rPr>
        <sz val="10"/>
        <rFont val="Times Glas"/>
      </rPr>
      <t xml:space="preserve"> i</t>
    </r>
    <r>
      <rPr>
        <sz val="10"/>
        <rFont val="Sylfaen"/>
        <family val="1"/>
        <charset val="204"/>
        <scheme val="minor"/>
      </rPr>
      <t>nstallation material for central heating boiler</t>
    </r>
  </si>
  <si>
    <r>
      <t xml:space="preserve">c </t>
    </r>
    <r>
      <rPr>
        <b/>
        <sz val="10"/>
        <rFont val="Sylfaen"/>
        <family val="1"/>
        <charset val="204"/>
        <scheme val="minor"/>
      </rPr>
      <t>pcs</t>
    </r>
  </si>
  <si>
    <r>
      <t xml:space="preserve">saniaRvre / </t>
    </r>
    <r>
      <rPr>
        <b/>
        <sz val="12"/>
        <rFont val="Sylfaen"/>
        <family val="1"/>
        <charset val="204"/>
        <scheme val="minor"/>
      </rPr>
      <t xml:space="preserve">drainage </t>
    </r>
  </si>
  <si>
    <r>
      <t xml:space="preserve">saniaRvre r/b arxi </t>
    </r>
    <r>
      <rPr>
        <b/>
        <sz val="12"/>
        <rFont val="Sylfaen"/>
        <family val="1"/>
        <charset val="204"/>
        <scheme val="minor"/>
      </rPr>
      <t>reinforced concrete drainage canal</t>
    </r>
  </si>
  <si>
    <r>
      <t xml:space="preserve">სამsvliani 2 ჩამკეტიანი gamanawilebeli d 15 ntპss304 montaJi </t>
    </r>
    <r>
      <rPr>
        <sz val="10"/>
        <rFont val="Sylfaen"/>
        <family val="1"/>
        <charset val="204"/>
        <scheme val="minor"/>
      </rPr>
      <t>installation of 3 way 2 valve manifold D 15 NTP SS304</t>
    </r>
  </si>
  <si>
    <r>
      <t xml:space="preserve">burTisebri sarqveli d 300 mm, api 6 d montaJi </t>
    </r>
    <r>
      <rPr>
        <sz val="10"/>
        <rFont val="Sylfaen"/>
        <family val="1"/>
        <charset val="204"/>
        <scheme val="major"/>
      </rPr>
      <t>installation of ball valve d 300 mm api 6 D</t>
    </r>
  </si>
  <si>
    <r>
      <t xml:space="preserve"> mricxveliს montaJi </t>
    </r>
    <r>
      <rPr>
        <sz val="10"/>
        <rFont val="Sylfaen"/>
        <family val="1"/>
        <charset val="204"/>
        <scheme val="minor"/>
      </rPr>
      <t xml:space="preserve">installation of flow meter </t>
    </r>
    <r>
      <rPr>
        <sz val="10"/>
        <color rgb="FFFF0000"/>
        <rFont val="Sylfaen"/>
        <family val="1"/>
        <charset val="204"/>
        <scheme val="minor"/>
      </rPr>
      <t/>
    </r>
  </si>
  <si>
    <r>
      <rPr>
        <sz val="10"/>
        <rFont val="AcadNusx"/>
      </rPr>
      <t>როტორული mricxveli</t>
    </r>
    <r>
      <rPr>
        <sz val="10"/>
        <rFont val="Sylfaen"/>
        <family val="1"/>
        <scheme val="major"/>
      </rPr>
      <t xml:space="preserve">ს </t>
    </r>
    <r>
      <rPr>
        <sz val="10"/>
        <rFont val="AcadNusx"/>
      </rPr>
      <t xml:space="preserve">montaJi </t>
    </r>
    <r>
      <rPr>
        <sz val="10"/>
        <rFont val="Times New Roman"/>
        <family val="1"/>
      </rPr>
      <t xml:space="preserve">installation of Rotary meter </t>
    </r>
  </si>
  <si>
    <r>
      <t xml:space="preserve">მოცულობის koreqtoriს </t>
    </r>
    <r>
      <rPr>
        <sz val="10"/>
        <rFont val="AcadNusx"/>
      </rPr>
      <t xml:space="preserve">montaJi </t>
    </r>
    <r>
      <rPr>
        <sz val="10"/>
        <rFont val="Sylfaen"/>
        <family val="1"/>
        <charset val="204"/>
        <scheme val="minor"/>
      </rPr>
      <t>installation of Volume corrector</t>
    </r>
  </si>
  <si>
    <r>
      <t xml:space="preserve">3 svliani 2 სარქველიანი gamanawilebeli ntpss 304 d 15 montaJi </t>
    </r>
    <r>
      <rPr>
        <sz val="10"/>
        <rFont val="Sylfaen"/>
        <family val="1"/>
        <charset val="204"/>
        <scheme val="major"/>
      </rPr>
      <t xml:space="preserve"> installation of 3 way 2 valve manifold ntpss 304 d 15</t>
    </r>
  </si>
  <si>
    <r>
      <t xml:space="preserve">მოცულობის koreqtori </t>
    </r>
    <r>
      <rPr>
        <sz val="10"/>
        <rFont val="AcadNusx"/>
      </rPr>
      <t xml:space="preserve">montaJi </t>
    </r>
    <r>
      <rPr>
        <sz val="10"/>
        <rFont val="Sylfaen"/>
        <family val="1"/>
        <charset val="204"/>
        <scheme val="minor"/>
      </rPr>
      <t>istallation of Volume Corrector</t>
    </r>
    <r>
      <rPr>
        <sz val="10"/>
        <color rgb="FFFF0000"/>
        <rFont val="Sylfaen"/>
        <family val="1"/>
        <charset val="204"/>
        <scheme val="minor"/>
      </rPr>
      <t xml:space="preserve"> </t>
    </r>
  </si>
  <si>
    <r>
      <t xml:space="preserve">burTuliani sarqveli, d-250 apი 6 d montaJi </t>
    </r>
    <r>
      <rPr>
        <sz val="10"/>
        <rFont val="Sylfaen"/>
        <family val="1"/>
        <charset val="204"/>
        <scheme val="minor"/>
      </rPr>
      <t>installation of ball valve d-250 api 6 d</t>
    </r>
  </si>
  <si>
    <r>
      <t xml:space="preserve"> 3 svliani 2 სარქველიანი gamanawilebeli d 15 ntp ss 304 montaJi</t>
    </r>
    <r>
      <rPr>
        <sz val="10"/>
        <rFont val="Sylfaen"/>
        <family val="1"/>
        <charset val="204"/>
        <scheme val="major"/>
      </rPr>
      <t xml:space="preserve"> installation of 3 way 2 valve manifold d 15 ntp ss 304</t>
    </r>
  </si>
  <si>
    <r>
      <t xml:space="preserve">rotaciuli mricxveli </t>
    </r>
    <r>
      <rPr>
        <sz val="10"/>
        <rFont val="AcadNusx"/>
      </rPr>
      <t xml:space="preserve">montaJi </t>
    </r>
    <r>
      <rPr>
        <sz val="10"/>
        <rFont val="Sylfaen"/>
        <family val="1"/>
        <charset val="204"/>
        <scheme val="minor"/>
      </rPr>
      <t xml:space="preserve">installation of  </t>
    </r>
    <r>
      <rPr>
        <sz val="10"/>
        <rFont val="Sylfaen"/>
        <family val="2"/>
        <scheme val="minor"/>
      </rPr>
      <t>rotary</t>
    </r>
    <r>
      <rPr>
        <sz val="10"/>
        <rFont val="Sylfaen"/>
        <family val="1"/>
        <charset val="204"/>
        <scheme val="minor"/>
      </rPr>
      <t xml:space="preserve"> meter</t>
    </r>
  </si>
  <si>
    <r>
      <t xml:space="preserve">მოცულობის koreqtori montaJi </t>
    </r>
    <r>
      <rPr>
        <sz val="10"/>
        <rFont val="Sylfaen"/>
        <family val="1"/>
        <charset val="204"/>
        <scheme val="minor"/>
      </rPr>
      <t xml:space="preserve">installation of Volume Corrector </t>
    </r>
  </si>
  <si>
    <r>
      <t xml:space="preserve">turbinuli mricxveliს montaJi </t>
    </r>
    <r>
      <rPr>
        <sz val="10"/>
        <rFont val="Sylfaen"/>
        <family val="1"/>
        <charset val="204"/>
        <scheme val="minor"/>
      </rPr>
      <t>installation of turbine meter</t>
    </r>
  </si>
  <si>
    <r>
      <t>მოცულობის koreqtoriს montaJi</t>
    </r>
    <r>
      <rPr>
        <sz val="10"/>
        <rFont val="Sylfaen"/>
        <family val="1"/>
        <charset val="204"/>
        <scheme val="minor"/>
      </rPr>
      <t xml:space="preserve"> installation of Volume Corrector</t>
    </r>
  </si>
  <si>
    <r>
      <t xml:space="preserve">burTiseburi sarqveli d 100 mm, apი 6 d montaJi </t>
    </r>
    <r>
      <rPr>
        <sz val="10"/>
        <rFont val="Sylfaen"/>
        <family val="1"/>
        <charset val="204"/>
        <scheme val="minor"/>
      </rPr>
      <t xml:space="preserve">installation of ball valve d 100 mm, api 6 d </t>
    </r>
  </si>
  <si>
    <r>
      <t>rotaciuli mricxveliს montaJi</t>
    </r>
    <r>
      <rPr>
        <sz val="10"/>
        <rFont val="Sylfaen"/>
        <family val="1"/>
        <charset val="204"/>
        <scheme val="minor"/>
      </rPr>
      <t xml:space="preserve"> installation of Rotary meter </t>
    </r>
  </si>
  <si>
    <r>
      <t>burTuliani sarqveli d 25 mm, apი 6 d montaJi</t>
    </r>
    <r>
      <rPr>
        <sz val="10"/>
        <rFont val="Sylfaen"/>
        <family val="1"/>
        <charset val="204"/>
        <scheme val="minor"/>
      </rPr>
      <t xml:space="preserve"> installation of ball valve d 25 mm, api6 d </t>
    </r>
  </si>
  <si>
    <r>
      <t xml:space="preserve">mricxvelis </t>
    </r>
    <r>
      <rPr>
        <sz val="10"/>
        <rFont val="AcadNusx"/>
      </rPr>
      <t xml:space="preserve">montaJi </t>
    </r>
    <r>
      <rPr>
        <sz val="10"/>
        <rFont val="Sylfaen"/>
        <family val="1"/>
        <charset val="204"/>
        <scheme val="minor"/>
      </rPr>
      <t>installation of meter</t>
    </r>
  </si>
  <si>
    <r>
      <t xml:space="preserve">gazis qromatografiს </t>
    </r>
    <r>
      <rPr>
        <sz val="10"/>
        <rFont val="AcadNusx"/>
      </rPr>
      <t xml:space="preserve">montaJi </t>
    </r>
    <r>
      <rPr>
        <sz val="10"/>
        <rFont val="Sylfaen"/>
        <family val="2"/>
        <charset val="204"/>
        <scheme val="minor"/>
      </rPr>
      <t>installation of gas chromatograph</t>
    </r>
  </si>
  <si>
    <r>
      <t>foladis fasonuri nawilebis montaJi</t>
    </r>
    <r>
      <rPr>
        <sz val="10"/>
        <rFont val="Sylfaen"/>
        <family val="1"/>
        <charset val="204"/>
        <scheme val="major"/>
      </rPr>
      <t xml:space="preserve"> installation of steel fittings</t>
    </r>
  </si>
  <si>
    <r>
      <t xml:space="preserve">foladis fasonuri nawilebis montaJi </t>
    </r>
    <r>
      <rPr>
        <sz val="10"/>
        <rFont val="Sylfaen"/>
        <family val="1"/>
        <charset val="204"/>
        <scheme val="major"/>
      </rPr>
      <t>installation of steel fittings</t>
    </r>
  </si>
  <si>
    <r>
      <t xml:space="preserve">rusTavis foladis gamzomi kvanZi IV seqcia / </t>
    </r>
    <r>
      <rPr>
        <b/>
        <sz val="12"/>
        <rFont val="Sylfaen"/>
        <family val="1"/>
        <charset val="204"/>
        <scheme val="major"/>
      </rPr>
      <t>Rustavi's foladi  metering skid IV section</t>
    </r>
  </si>
  <si>
    <r>
      <t xml:space="preserve">saventilacio Saxtis mowyoba </t>
    </r>
    <r>
      <rPr>
        <sz val="10"/>
        <rFont val="Sylfaen"/>
        <family val="1"/>
        <charset val="204"/>
        <scheme val="major"/>
      </rPr>
      <t>installation of ventilation shaft</t>
    </r>
  </si>
  <si>
    <r>
      <t>sadrenaJo rezervuaris mowyoba</t>
    </r>
    <r>
      <rPr>
        <sz val="10"/>
        <rFont val="Sylfaen"/>
        <family val="1"/>
        <charset val="204"/>
        <scheme val="major"/>
      </rPr>
      <t xml:space="preserve"> arrangment of drainage reservoir</t>
    </r>
  </si>
  <si>
    <r>
      <t xml:space="preserve">saqvabis milsadeni foladis mili d 50 mm montaJi </t>
    </r>
    <r>
      <rPr>
        <sz val="10"/>
        <rFont val="Sylfaen"/>
        <family val="1"/>
        <charset val="204"/>
        <scheme val="major"/>
      </rPr>
      <t>installation boiler pipe, steel pipe dn 50 mm</t>
    </r>
  </si>
  <si>
    <r>
      <t xml:space="preserve">liTonis konstruqciis SeRebva epoqsidis  saRebaviT </t>
    </r>
    <r>
      <rPr>
        <sz val="10"/>
        <rFont val="Sylfaen"/>
        <family val="1"/>
        <charset val="204"/>
        <scheme val="major"/>
      </rPr>
      <t>coating steel construction with epoxy paint</t>
    </r>
  </si>
  <si>
    <r>
      <t xml:space="preserve">foladis mili d 200 mm montaJi </t>
    </r>
    <r>
      <rPr>
        <sz val="10"/>
        <rFont val="Sylfaen"/>
        <family val="1"/>
        <charset val="204"/>
        <scheme val="major"/>
      </rPr>
      <t>installation of steel pipe dn 200 mm</t>
    </r>
  </si>
  <si>
    <r>
      <t xml:space="preserve">damiwebis aqsesuarebis da masalis montaJi </t>
    </r>
    <r>
      <rPr>
        <sz val="10"/>
        <rFont val="Sylfaen"/>
        <family val="1"/>
        <charset val="204"/>
        <scheme val="major"/>
      </rPr>
      <t>installation of grounding accessories and materials</t>
    </r>
  </si>
  <si>
    <r>
      <t>400</t>
    </r>
    <r>
      <rPr>
        <sz val="10"/>
        <rFont val="Sylfaen"/>
        <family val="1"/>
        <charset val="204"/>
        <scheme val="major"/>
      </rPr>
      <t xml:space="preserve"> w.</t>
    </r>
    <r>
      <rPr>
        <sz val="10"/>
        <rFont val="AcadNusx"/>
      </rPr>
      <t xml:space="preserve"> afeTqebamedegi mowyobiloba ganaTebis, proJeqtori montaJi </t>
    </r>
    <r>
      <rPr>
        <sz val="10"/>
        <rFont val="Sylfaen"/>
        <family val="1"/>
        <charset val="204"/>
        <scheme val="major"/>
      </rPr>
      <t>installation of 400 w explosion proof lighting device, projector</t>
    </r>
  </si>
  <si>
    <r>
      <t xml:space="preserve"> RTU პანელის </t>
    </r>
    <r>
      <rPr>
        <sz val="10"/>
        <rFont val="AcadNusx"/>
      </rPr>
      <t xml:space="preserve">montaJi </t>
    </r>
    <r>
      <rPr>
        <sz val="10"/>
        <rFont val="Sylfaen"/>
        <family val="1"/>
        <charset val="204"/>
        <scheme val="minor"/>
      </rPr>
      <t>installation of  RTU panel</t>
    </r>
  </si>
  <si>
    <r>
      <t xml:space="preserve">turbinuli mricxveliს გ2500 montaJi </t>
    </r>
    <r>
      <rPr>
        <sz val="10"/>
        <rFont val="Sylfaen"/>
        <family val="1"/>
        <charset val="204"/>
        <scheme val="minor"/>
      </rPr>
      <t>installation of turbine meter  G2500</t>
    </r>
  </si>
  <si>
    <r>
      <t>turbinuli mricxveliს გ1000</t>
    </r>
    <r>
      <rPr>
        <sz val="10"/>
        <color rgb="FFFF0000"/>
        <rFont val="AcadNusx"/>
      </rPr>
      <t xml:space="preserve"> </t>
    </r>
    <r>
      <rPr>
        <sz val="10"/>
        <rFont val="AcadNusx"/>
      </rPr>
      <t xml:space="preserve">montaJi </t>
    </r>
    <r>
      <rPr>
        <sz val="10"/>
        <rFont val="Sylfaen"/>
        <family val="1"/>
        <charset val="204"/>
        <scheme val="minor"/>
      </rPr>
      <t>installation of turbine meter G1000</t>
    </r>
  </si>
  <si>
    <r>
      <t xml:space="preserve">sarezervო xazi </t>
    </r>
    <r>
      <rPr>
        <b/>
        <sz val="12"/>
        <rFont val="Sylfaen"/>
        <family val="2"/>
        <charset val="204"/>
        <scheme val="minor"/>
      </rPr>
      <t>Future line</t>
    </r>
  </si>
  <si>
    <r>
      <t xml:space="preserve">samkapi 300 mm unakero 323,9*10,31 </t>
    </r>
    <r>
      <rPr>
        <sz val="10"/>
        <rFont val="Arial"/>
        <family val="2"/>
      </rPr>
      <t xml:space="preserve">SCH 40 ASTM A 420 WPL 6 მონტაჟი. Installation  </t>
    </r>
    <r>
      <rPr>
        <sz val="10"/>
        <rFont val="Sylfaen"/>
        <family val="1"/>
        <charset val="204"/>
        <scheme val="minor"/>
      </rPr>
      <t>tee 300 mm seamless 323,9*10,31 SCH 40 ASTM A 420 WPL 6</t>
    </r>
  </si>
  <si>
    <r>
      <t>foladis Suasadebi d 300 mm</t>
    </r>
    <r>
      <rPr>
        <sz val="10"/>
        <rFont val="Arial"/>
        <family val="2"/>
      </rPr>
      <t xml:space="preserve"> ANSI 600 მონტაჟი. Installation of </t>
    </r>
    <r>
      <rPr>
        <sz val="10"/>
        <rFont val="Sylfaen"/>
        <family val="1"/>
        <charset val="204"/>
        <scheme val="minor"/>
      </rPr>
      <t xml:space="preserve">steel gasket dn 300 ANSI 600 </t>
    </r>
  </si>
  <si>
    <r>
      <t xml:space="preserve">miltuCi d 300 mm unakero 323,9*10,31 </t>
    </r>
    <r>
      <rPr>
        <sz val="10"/>
        <rFont val="Arial"/>
        <family val="2"/>
      </rPr>
      <t xml:space="preserve">SCH40 ANSI 600 ASTM A 350 LF2 მონტაჟი, installation </t>
    </r>
    <r>
      <rPr>
        <sz val="10"/>
        <rFont val="Sylfaen"/>
        <family val="1"/>
        <charset val="204"/>
        <scheme val="minor"/>
      </rPr>
      <t xml:space="preserve"> of flange dn 300 seamless 323,9*10,31 SCH40 ANSI 600 ASTM A 350 LF2 </t>
    </r>
  </si>
  <si>
    <r>
      <t xml:space="preserve">VI wvimis wylis da kanalizaciis sistema </t>
    </r>
    <r>
      <rPr>
        <b/>
        <sz val="10"/>
        <rFont val="Sylfaen"/>
        <family val="1"/>
        <charset val="204"/>
        <scheme val="minor"/>
      </rPr>
      <t>Vi rainwater and sewage systems</t>
    </r>
  </si>
  <si>
    <r>
      <t>wylis tumbos montaJi 5მ</t>
    </r>
    <r>
      <rPr>
        <vertAlign val="superscript"/>
        <sz val="10"/>
        <rFont val="AcadNusx"/>
      </rPr>
      <t>3</t>
    </r>
    <r>
      <rPr>
        <sz val="10"/>
        <rFont val="AcadNusx"/>
      </rPr>
      <t xml:space="preserve">/სთ </t>
    </r>
    <r>
      <rPr>
        <sz val="10"/>
        <rFont val="Sylfaen"/>
        <family val="1"/>
        <charset val="204"/>
        <scheme val="minor"/>
      </rPr>
      <t>installation of water pump 5m</t>
    </r>
    <r>
      <rPr>
        <vertAlign val="superscript"/>
        <sz val="10"/>
        <rFont val="Sylfaen"/>
        <family val="2"/>
        <scheme val="minor"/>
      </rPr>
      <t>3</t>
    </r>
    <r>
      <rPr>
        <sz val="10"/>
        <rFont val="Sylfaen"/>
        <family val="1"/>
        <charset val="204"/>
        <scheme val="minor"/>
      </rPr>
      <t>/hr</t>
    </r>
  </si>
  <si>
    <r>
      <t xml:space="preserve">burTiseburi sarqveli, d-150 ansi 150, api 6d montaJi </t>
    </r>
    <r>
      <rPr>
        <sz val="10"/>
        <rFont val="Sylfaen"/>
        <family val="1"/>
        <charset val="204"/>
        <scheme val="minor"/>
      </rPr>
      <t xml:space="preserve">installation of ball  valve d-150 ansi 150, api 6D </t>
    </r>
  </si>
  <si>
    <r>
      <t>burTulebiani sarqveli, d-150 apი 6დ montaJi</t>
    </r>
    <r>
      <rPr>
        <sz val="10"/>
        <rFont val="Sylfaen"/>
        <family val="1"/>
        <charset val="204"/>
        <scheme val="minor"/>
      </rPr>
      <t xml:space="preserve"> installation of ball valve d-150 api 6დ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</si>
</sst>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47" x14ac:knownFonts="1">
    <font>
      <sz val="11"/>
      <color theme="1"/>
      <name val="Sylfaen"/>
      <family val="2"/>
      <scheme val="minor"/>
    </font>
    <font>
      <sz val="11"/>
      <color theme="1"/>
      <name val="Sylfaen"/>
      <family val="2"/>
      <scheme val="minor"/>
    </font>
    <font>
      <sz val="10"/>
      <name val="Helv"/>
    </font>
    <font>
      <sz val="10"/>
      <name val="AcadNusx"/>
    </font>
    <font>
      <b/>
      <sz val="10"/>
      <name val="AcadNusx"/>
    </font>
    <font>
      <sz val="10"/>
      <name val="Arial"/>
      <family val="2"/>
    </font>
    <font>
      <b/>
      <sz val="11"/>
      <name val="AcadNusx"/>
    </font>
    <font>
      <sz val="11"/>
      <name val="AcadNusx"/>
    </font>
    <font>
      <b/>
      <sz val="12"/>
      <name val="AcadNusx"/>
    </font>
    <font>
      <b/>
      <sz val="10"/>
      <name val="Sylfaen"/>
      <family val="1"/>
      <charset val="204"/>
    </font>
    <font>
      <sz val="11"/>
      <name val="Sylfaen"/>
      <family val="2"/>
      <scheme val="minor"/>
    </font>
    <font>
      <sz val="10"/>
      <name val="Sylfaen"/>
      <family val="2"/>
      <scheme val="minor"/>
    </font>
    <font>
      <b/>
      <sz val="10"/>
      <name val="Sylfaen"/>
      <family val="2"/>
      <scheme val="minor"/>
    </font>
    <font>
      <b/>
      <sz val="12"/>
      <name val="Sylfaen"/>
      <family val="1"/>
      <charset val="204"/>
      <scheme val="minor"/>
    </font>
    <font>
      <sz val="10"/>
      <name val="Sylfaen"/>
      <family val="1"/>
      <charset val="204"/>
      <scheme val="minor"/>
    </font>
    <font>
      <b/>
      <sz val="10"/>
      <name val="Sylfaen"/>
      <family val="1"/>
      <charset val="204"/>
      <scheme val="minor"/>
    </font>
    <font>
      <b/>
      <sz val="10"/>
      <name val="Sylfaen"/>
      <family val="1"/>
      <charset val="204"/>
      <scheme val="major"/>
    </font>
    <font>
      <b/>
      <sz val="10"/>
      <name val="Sylfaen"/>
      <family val="2"/>
      <charset val="204"/>
      <scheme val="minor"/>
    </font>
    <font>
      <b/>
      <sz val="11"/>
      <name val="Sylfaen"/>
      <family val="1"/>
      <charset val="204"/>
      <scheme val="minor"/>
    </font>
    <font>
      <b/>
      <sz val="10"/>
      <name val="Times New Roman"/>
      <family val="1"/>
    </font>
    <font>
      <b/>
      <sz val="11"/>
      <color theme="1"/>
      <name val="Sylfaen"/>
      <family val="2"/>
      <scheme val="minor"/>
    </font>
    <font>
      <b/>
      <sz val="10"/>
      <color rgb="FFFF0000"/>
      <name val="Sylfaen"/>
      <family val="1"/>
      <charset val="204"/>
      <scheme val="minor"/>
    </font>
    <font>
      <sz val="10"/>
      <name val="Sylfaen"/>
      <family val="1"/>
      <charset val="204"/>
      <scheme val="major"/>
    </font>
    <font>
      <b/>
      <sz val="12"/>
      <name val="Sylfaen"/>
      <family val="1"/>
      <charset val="204"/>
      <scheme val="major"/>
    </font>
    <font>
      <b/>
      <sz val="11"/>
      <color theme="1"/>
      <name val="Sylfaen"/>
      <family val="1"/>
      <charset val="204"/>
      <scheme val="minor"/>
    </font>
    <font>
      <sz val="10"/>
      <name val="Sylfaen"/>
      <family val="1"/>
      <charset val="204"/>
    </font>
    <font>
      <b/>
      <sz val="11"/>
      <name val="Sylfaen"/>
      <family val="2"/>
      <charset val="204"/>
      <scheme val="minor"/>
    </font>
    <font>
      <sz val="10"/>
      <name val="Sylfaen"/>
      <family val="2"/>
      <charset val="204"/>
      <scheme val="minor"/>
    </font>
    <font>
      <vertAlign val="superscript"/>
      <sz val="10"/>
      <name val="Sylfaen"/>
      <family val="2"/>
      <scheme val="minor"/>
    </font>
    <font>
      <sz val="10"/>
      <name val="Sylfaen"/>
      <family val="1"/>
    </font>
    <font>
      <sz val="10"/>
      <name val="Times New Roman"/>
      <family val="1"/>
    </font>
    <font>
      <sz val="10"/>
      <name val="Sylfaen"/>
      <family val="1"/>
      <scheme val="major"/>
    </font>
    <font>
      <sz val="10"/>
      <color theme="1"/>
      <name val="Sylfaen"/>
      <family val="2"/>
      <scheme val="minor"/>
    </font>
    <font>
      <vertAlign val="superscript"/>
      <sz val="10"/>
      <color theme="1"/>
      <name val="Sylfaen"/>
      <family val="2"/>
      <scheme val="minor"/>
    </font>
    <font>
      <vertAlign val="superscript"/>
      <sz val="10"/>
      <name val="AcadNusx"/>
    </font>
    <font>
      <b/>
      <sz val="11"/>
      <name val="Sylfaen"/>
      <family val="1"/>
      <charset val="204"/>
    </font>
    <font>
      <sz val="10"/>
      <color rgb="FFFF0000"/>
      <name val="Sylfaen"/>
      <family val="1"/>
      <charset val="204"/>
      <scheme val="minor"/>
    </font>
    <font>
      <sz val="10"/>
      <color rgb="FFFF0000"/>
      <name val="AcadNusx"/>
    </font>
    <font>
      <b/>
      <sz val="12"/>
      <name val="Times New Roman"/>
      <family val="1"/>
    </font>
    <font>
      <b/>
      <sz val="12"/>
      <name val="Sylfaen"/>
      <family val="2"/>
      <scheme val="minor"/>
    </font>
    <font>
      <b/>
      <sz val="14"/>
      <name val="AcadNusx"/>
    </font>
    <font>
      <b/>
      <sz val="14"/>
      <name val="Sylfaen"/>
      <family val="1"/>
      <charset val="204"/>
      <scheme val="minor"/>
    </font>
    <font>
      <b/>
      <sz val="14"/>
      <name val="Sylfaen"/>
      <family val="2"/>
      <scheme val="minor"/>
    </font>
    <font>
      <b/>
      <sz val="11"/>
      <color rgb="FFFF0000"/>
      <name val="Sylfaen"/>
      <family val="1"/>
      <charset val="204"/>
      <scheme val="minor"/>
    </font>
    <font>
      <sz val="12"/>
      <name val="Sylfaen"/>
      <family val="1"/>
      <charset val="204"/>
      <scheme val="minor"/>
    </font>
    <font>
      <sz val="10"/>
      <name val="Times Glas"/>
    </font>
    <font>
      <b/>
      <sz val="12"/>
      <name val="Sylfaen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  <xf numFmtId="0" fontId="5" fillId="0" borderId="0"/>
  </cellStyleXfs>
  <cellXfs count="137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vertical="top" wrapText="1"/>
    </xf>
    <xf numFmtId="0" fontId="10" fillId="0" borderId="0" xfId="0" applyFont="1" applyFill="1"/>
    <xf numFmtId="0" fontId="11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7" fillId="0" borderId="0" xfId="0" applyFont="1" applyFill="1"/>
    <xf numFmtId="2" fontId="3" fillId="0" borderId="0" xfId="2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2" fontId="0" fillId="0" borderId="0" xfId="0" applyNumberFormat="1" applyFill="1" applyAlignment="1">
      <alignment horizontal="center" vertical="center"/>
    </xf>
    <xf numFmtId="2" fontId="10" fillId="0" borderId="0" xfId="0" applyNumberFormat="1" applyFont="1" applyFill="1" applyAlignment="1">
      <alignment horizontal="left"/>
    </xf>
    <xf numFmtId="2" fontId="7" fillId="0" borderId="0" xfId="0" applyNumberFormat="1" applyFont="1" applyFill="1" applyAlignment="1">
      <alignment horizontal="left"/>
    </xf>
    <xf numFmtId="2" fontId="7" fillId="0" borderId="0" xfId="0" applyNumberFormat="1" applyFont="1" applyFill="1" applyAlignment="1">
      <alignment horizontal="left" vertical="center"/>
    </xf>
    <xf numFmtId="0" fontId="11" fillId="0" borderId="0" xfId="0" applyFont="1" applyFill="1" applyAlignment="1">
      <alignment wrapText="1"/>
    </xf>
    <xf numFmtId="0" fontId="3" fillId="0" borderId="0" xfId="0" applyFont="1" applyFill="1"/>
    <xf numFmtId="2" fontId="3" fillId="0" borderId="0" xfId="0" applyNumberFormat="1" applyFont="1" applyFill="1" applyAlignment="1">
      <alignment horizontal="left" wrapText="1"/>
    </xf>
    <xf numFmtId="2" fontId="3" fillId="0" borderId="0" xfId="0" applyNumberFormat="1" applyFont="1" applyFill="1" applyAlignment="1">
      <alignment horizontal="left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wrapText="1"/>
    </xf>
    <xf numFmtId="0" fontId="20" fillId="0" borderId="0" xfId="0" applyFont="1" applyFill="1"/>
    <xf numFmtId="0" fontId="20" fillId="0" borderId="0" xfId="0" applyNumberFormat="1" applyFont="1" applyFill="1"/>
    <xf numFmtId="0" fontId="0" fillId="0" borderId="0" xfId="0" applyProtection="1">
      <protection locked="0"/>
    </xf>
    <xf numFmtId="1" fontId="4" fillId="0" borderId="0" xfId="2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 wrapText="1"/>
    </xf>
    <xf numFmtId="2" fontId="3" fillId="0" borderId="1" xfId="2" applyNumberFormat="1" applyFont="1" applyFill="1" applyBorder="1" applyAlignment="1">
      <alignment horizontal="center" vertical="center" wrapText="1"/>
    </xf>
    <xf numFmtId="1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2" quotePrefix="1" applyNumberFormat="1" applyFont="1" applyFill="1" applyBorder="1" applyAlignment="1">
      <alignment horizontal="center" vertical="center" wrapText="1"/>
    </xf>
    <xf numFmtId="0" fontId="3" fillId="0" borderId="1" xfId="2" quotePrefix="1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32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left" wrapText="1"/>
    </xf>
    <xf numFmtId="2" fontId="3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9" fillId="0" borderId="1" xfId="0" applyNumberFormat="1" applyFont="1" applyFill="1" applyBorder="1" applyAlignment="1">
      <alignment horizontal="left" vertical="center" wrapText="1"/>
    </xf>
    <xf numFmtId="0" fontId="16" fillId="3" borderId="1" xfId="0" applyFont="1" applyFill="1" applyBorder="1" applyAlignment="1" applyProtection="1">
      <alignment vertical="center" wrapText="1"/>
    </xf>
    <xf numFmtId="0" fontId="0" fillId="3" borderId="1" xfId="0" applyFill="1" applyBorder="1"/>
    <xf numFmtId="0" fontId="3" fillId="4" borderId="1" xfId="0" applyFont="1" applyFill="1" applyBorder="1" applyAlignment="1">
      <alignment horizontal="left" vertical="top" wrapText="1"/>
    </xf>
    <xf numFmtId="1" fontId="3" fillId="4" borderId="1" xfId="2" applyNumberFormat="1" applyFont="1" applyFill="1" applyBorder="1" applyAlignment="1">
      <alignment horizontal="center" vertical="center" wrapText="1"/>
    </xf>
    <xf numFmtId="0" fontId="4" fillId="4" borderId="1" xfId="2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left" vertical="center" wrapText="1"/>
    </xf>
    <xf numFmtId="165" fontId="31" fillId="4" borderId="1" xfId="0" applyNumberFormat="1" applyFont="1" applyFill="1" applyBorder="1" applyAlignment="1">
      <alignment horizontal="left" vertical="center" wrapText="1"/>
    </xf>
    <xf numFmtId="49" fontId="3" fillId="4" borderId="1" xfId="0" applyNumberFormat="1" applyFont="1" applyFill="1" applyBorder="1" applyAlignment="1">
      <alignment horizontal="left" vertical="center" wrapText="1"/>
    </xf>
    <xf numFmtId="0" fontId="0" fillId="5" borderId="0" xfId="0" applyFill="1"/>
    <xf numFmtId="0" fontId="3" fillId="4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3" fillId="4" borderId="1" xfId="1" applyNumberFormat="1" applyFont="1" applyFill="1" applyBorder="1" applyAlignment="1">
      <alignment horizontal="center" vertical="center" wrapText="1"/>
    </xf>
    <xf numFmtId="2" fontId="3" fillId="4" borderId="1" xfId="2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 wrapText="1"/>
    </xf>
    <xf numFmtId="2" fontId="3" fillId="4" borderId="1" xfId="1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43" fillId="0" borderId="7" xfId="0" applyFont="1" applyBorder="1" applyAlignment="1" applyProtection="1">
      <alignment horizontal="left" vertical="top" wrapText="1"/>
    </xf>
    <xf numFmtId="0" fontId="43" fillId="0" borderId="0" xfId="0" applyFont="1" applyAlignment="1" applyProtection="1">
      <alignment horizontal="left" vertical="top" wrapText="1"/>
    </xf>
    <xf numFmtId="0" fontId="16" fillId="3" borderId="1" xfId="0" applyFont="1" applyFill="1" applyBorder="1" applyAlignment="1" applyProtection="1">
      <alignment horizontal="right" vertical="center" wrapText="1"/>
    </xf>
    <xf numFmtId="1" fontId="16" fillId="3" borderId="1" xfId="0" applyNumberFormat="1" applyFont="1" applyFill="1" applyBorder="1" applyAlignment="1" applyProtection="1">
      <alignment horizontal="right" vertical="center"/>
    </xf>
    <xf numFmtId="0" fontId="21" fillId="0" borderId="4" xfId="0" applyFont="1" applyBorder="1" applyAlignment="1" applyProtection="1">
      <alignment horizontal="left" vertical="center" wrapText="1"/>
    </xf>
    <xf numFmtId="1" fontId="16" fillId="3" borderId="2" xfId="0" applyNumberFormat="1" applyFont="1" applyFill="1" applyBorder="1" applyAlignment="1" applyProtection="1">
      <alignment horizontal="right" vertical="center"/>
    </xf>
    <xf numFmtId="0" fontId="2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65" fontId="8" fillId="4" borderId="1" xfId="0" applyNumberFormat="1" applyFont="1" applyFill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165" fontId="6" fillId="0" borderId="6" xfId="0" applyNumberFormat="1" applyFont="1" applyFill="1" applyBorder="1" applyAlignment="1">
      <alignment horizontal="center" vertical="center" wrapText="1"/>
    </xf>
    <xf numFmtId="165" fontId="8" fillId="0" borderId="5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165" fontId="8" fillId="0" borderId="6" xfId="0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center" vertical="center" wrapText="1"/>
    </xf>
    <xf numFmtId="0" fontId="23" fillId="4" borderId="6" xfId="0" applyFont="1" applyFill="1" applyBorder="1" applyAlignment="1">
      <alignment horizontal="center" vertical="center" wrapText="1"/>
    </xf>
    <xf numFmtId="165" fontId="40" fillId="0" borderId="1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</cellXfs>
  <cellStyles count="5">
    <cellStyle name="Comma" xfId="1" builtinId="3"/>
    <cellStyle name="Normal" xfId="0" builtinId="0"/>
    <cellStyle name="Normal 2" xfId="3"/>
    <cellStyle name="Style 1" xfId="2"/>
    <cellStyle name="Обычный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6"/>
  <sheetViews>
    <sheetView tabSelected="1" view="pageBreakPreview" topLeftCell="A211" zoomScale="85" zoomScaleNormal="115" zoomScaleSheetLayoutView="85" workbookViewId="0">
      <selection activeCell="A2" sqref="A2:F2"/>
    </sheetView>
  </sheetViews>
  <sheetFormatPr defaultColWidth="9.125" defaultRowHeight="15" x14ac:dyDescent="0.25"/>
  <cols>
    <col min="1" max="1" width="6.375" style="1" bestFit="1" customWidth="1"/>
    <col min="2" max="2" width="51.25" style="8" customWidth="1"/>
    <col min="3" max="3" width="16.25" style="20" bestFit="1" customWidth="1"/>
    <col min="4" max="4" width="10.875" style="21" bestFit="1" customWidth="1"/>
    <col min="5" max="5" width="13.25" style="9" customWidth="1"/>
    <col min="6" max="16384" width="9.125" style="1"/>
  </cols>
  <sheetData>
    <row r="1" spans="1:6" ht="41.25" customHeight="1" x14ac:dyDescent="0.25">
      <c r="A1" s="136" t="s">
        <v>23</v>
      </c>
      <c r="B1" s="136"/>
      <c r="C1" s="136"/>
      <c r="D1" s="136"/>
      <c r="E1" s="136"/>
      <c r="F1" s="136"/>
    </row>
    <row r="2" spans="1:6" s="2" customFormat="1" ht="114" customHeight="1" x14ac:dyDescent="0.25">
      <c r="A2" s="85" t="s">
        <v>382</v>
      </c>
      <c r="B2" s="85"/>
      <c r="C2" s="85"/>
      <c r="D2" s="85"/>
      <c r="E2" s="85"/>
      <c r="F2" s="85"/>
    </row>
    <row r="3" spans="1:6" s="3" customFormat="1" ht="51.75" customHeight="1" x14ac:dyDescent="0.25">
      <c r="A3" s="86" t="s">
        <v>20</v>
      </c>
      <c r="B3" s="86"/>
      <c r="C3" s="86"/>
      <c r="D3" s="86"/>
      <c r="E3" s="86"/>
      <c r="F3" s="86"/>
    </row>
    <row r="4" spans="1:6" s="3" customFormat="1" ht="63.75" customHeight="1" x14ac:dyDescent="0.25">
      <c r="A4" s="27" t="s">
        <v>19</v>
      </c>
      <c r="B4" s="28" t="s">
        <v>24</v>
      </c>
      <c r="C4" s="28" t="s">
        <v>25</v>
      </c>
      <c r="D4" s="28" t="s">
        <v>26</v>
      </c>
      <c r="E4" s="28" t="s">
        <v>27</v>
      </c>
      <c r="F4" s="28" t="s">
        <v>28</v>
      </c>
    </row>
    <row r="5" spans="1:6" s="22" customFormat="1" x14ac:dyDescent="0.25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</row>
    <row r="6" spans="1:6" s="3" customFormat="1" ht="15" customHeight="1" x14ac:dyDescent="0.3">
      <c r="A6" s="30">
        <v>1</v>
      </c>
      <c r="B6" s="50" t="s">
        <v>31</v>
      </c>
      <c r="C6" s="31" t="s">
        <v>32</v>
      </c>
      <c r="D6" s="32">
        <v>181</v>
      </c>
      <c r="E6" s="29"/>
      <c r="F6" s="47">
        <f>E6*D6</f>
        <v>0</v>
      </c>
    </row>
    <row r="7" spans="1:6" s="3" customFormat="1" ht="30" x14ac:dyDescent="0.3">
      <c r="A7" s="30">
        <v>2</v>
      </c>
      <c r="B7" s="18" t="s">
        <v>33</v>
      </c>
      <c r="C7" s="31" t="s">
        <v>34</v>
      </c>
      <c r="D7" s="32">
        <v>4</v>
      </c>
      <c r="E7" s="29"/>
      <c r="F7" s="47">
        <f t="shared" ref="F7:F35" si="0">E7*D7</f>
        <v>0</v>
      </c>
    </row>
    <row r="8" spans="1:6" s="3" customFormat="1" ht="15.75" x14ac:dyDescent="0.3">
      <c r="A8" s="30">
        <v>3</v>
      </c>
      <c r="B8" s="51" t="s">
        <v>35</v>
      </c>
      <c r="C8" s="46" t="s">
        <v>379</v>
      </c>
      <c r="D8" s="35">
        <v>145</v>
      </c>
      <c r="E8" s="29"/>
      <c r="F8" s="47">
        <f t="shared" si="0"/>
        <v>0</v>
      </c>
    </row>
    <row r="9" spans="1:6" s="3" customFormat="1" ht="30" x14ac:dyDescent="0.3">
      <c r="A9" s="30">
        <v>4</v>
      </c>
      <c r="B9" s="51" t="s">
        <v>36</v>
      </c>
      <c r="C9" s="36" t="s">
        <v>37</v>
      </c>
      <c r="D9" s="37">
        <v>30</v>
      </c>
      <c r="E9" s="29"/>
      <c r="F9" s="47">
        <f t="shared" si="0"/>
        <v>0</v>
      </c>
    </row>
    <row r="10" spans="1:6" s="3" customFormat="1" ht="43.5" x14ac:dyDescent="0.3">
      <c r="A10" s="30">
        <v>5</v>
      </c>
      <c r="B10" s="51" t="s">
        <v>38</v>
      </c>
      <c r="C10" s="38" t="s">
        <v>39</v>
      </c>
      <c r="D10" s="37">
        <v>160</v>
      </c>
      <c r="E10" s="29"/>
      <c r="F10" s="47">
        <f t="shared" si="0"/>
        <v>0</v>
      </c>
    </row>
    <row r="11" spans="1:6" s="3" customFormat="1" ht="28.5" x14ac:dyDescent="0.3">
      <c r="A11" s="30">
        <v>6</v>
      </c>
      <c r="B11" s="51" t="s">
        <v>40</v>
      </c>
      <c r="C11" s="36" t="s">
        <v>41</v>
      </c>
      <c r="D11" s="37">
        <v>352</v>
      </c>
      <c r="E11" s="29"/>
      <c r="F11" s="47">
        <f t="shared" si="0"/>
        <v>0</v>
      </c>
    </row>
    <row r="12" spans="1:6" s="3" customFormat="1" ht="15.75" x14ac:dyDescent="0.3">
      <c r="A12" s="30">
        <v>7</v>
      </c>
      <c r="B12" s="51" t="s">
        <v>42</v>
      </c>
      <c r="C12" s="38" t="s">
        <v>39</v>
      </c>
      <c r="D12" s="37">
        <v>1660</v>
      </c>
      <c r="E12" s="29"/>
      <c r="F12" s="47">
        <f t="shared" si="0"/>
        <v>0</v>
      </c>
    </row>
    <row r="13" spans="1:6" s="3" customFormat="1" ht="57" x14ac:dyDescent="0.3">
      <c r="A13" s="30">
        <v>8</v>
      </c>
      <c r="B13" s="51" t="s">
        <v>383</v>
      </c>
      <c r="C13" s="36" t="s">
        <v>41</v>
      </c>
      <c r="D13" s="37">
        <v>30</v>
      </c>
      <c r="E13" s="29"/>
      <c r="F13" s="47">
        <f t="shared" si="0"/>
        <v>0</v>
      </c>
    </row>
    <row r="14" spans="1:6" s="3" customFormat="1" ht="15.75" x14ac:dyDescent="0.3">
      <c r="A14" s="30">
        <v>9</v>
      </c>
      <c r="B14" s="51" t="s">
        <v>43</v>
      </c>
      <c r="C14" s="36" t="s">
        <v>44</v>
      </c>
      <c r="D14" s="37">
        <v>5</v>
      </c>
      <c r="E14" s="29"/>
      <c r="F14" s="47">
        <f t="shared" si="0"/>
        <v>0</v>
      </c>
    </row>
    <row r="15" spans="1:6" s="3" customFormat="1" ht="15.75" x14ac:dyDescent="0.3">
      <c r="A15" s="30">
        <v>10</v>
      </c>
      <c r="B15" s="51" t="s">
        <v>45</v>
      </c>
      <c r="C15" s="36" t="s">
        <v>46</v>
      </c>
      <c r="D15" s="37">
        <v>15</v>
      </c>
      <c r="E15" s="29"/>
      <c r="F15" s="47">
        <f t="shared" si="0"/>
        <v>0</v>
      </c>
    </row>
    <row r="16" spans="1:6" s="3" customFormat="1" ht="30" x14ac:dyDescent="0.3">
      <c r="A16" s="30">
        <v>11</v>
      </c>
      <c r="B16" s="51" t="s">
        <v>47</v>
      </c>
      <c r="C16" s="36" t="s">
        <v>46</v>
      </c>
      <c r="D16" s="37">
        <v>117</v>
      </c>
      <c r="E16" s="29"/>
      <c r="F16" s="47">
        <f t="shared" si="0"/>
        <v>0</v>
      </c>
    </row>
    <row r="17" spans="1:6" s="3" customFormat="1" ht="15.75" x14ac:dyDescent="0.3">
      <c r="A17" s="30">
        <v>12</v>
      </c>
      <c r="B17" s="51" t="s">
        <v>48</v>
      </c>
      <c r="C17" s="36" t="s">
        <v>46</v>
      </c>
      <c r="D17" s="37">
        <v>66</v>
      </c>
      <c r="E17" s="29"/>
      <c r="F17" s="47">
        <f t="shared" si="0"/>
        <v>0</v>
      </c>
    </row>
    <row r="18" spans="1:6" s="3" customFormat="1" ht="43.5" x14ac:dyDescent="0.3">
      <c r="A18" s="30">
        <v>13</v>
      </c>
      <c r="B18" s="51" t="s">
        <v>49</v>
      </c>
      <c r="C18" s="36" t="s">
        <v>41</v>
      </c>
      <c r="D18" s="37">
        <v>1.75</v>
      </c>
      <c r="E18" s="29"/>
      <c r="F18" s="47">
        <f t="shared" si="0"/>
        <v>0</v>
      </c>
    </row>
    <row r="19" spans="1:6" s="3" customFormat="1" ht="30" x14ac:dyDescent="0.3">
      <c r="A19" s="30">
        <v>14</v>
      </c>
      <c r="B19" s="51" t="s">
        <v>50</v>
      </c>
      <c r="C19" s="36" t="s">
        <v>41</v>
      </c>
      <c r="D19" s="37">
        <v>1.75</v>
      </c>
      <c r="E19" s="29"/>
      <c r="F19" s="47">
        <f t="shared" si="0"/>
        <v>0</v>
      </c>
    </row>
    <row r="20" spans="1:6" s="3" customFormat="1" ht="30" x14ac:dyDescent="0.3">
      <c r="A20" s="30">
        <v>15</v>
      </c>
      <c r="B20" s="51" t="s">
        <v>51</v>
      </c>
      <c r="C20" s="36" t="s">
        <v>41</v>
      </c>
      <c r="D20" s="37">
        <v>6.5</v>
      </c>
      <c r="E20" s="29"/>
      <c r="F20" s="47">
        <f t="shared" si="0"/>
        <v>0</v>
      </c>
    </row>
    <row r="21" spans="1:6" s="5" customFormat="1" ht="15.75" x14ac:dyDescent="0.3">
      <c r="A21" s="30">
        <v>16</v>
      </c>
      <c r="B21" s="51" t="s">
        <v>52</v>
      </c>
      <c r="C21" s="36" t="s">
        <v>44</v>
      </c>
      <c r="D21" s="37">
        <v>11</v>
      </c>
      <c r="E21" s="29"/>
      <c r="F21" s="47">
        <f t="shared" si="0"/>
        <v>0</v>
      </c>
    </row>
    <row r="22" spans="1:6" s="3" customFormat="1" ht="15.75" x14ac:dyDescent="0.3">
      <c r="A22" s="30">
        <v>17</v>
      </c>
      <c r="B22" s="51" t="s">
        <v>53</v>
      </c>
      <c r="C22" s="36" t="s">
        <v>44</v>
      </c>
      <c r="D22" s="37">
        <v>11</v>
      </c>
      <c r="E22" s="29"/>
      <c r="F22" s="47">
        <f t="shared" si="0"/>
        <v>0</v>
      </c>
    </row>
    <row r="23" spans="1:6" s="3" customFormat="1" ht="77.25" customHeight="1" x14ac:dyDescent="0.3">
      <c r="A23" s="30">
        <v>18</v>
      </c>
      <c r="B23" s="51" t="s">
        <v>54</v>
      </c>
      <c r="C23" s="38" t="s">
        <v>39</v>
      </c>
      <c r="D23" s="37">
        <v>2225</v>
      </c>
      <c r="E23" s="29"/>
      <c r="F23" s="47">
        <f t="shared" si="0"/>
        <v>0</v>
      </c>
    </row>
    <row r="24" spans="1:6" s="3" customFormat="1" ht="30" x14ac:dyDescent="0.3">
      <c r="A24" s="30">
        <v>19</v>
      </c>
      <c r="B24" s="51" t="s">
        <v>55</v>
      </c>
      <c r="C24" s="36" t="s">
        <v>56</v>
      </c>
      <c r="D24" s="37">
        <v>3560</v>
      </c>
      <c r="E24" s="29"/>
      <c r="F24" s="47">
        <f t="shared" si="0"/>
        <v>0</v>
      </c>
    </row>
    <row r="25" spans="1:6" s="3" customFormat="1" ht="30" x14ac:dyDescent="0.3">
      <c r="A25" s="30">
        <v>20</v>
      </c>
      <c r="B25" s="18" t="s">
        <v>57</v>
      </c>
      <c r="C25" s="38" t="s">
        <v>39</v>
      </c>
      <c r="D25" s="37">
        <v>1335</v>
      </c>
      <c r="E25" s="29"/>
      <c r="F25" s="47">
        <f t="shared" si="0"/>
        <v>0</v>
      </c>
    </row>
    <row r="26" spans="1:6" s="13" customFormat="1" ht="30" x14ac:dyDescent="0.3">
      <c r="A26" s="30">
        <v>21</v>
      </c>
      <c r="B26" s="18" t="s">
        <v>58</v>
      </c>
      <c r="C26" s="38" t="s">
        <v>39</v>
      </c>
      <c r="D26" s="32">
        <v>890</v>
      </c>
      <c r="E26" s="29"/>
      <c r="F26" s="47">
        <f t="shared" si="0"/>
        <v>0</v>
      </c>
    </row>
    <row r="27" spans="1:6" s="13" customFormat="1" ht="15.75" x14ac:dyDescent="0.3">
      <c r="A27" s="30">
        <v>22</v>
      </c>
      <c r="B27" s="18" t="s">
        <v>59</v>
      </c>
      <c r="C27" s="48" t="s">
        <v>380</v>
      </c>
      <c r="D27" s="32">
        <v>450</v>
      </c>
      <c r="E27" s="29"/>
      <c r="F27" s="47">
        <f t="shared" si="0"/>
        <v>0</v>
      </c>
    </row>
    <row r="28" spans="1:6" s="13" customFormat="1" ht="43.5" x14ac:dyDescent="0.3">
      <c r="A28" s="30">
        <v>23</v>
      </c>
      <c r="B28" s="18" t="s">
        <v>60</v>
      </c>
      <c r="C28" s="48" t="s">
        <v>380</v>
      </c>
      <c r="D28" s="32">
        <v>450</v>
      </c>
      <c r="E28" s="29"/>
      <c r="F28" s="47">
        <f t="shared" si="0"/>
        <v>0</v>
      </c>
    </row>
    <row r="29" spans="1:6" s="13" customFormat="1" ht="28.5" x14ac:dyDescent="0.3">
      <c r="A29" s="30">
        <v>24</v>
      </c>
      <c r="B29" s="18" t="s">
        <v>61</v>
      </c>
      <c r="C29" s="48" t="s">
        <v>380</v>
      </c>
      <c r="D29" s="32">
        <v>450</v>
      </c>
      <c r="E29" s="29"/>
      <c r="F29" s="47">
        <f t="shared" si="0"/>
        <v>0</v>
      </c>
    </row>
    <row r="30" spans="1:6" s="13" customFormat="1" ht="28.5" x14ac:dyDescent="0.3">
      <c r="A30" s="30">
        <v>25</v>
      </c>
      <c r="B30" s="18" t="s">
        <v>62</v>
      </c>
      <c r="C30" s="31" t="s">
        <v>32</v>
      </c>
      <c r="D30" s="32">
        <v>150</v>
      </c>
      <c r="E30" s="29"/>
      <c r="F30" s="47">
        <f t="shared" si="0"/>
        <v>0</v>
      </c>
    </row>
    <row r="31" spans="1:6" s="13" customFormat="1" ht="43.5" x14ac:dyDescent="0.3">
      <c r="A31" s="30">
        <v>26</v>
      </c>
      <c r="B31" s="18" t="s">
        <v>447</v>
      </c>
      <c r="C31" s="31" t="s">
        <v>32</v>
      </c>
      <c r="D31" s="32">
        <v>150</v>
      </c>
      <c r="E31" s="29"/>
      <c r="F31" s="47">
        <f t="shared" si="0"/>
        <v>0</v>
      </c>
    </row>
    <row r="32" spans="1:6" s="13" customFormat="1" ht="43.5" x14ac:dyDescent="0.3">
      <c r="A32" s="30">
        <v>27</v>
      </c>
      <c r="B32" s="18" t="s">
        <v>63</v>
      </c>
      <c r="C32" s="46" t="s">
        <v>379</v>
      </c>
      <c r="D32" s="32">
        <v>3.6</v>
      </c>
      <c r="E32" s="29"/>
      <c r="F32" s="47">
        <f t="shared" si="0"/>
        <v>0</v>
      </c>
    </row>
    <row r="33" spans="1:6" s="13" customFormat="1" ht="30" x14ac:dyDescent="0.3">
      <c r="A33" s="30">
        <v>28</v>
      </c>
      <c r="B33" s="18" t="s">
        <v>64</v>
      </c>
      <c r="C33" s="31" t="s">
        <v>32</v>
      </c>
      <c r="D33" s="32">
        <v>240</v>
      </c>
      <c r="E33" s="29"/>
      <c r="F33" s="47">
        <f t="shared" si="0"/>
        <v>0</v>
      </c>
    </row>
    <row r="34" spans="1:6" s="13" customFormat="1" ht="30" x14ac:dyDescent="0.3">
      <c r="A34" s="30">
        <v>29</v>
      </c>
      <c r="B34" s="18" t="s">
        <v>65</v>
      </c>
      <c r="C34" s="36" t="s">
        <v>44</v>
      </c>
      <c r="D34" s="32">
        <v>1</v>
      </c>
      <c r="E34" s="29"/>
      <c r="F34" s="47">
        <f t="shared" si="0"/>
        <v>0</v>
      </c>
    </row>
    <row r="35" spans="1:6" s="6" customFormat="1" ht="30" x14ac:dyDescent="0.3">
      <c r="A35" s="30">
        <v>30</v>
      </c>
      <c r="B35" s="18" t="s">
        <v>66</v>
      </c>
      <c r="C35" s="38" t="s">
        <v>39</v>
      </c>
      <c r="D35" s="32">
        <v>300</v>
      </c>
      <c r="E35" s="29"/>
      <c r="F35" s="47">
        <f t="shared" si="0"/>
        <v>0</v>
      </c>
    </row>
    <row r="36" spans="1:6" s="6" customFormat="1" ht="23.25" customHeight="1" x14ac:dyDescent="0.3">
      <c r="A36" s="89" t="s">
        <v>384</v>
      </c>
      <c r="B36" s="90"/>
      <c r="C36" s="90"/>
      <c r="D36" s="90"/>
      <c r="E36" s="90"/>
      <c r="F36" s="91"/>
    </row>
    <row r="37" spans="1:6" s="6" customFormat="1" ht="30" x14ac:dyDescent="0.3">
      <c r="A37" s="30">
        <v>31</v>
      </c>
      <c r="B37" s="18" t="s">
        <v>67</v>
      </c>
      <c r="C37" s="31" t="s">
        <v>32</v>
      </c>
      <c r="D37" s="32">
        <v>48</v>
      </c>
      <c r="E37" s="29"/>
      <c r="F37" s="47">
        <f>E37*D37</f>
        <v>0</v>
      </c>
    </row>
    <row r="38" spans="1:6" s="13" customFormat="1" ht="28.5" x14ac:dyDescent="0.3">
      <c r="A38" s="30">
        <v>32</v>
      </c>
      <c r="B38" s="18" t="s">
        <v>68</v>
      </c>
      <c r="C38" s="31" t="s">
        <v>32</v>
      </c>
      <c r="D38" s="32">
        <v>12.8</v>
      </c>
      <c r="E38" s="29"/>
      <c r="F38" s="47">
        <f t="shared" ref="F38:F99" si="1">E38*D38</f>
        <v>0</v>
      </c>
    </row>
    <row r="39" spans="1:6" s="13" customFormat="1" ht="30" x14ac:dyDescent="0.3">
      <c r="A39" s="30">
        <v>33</v>
      </c>
      <c r="B39" s="18" t="s">
        <v>69</v>
      </c>
      <c r="C39" s="31" t="s">
        <v>32</v>
      </c>
      <c r="D39" s="32">
        <v>44</v>
      </c>
      <c r="E39" s="29"/>
      <c r="F39" s="47">
        <f t="shared" si="1"/>
        <v>0</v>
      </c>
    </row>
    <row r="40" spans="1:6" s="13" customFormat="1" ht="15.75" x14ac:dyDescent="0.3">
      <c r="A40" s="30">
        <v>34</v>
      </c>
      <c r="B40" s="18" t="s">
        <v>70</v>
      </c>
      <c r="C40" s="48" t="s">
        <v>380</v>
      </c>
      <c r="D40" s="32">
        <v>420.5</v>
      </c>
      <c r="E40" s="29"/>
      <c r="F40" s="47">
        <f t="shared" si="1"/>
        <v>0</v>
      </c>
    </row>
    <row r="41" spans="1:6" s="3" customFormat="1" ht="30" x14ac:dyDescent="0.3">
      <c r="A41" s="30">
        <v>35</v>
      </c>
      <c r="B41" s="18" t="s">
        <v>71</v>
      </c>
      <c r="C41" s="48" t="s">
        <v>380</v>
      </c>
      <c r="D41" s="32">
        <v>95</v>
      </c>
      <c r="E41" s="29"/>
      <c r="F41" s="47">
        <f t="shared" si="1"/>
        <v>0</v>
      </c>
    </row>
    <row r="42" spans="1:6" s="3" customFormat="1" ht="15.75" x14ac:dyDescent="0.3">
      <c r="A42" s="30">
        <v>36</v>
      </c>
      <c r="B42" s="18" t="s">
        <v>72</v>
      </c>
      <c r="C42" s="36" t="s">
        <v>44</v>
      </c>
      <c r="D42" s="32">
        <v>6</v>
      </c>
      <c r="E42" s="29"/>
      <c r="F42" s="47">
        <f t="shared" si="1"/>
        <v>0</v>
      </c>
    </row>
    <row r="43" spans="1:6" s="3" customFormat="1" ht="15.75" x14ac:dyDescent="0.3">
      <c r="A43" s="30">
        <v>37</v>
      </c>
      <c r="B43" s="18" t="s">
        <v>73</v>
      </c>
      <c r="C43" s="36" t="s">
        <v>44</v>
      </c>
      <c r="D43" s="32">
        <v>6</v>
      </c>
      <c r="E43" s="29"/>
      <c r="F43" s="47">
        <f t="shared" si="1"/>
        <v>0</v>
      </c>
    </row>
    <row r="44" spans="1:6" s="3" customFormat="1" ht="15.75" x14ac:dyDescent="0.3">
      <c r="A44" s="30">
        <v>38</v>
      </c>
      <c r="B44" s="18" t="s">
        <v>74</v>
      </c>
      <c r="C44" s="36" t="s">
        <v>75</v>
      </c>
      <c r="D44" s="32">
        <v>6</v>
      </c>
      <c r="E44" s="29"/>
      <c r="F44" s="47">
        <f t="shared" si="1"/>
        <v>0</v>
      </c>
    </row>
    <row r="45" spans="1:6" s="3" customFormat="1" ht="15.75" x14ac:dyDescent="0.3">
      <c r="A45" s="30">
        <v>39</v>
      </c>
      <c r="B45" s="18" t="s">
        <v>76</v>
      </c>
      <c r="C45" s="36" t="s">
        <v>44</v>
      </c>
      <c r="D45" s="32">
        <v>6</v>
      </c>
      <c r="E45" s="29"/>
      <c r="F45" s="47">
        <f t="shared" si="1"/>
        <v>0</v>
      </c>
    </row>
    <row r="46" spans="1:6" s="3" customFormat="1" ht="30" x14ac:dyDescent="0.3">
      <c r="A46" s="30">
        <v>40</v>
      </c>
      <c r="B46" s="52" t="s">
        <v>77</v>
      </c>
      <c r="C46" s="29" t="s">
        <v>78</v>
      </c>
      <c r="D46" s="39">
        <v>1</v>
      </c>
      <c r="E46" s="29"/>
      <c r="F46" s="47">
        <f t="shared" si="1"/>
        <v>0</v>
      </c>
    </row>
    <row r="47" spans="1:6" s="3" customFormat="1" ht="15.75" x14ac:dyDescent="0.3">
      <c r="A47" s="30">
        <v>41</v>
      </c>
      <c r="B47" s="52" t="s">
        <v>79</v>
      </c>
      <c r="C47" s="29" t="s">
        <v>80</v>
      </c>
      <c r="D47" s="39">
        <v>1</v>
      </c>
      <c r="E47" s="29"/>
      <c r="F47" s="47">
        <f t="shared" si="1"/>
        <v>0</v>
      </c>
    </row>
    <row r="48" spans="1:6" s="3" customFormat="1" ht="15.75" x14ac:dyDescent="0.3">
      <c r="A48" s="30">
        <v>42</v>
      </c>
      <c r="B48" s="52" t="s">
        <v>81</v>
      </c>
      <c r="C48" s="29" t="s">
        <v>75</v>
      </c>
      <c r="D48" s="39">
        <v>1</v>
      </c>
      <c r="E48" s="29"/>
      <c r="F48" s="47">
        <f t="shared" si="1"/>
        <v>0</v>
      </c>
    </row>
    <row r="49" spans="1:18" s="14" customFormat="1" x14ac:dyDescent="0.3">
      <c r="A49" s="30">
        <v>43</v>
      </c>
      <c r="B49" s="18" t="s">
        <v>82</v>
      </c>
      <c r="C49" s="29" t="s">
        <v>80</v>
      </c>
      <c r="D49" s="39">
        <v>1</v>
      </c>
      <c r="E49" s="29"/>
      <c r="F49" s="47">
        <f t="shared" si="1"/>
        <v>0</v>
      </c>
    </row>
    <row r="50" spans="1:18" s="14" customFormat="1" ht="30" x14ac:dyDescent="0.3">
      <c r="A50" s="30">
        <v>44</v>
      </c>
      <c r="B50" s="52" t="s">
        <v>83</v>
      </c>
      <c r="C50" s="29" t="s">
        <v>80</v>
      </c>
      <c r="D50" s="39">
        <v>1</v>
      </c>
      <c r="E50" s="29"/>
      <c r="F50" s="47">
        <f t="shared" si="1"/>
        <v>0</v>
      </c>
    </row>
    <row r="51" spans="1:18" s="14" customFormat="1" x14ac:dyDescent="0.3">
      <c r="A51" s="30">
        <v>45</v>
      </c>
      <c r="B51" s="52" t="s">
        <v>84</v>
      </c>
      <c r="C51" s="29" t="s">
        <v>75</v>
      </c>
      <c r="D51" s="39">
        <v>1</v>
      </c>
      <c r="E51" s="29"/>
      <c r="F51" s="47">
        <f t="shared" si="1"/>
        <v>0</v>
      </c>
    </row>
    <row r="52" spans="1:18" s="14" customFormat="1" x14ac:dyDescent="0.3">
      <c r="A52" s="30">
        <v>46</v>
      </c>
      <c r="B52" s="52" t="s">
        <v>85</v>
      </c>
      <c r="C52" s="36" t="s">
        <v>44</v>
      </c>
      <c r="D52" s="39">
        <v>10</v>
      </c>
      <c r="E52" s="29"/>
      <c r="F52" s="47">
        <f t="shared" si="1"/>
        <v>0</v>
      </c>
    </row>
    <row r="53" spans="1:18" s="6" customFormat="1" ht="15.75" x14ac:dyDescent="0.3">
      <c r="A53" s="30">
        <v>47</v>
      </c>
      <c r="B53" s="53" t="s">
        <v>86</v>
      </c>
      <c r="C53" s="48" t="s">
        <v>380</v>
      </c>
      <c r="D53" s="40">
        <v>48</v>
      </c>
      <c r="E53" s="29"/>
      <c r="F53" s="47">
        <f t="shared" si="1"/>
        <v>0</v>
      </c>
    </row>
    <row r="54" spans="1:18" s="11" customFormat="1" ht="15.75" x14ac:dyDescent="0.3">
      <c r="A54" s="30">
        <v>48</v>
      </c>
      <c r="B54" s="53" t="s">
        <v>87</v>
      </c>
      <c r="C54" s="48" t="s">
        <v>380</v>
      </c>
      <c r="D54" s="40">
        <v>92.4</v>
      </c>
      <c r="E54" s="29"/>
      <c r="F54" s="47">
        <f t="shared" si="1"/>
        <v>0</v>
      </c>
      <c r="G54" s="7"/>
      <c r="H54" s="12"/>
      <c r="I54" s="12"/>
      <c r="K54" s="10"/>
      <c r="L54" s="10"/>
      <c r="M54" s="10"/>
      <c r="N54" s="10"/>
      <c r="R54" s="10"/>
    </row>
    <row r="55" spans="1:18" s="11" customFormat="1" ht="30" x14ac:dyDescent="0.3">
      <c r="A55" s="30">
        <v>49</v>
      </c>
      <c r="B55" s="54" t="s">
        <v>88</v>
      </c>
      <c r="C55" s="46" t="s">
        <v>380</v>
      </c>
      <c r="D55" s="42">
        <v>32</v>
      </c>
      <c r="E55" s="29"/>
      <c r="F55" s="47">
        <f t="shared" si="1"/>
        <v>0</v>
      </c>
      <c r="G55" s="7"/>
      <c r="H55" s="12"/>
      <c r="I55" s="12"/>
      <c r="K55" s="10"/>
      <c r="L55" s="10"/>
      <c r="M55" s="10"/>
      <c r="N55" s="10"/>
      <c r="R55" s="10"/>
    </row>
    <row r="56" spans="1:18" s="15" customFormat="1" ht="30" x14ac:dyDescent="0.3">
      <c r="A56" s="30">
        <v>50</v>
      </c>
      <c r="B56" s="18" t="s">
        <v>89</v>
      </c>
      <c r="C56" s="38" t="s">
        <v>39</v>
      </c>
      <c r="D56" s="32">
        <v>13.5</v>
      </c>
      <c r="E56" s="29"/>
      <c r="F56" s="47">
        <f t="shared" si="1"/>
        <v>0</v>
      </c>
      <c r="G56" s="7"/>
      <c r="H56" s="16"/>
      <c r="I56" s="16"/>
      <c r="K56" s="10"/>
      <c r="L56" s="10"/>
      <c r="M56" s="10"/>
      <c r="N56" s="10"/>
      <c r="R56" s="10"/>
    </row>
    <row r="57" spans="1:18" s="13" customFormat="1" ht="30" x14ac:dyDescent="0.3">
      <c r="A57" s="30">
        <v>51</v>
      </c>
      <c r="B57" s="18" t="s">
        <v>448</v>
      </c>
      <c r="C57" s="38" t="s">
        <v>39</v>
      </c>
      <c r="D57" s="32">
        <v>11.2</v>
      </c>
      <c r="E57" s="29"/>
      <c r="F57" s="47">
        <f t="shared" si="1"/>
        <v>0</v>
      </c>
    </row>
    <row r="58" spans="1:18" s="5" customFormat="1" ht="30" x14ac:dyDescent="0.3">
      <c r="A58" s="30">
        <v>52</v>
      </c>
      <c r="B58" s="50" t="s">
        <v>90</v>
      </c>
      <c r="C58" s="38" t="s">
        <v>39</v>
      </c>
      <c r="D58" s="32">
        <v>3.82</v>
      </c>
      <c r="E58" s="29"/>
      <c r="F58" s="47">
        <f t="shared" si="1"/>
        <v>0</v>
      </c>
    </row>
    <row r="59" spans="1:18" s="5" customFormat="1" ht="30" x14ac:dyDescent="0.3">
      <c r="A59" s="30">
        <v>53</v>
      </c>
      <c r="B59" s="50" t="s">
        <v>91</v>
      </c>
      <c r="C59" s="38" t="s">
        <v>39</v>
      </c>
      <c r="D59" s="32">
        <v>8.1300000000000008</v>
      </c>
      <c r="E59" s="29"/>
      <c r="F59" s="47">
        <f t="shared" si="1"/>
        <v>0</v>
      </c>
    </row>
    <row r="60" spans="1:18" s="5" customFormat="1" ht="30" x14ac:dyDescent="0.3">
      <c r="A60" s="30">
        <v>54</v>
      </c>
      <c r="B60" s="50" t="s">
        <v>92</v>
      </c>
      <c r="C60" s="38" t="s">
        <v>39</v>
      </c>
      <c r="D60" s="32">
        <v>11.96</v>
      </c>
      <c r="E60" s="29"/>
      <c r="F60" s="47">
        <f t="shared" si="1"/>
        <v>0</v>
      </c>
    </row>
    <row r="61" spans="1:18" s="3" customFormat="1" ht="30" x14ac:dyDescent="0.3">
      <c r="A61" s="30">
        <v>55</v>
      </c>
      <c r="B61" s="18" t="s">
        <v>93</v>
      </c>
      <c r="C61" s="48" t="s">
        <v>380</v>
      </c>
      <c r="D61" s="32">
        <v>110</v>
      </c>
      <c r="E61" s="29"/>
      <c r="F61" s="47">
        <f t="shared" si="1"/>
        <v>0</v>
      </c>
    </row>
    <row r="62" spans="1:18" s="5" customFormat="1" ht="26.25" x14ac:dyDescent="0.3">
      <c r="A62" s="30">
        <v>56</v>
      </c>
      <c r="B62" s="50" t="s">
        <v>94</v>
      </c>
      <c r="C62" s="48" t="s">
        <v>380</v>
      </c>
      <c r="D62" s="32">
        <v>84.45</v>
      </c>
      <c r="E62" s="29"/>
      <c r="F62" s="47">
        <f t="shared" si="1"/>
        <v>0</v>
      </c>
    </row>
    <row r="63" spans="1:18" s="6" customFormat="1" ht="30" x14ac:dyDescent="0.3">
      <c r="A63" s="30">
        <v>57</v>
      </c>
      <c r="B63" s="50" t="s">
        <v>95</v>
      </c>
      <c r="C63" s="46" t="s">
        <v>379</v>
      </c>
      <c r="D63" s="32">
        <v>23.11</v>
      </c>
      <c r="E63" s="29"/>
      <c r="F63" s="47">
        <f t="shared" si="1"/>
        <v>0</v>
      </c>
    </row>
    <row r="64" spans="1:18" s="5" customFormat="1" ht="28.5" x14ac:dyDescent="0.3">
      <c r="A64" s="30">
        <v>58</v>
      </c>
      <c r="B64" s="18" t="s">
        <v>96</v>
      </c>
      <c r="C64" s="46" t="s">
        <v>379</v>
      </c>
      <c r="D64" s="32">
        <v>8</v>
      </c>
      <c r="E64" s="29"/>
      <c r="F64" s="47">
        <f t="shared" si="1"/>
        <v>0</v>
      </c>
    </row>
    <row r="65" spans="1:6" s="5" customFormat="1" ht="15.75" x14ac:dyDescent="0.3">
      <c r="A65" s="30">
        <v>59</v>
      </c>
      <c r="B65" s="18" t="s">
        <v>97</v>
      </c>
      <c r="C65" s="48" t="s">
        <v>380</v>
      </c>
      <c r="D65" s="32">
        <v>169</v>
      </c>
      <c r="E65" s="29"/>
      <c r="F65" s="47">
        <f t="shared" si="1"/>
        <v>0</v>
      </c>
    </row>
    <row r="66" spans="1:6" s="5" customFormat="1" ht="30" x14ac:dyDescent="0.3">
      <c r="A66" s="30">
        <v>60</v>
      </c>
      <c r="B66" s="18" t="s">
        <v>98</v>
      </c>
      <c r="C66" s="48" t="s">
        <v>380</v>
      </c>
      <c r="D66" s="32">
        <v>338</v>
      </c>
      <c r="E66" s="29"/>
      <c r="F66" s="47">
        <f t="shared" si="1"/>
        <v>0</v>
      </c>
    </row>
    <row r="67" spans="1:6" s="5" customFormat="1" ht="15.75" x14ac:dyDescent="0.3">
      <c r="A67" s="30">
        <v>61</v>
      </c>
      <c r="B67" s="18" t="s">
        <v>99</v>
      </c>
      <c r="C67" s="48" t="s">
        <v>380</v>
      </c>
      <c r="D67" s="32">
        <f>D65</f>
        <v>169</v>
      </c>
      <c r="E67" s="29"/>
      <c r="F67" s="47">
        <f t="shared" si="1"/>
        <v>0</v>
      </c>
    </row>
    <row r="68" spans="1:6" s="5" customFormat="1" ht="30" x14ac:dyDescent="0.3">
      <c r="A68" s="30">
        <v>62</v>
      </c>
      <c r="B68" s="50" t="s">
        <v>100</v>
      </c>
      <c r="C68" s="48" t="s">
        <v>380</v>
      </c>
      <c r="D68" s="32">
        <v>270</v>
      </c>
      <c r="E68" s="29"/>
      <c r="F68" s="47">
        <f t="shared" si="1"/>
        <v>0</v>
      </c>
    </row>
    <row r="69" spans="1:6" s="5" customFormat="1" ht="30" x14ac:dyDescent="0.3">
      <c r="A69" s="30">
        <v>63</v>
      </c>
      <c r="B69" s="50" t="s">
        <v>101</v>
      </c>
      <c r="C69" s="31" t="s">
        <v>32</v>
      </c>
      <c r="D69" s="32">
        <v>50</v>
      </c>
      <c r="E69" s="29"/>
      <c r="F69" s="47">
        <f t="shared" si="1"/>
        <v>0</v>
      </c>
    </row>
    <row r="70" spans="1:6" s="4" customFormat="1" ht="30" x14ac:dyDescent="0.3">
      <c r="A70" s="30">
        <v>64</v>
      </c>
      <c r="B70" s="50" t="s">
        <v>102</v>
      </c>
      <c r="C70" s="48" t="s">
        <v>380</v>
      </c>
      <c r="D70" s="32">
        <v>48</v>
      </c>
      <c r="E70" s="29"/>
      <c r="F70" s="47">
        <f t="shared" si="1"/>
        <v>0</v>
      </c>
    </row>
    <row r="71" spans="1:6" s="5" customFormat="1" ht="30" x14ac:dyDescent="0.3">
      <c r="A71" s="30">
        <v>65</v>
      </c>
      <c r="B71" s="50" t="s">
        <v>103</v>
      </c>
      <c r="C71" s="48" t="s">
        <v>380</v>
      </c>
      <c r="D71" s="32">
        <v>92.44</v>
      </c>
      <c r="E71" s="29"/>
      <c r="F71" s="47">
        <f t="shared" si="1"/>
        <v>0</v>
      </c>
    </row>
    <row r="72" spans="1:6" s="6" customFormat="1" ht="30" x14ac:dyDescent="0.3">
      <c r="A72" s="30">
        <v>66</v>
      </c>
      <c r="B72" s="50" t="s">
        <v>104</v>
      </c>
      <c r="C72" s="48" t="s">
        <v>380</v>
      </c>
      <c r="D72" s="32">
        <v>14</v>
      </c>
      <c r="E72" s="29"/>
      <c r="F72" s="47">
        <f t="shared" si="1"/>
        <v>0</v>
      </c>
    </row>
    <row r="73" spans="1:6" s="5" customFormat="1" ht="15.75" x14ac:dyDescent="0.3">
      <c r="A73" s="30">
        <v>67</v>
      </c>
      <c r="B73" s="50" t="s">
        <v>105</v>
      </c>
      <c r="C73" s="48" t="s">
        <v>380</v>
      </c>
      <c r="D73" s="32">
        <v>14</v>
      </c>
      <c r="E73" s="29"/>
      <c r="F73" s="47">
        <f t="shared" si="1"/>
        <v>0</v>
      </c>
    </row>
    <row r="74" spans="1:6" s="3" customFormat="1" ht="15.75" x14ac:dyDescent="0.3">
      <c r="A74" s="30">
        <v>68</v>
      </c>
      <c r="B74" s="50" t="s">
        <v>106</v>
      </c>
      <c r="C74" s="48" t="s">
        <v>380</v>
      </c>
      <c r="D74" s="32">
        <v>7.92</v>
      </c>
      <c r="E74" s="29"/>
      <c r="F74" s="47">
        <f t="shared" si="1"/>
        <v>0</v>
      </c>
    </row>
    <row r="75" spans="1:6" s="3" customFormat="1" ht="30" x14ac:dyDescent="0.3">
      <c r="A75" s="30">
        <v>69</v>
      </c>
      <c r="B75" s="50" t="s">
        <v>107</v>
      </c>
      <c r="C75" s="48" t="s">
        <v>380</v>
      </c>
      <c r="D75" s="32">
        <v>49.6</v>
      </c>
      <c r="E75" s="29"/>
      <c r="F75" s="47">
        <f t="shared" si="1"/>
        <v>0</v>
      </c>
    </row>
    <row r="76" spans="1:6" s="3" customFormat="1" ht="30" x14ac:dyDescent="0.3">
      <c r="A76" s="30">
        <v>70</v>
      </c>
      <c r="B76" s="50" t="s">
        <v>108</v>
      </c>
      <c r="C76" s="48" t="s">
        <v>380</v>
      </c>
      <c r="D76" s="32">
        <v>49.94</v>
      </c>
      <c r="E76" s="29"/>
      <c r="F76" s="47">
        <f t="shared" si="1"/>
        <v>0</v>
      </c>
    </row>
    <row r="77" spans="1:6" s="4" customFormat="1" ht="30" x14ac:dyDescent="0.3">
      <c r="A77" s="63">
        <v>71</v>
      </c>
      <c r="B77" s="62" t="s">
        <v>449</v>
      </c>
      <c r="C77" s="48" t="s">
        <v>380</v>
      </c>
      <c r="D77" s="32">
        <v>11.9</v>
      </c>
      <c r="E77" s="29"/>
      <c r="F77" s="47">
        <f t="shared" si="1"/>
        <v>0</v>
      </c>
    </row>
    <row r="78" spans="1:6" s="3" customFormat="1" ht="30" x14ac:dyDescent="0.3">
      <c r="A78" s="30">
        <v>72</v>
      </c>
      <c r="B78" s="50" t="s">
        <v>109</v>
      </c>
      <c r="C78" s="48" t="s">
        <v>380</v>
      </c>
      <c r="D78" s="32">
        <v>140</v>
      </c>
      <c r="E78" s="29"/>
      <c r="F78" s="47">
        <f t="shared" si="1"/>
        <v>0</v>
      </c>
    </row>
    <row r="79" spans="1:6" s="3" customFormat="1" ht="15.75" x14ac:dyDescent="0.3">
      <c r="A79" s="30">
        <v>73</v>
      </c>
      <c r="B79" s="50" t="s">
        <v>110</v>
      </c>
      <c r="C79" s="48" t="s">
        <v>380</v>
      </c>
      <c r="D79" s="32">
        <v>112</v>
      </c>
      <c r="E79" s="29"/>
      <c r="F79" s="47">
        <f t="shared" si="1"/>
        <v>0</v>
      </c>
    </row>
    <row r="80" spans="1:6" s="5" customFormat="1" ht="30" x14ac:dyDescent="0.3">
      <c r="A80" s="30">
        <v>74</v>
      </c>
      <c r="B80" s="50" t="s">
        <v>111</v>
      </c>
      <c r="C80" s="48" t="s">
        <v>380</v>
      </c>
      <c r="D80" s="32">
        <v>112</v>
      </c>
      <c r="E80" s="29"/>
      <c r="F80" s="47">
        <f t="shared" si="1"/>
        <v>0</v>
      </c>
    </row>
    <row r="81" spans="1:6" s="5" customFormat="1" ht="30" x14ac:dyDescent="0.3">
      <c r="A81" s="30">
        <v>75</v>
      </c>
      <c r="B81" s="50" t="s">
        <v>112</v>
      </c>
      <c r="C81" s="31" t="s">
        <v>44</v>
      </c>
      <c r="D81" s="32">
        <v>1</v>
      </c>
      <c r="E81" s="29"/>
      <c r="F81" s="47">
        <f t="shared" si="1"/>
        <v>0</v>
      </c>
    </row>
    <row r="82" spans="1:6" s="13" customFormat="1" ht="28.5" x14ac:dyDescent="0.3">
      <c r="A82" s="30">
        <v>76</v>
      </c>
      <c r="B82" s="50" t="s">
        <v>450</v>
      </c>
      <c r="C82" s="31" t="s">
        <v>113</v>
      </c>
      <c r="D82" s="32">
        <v>1</v>
      </c>
      <c r="E82" s="29"/>
      <c r="F82" s="47">
        <f t="shared" si="1"/>
        <v>0</v>
      </c>
    </row>
    <row r="83" spans="1:6" s="5" customFormat="1" ht="15.75" x14ac:dyDescent="0.3">
      <c r="A83" s="30">
        <v>77</v>
      </c>
      <c r="B83" s="50" t="s">
        <v>114</v>
      </c>
      <c r="C83" s="31" t="s">
        <v>44</v>
      </c>
      <c r="D83" s="32">
        <v>6</v>
      </c>
      <c r="E83" s="29"/>
      <c r="F83" s="47">
        <f t="shared" si="1"/>
        <v>0</v>
      </c>
    </row>
    <row r="84" spans="1:6" s="5" customFormat="1" ht="30" x14ac:dyDescent="0.3">
      <c r="A84" s="30">
        <v>78</v>
      </c>
      <c r="B84" s="50" t="s">
        <v>115</v>
      </c>
      <c r="C84" s="31" t="s">
        <v>32</v>
      </c>
      <c r="D84" s="32">
        <v>110</v>
      </c>
      <c r="E84" s="29"/>
      <c r="F84" s="47">
        <f t="shared" si="1"/>
        <v>0</v>
      </c>
    </row>
    <row r="85" spans="1:6" s="3" customFormat="1" ht="30" x14ac:dyDescent="0.3">
      <c r="A85" s="30">
        <v>79</v>
      </c>
      <c r="B85" s="50" t="s">
        <v>116</v>
      </c>
      <c r="C85" s="31" t="s">
        <v>44</v>
      </c>
      <c r="D85" s="32">
        <v>2</v>
      </c>
      <c r="E85" s="29"/>
      <c r="F85" s="47">
        <f t="shared" si="1"/>
        <v>0</v>
      </c>
    </row>
    <row r="86" spans="1:6" s="5" customFormat="1" ht="27" customHeight="1" x14ac:dyDescent="0.25">
      <c r="A86" s="87" t="s">
        <v>3</v>
      </c>
      <c r="B86" s="87"/>
      <c r="C86" s="87"/>
      <c r="D86" s="87"/>
      <c r="E86" s="87"/>
      <c r="F86" s="87"/>
    </row>
    <row r="87" spans="1:6" s="4" customFormat="1" ht="28.5" x14ac:dyDescent="0.3">
      <c r="A87" s="30">
        <v>80</v>
      </c>
      <c r="B87" s="18" t="s">
        <v>386</v>
      </c>
      <c r="C87" s="31" t="s">
        <v>32</v>
      </c>
      <c r="D87" s="32">
        <v>124</v>
      </c>
      <c r="E87" s="29"/>
      <c r="F87" s="47">
        <f t="shared" si="1"/>
        <v>0</v>
      </c>
    </row>
    <row r="88" spans="1:6" s="13" customFormat="1" ht="28.5" x14ac:dyDescent="0.3">
      <c r="A88" s="30">
        <v>81</v>
      </c>
      <c r="B88" s="18" t="s">
        <v>117</v>
      </c>
      <c r="C88" s="31" t="s">
        <v>32</v>
      </c>
      <c r="D88" s="32">
        <v>120</v>
      </c>
      <c r="E88" s="29"/>
      <c r="F88" s="47">
        <f t="shared" si="1"/>
        <v>0</v>
      </c>
    </row>
    <row r="89" spans="1:6" s="6" customFormat="1" ht="15.75" x14ac:dyDescent="0.3">
      <c r="A89" s="30">
        <v>82</v>
      </c>
      <c r="B89" s="18" t="s">
        <v>118</v>
      </c>
      <c r="C89" s="38" t="s">
        <v>39</v>
      </c>
      <c r="D89" s="32">
        <v>92.5</v>
      </c>
      <c r="E89" s="29"/>
      <c r="F89" s="47">
        <f t="shared" si="1"/>
        <v>0</v>
      </c>
    </row>
    <row r="90" spans="1:6" s="13" customFormat="1" ht="30" x14ac:dyDescent="0.3">
      <c r="A90" s="30">
        <v>83</v>
      </c>
      <c r="B90" s="50" t="s">
        <v>119</v>
      </c>
      <c r="C90" s="38" t="s">
        <v>39</v>
      </c>
      <c r="D90" s="32">
        <v>62</v>
      </c>
      <c r="E90" s="29"/>
      <c r="F90" s="47">
        <f t="shared" si="1"/>
        <v>0</v>
      </c>
    </row>
    <row r="91" spans="1:6" s="13" customFormat="1" ht="28.5" x14ac:dyDescent="0.3">
      <c r="A91" s="30">
        <v>84</v>
      </c>
      <c r="B91" s="50" t="s">
        <v>120</v>
      </c>
      <c r="C91" s="38" t="s">
        <v>39</v>
      </c>
      <c r="D91" s="32">
        <v>51.96</v>
      </c>
      <c r="E91" s="29"/>
      <c r="F91" s="47">
        <f t="shared" si="1"/>
        <v>0</v>
      </c>
    </row>
    <row r="92" spans="1:6" s="5" customFormat="1" ht="30" x14ac:dyDescent="0.3">
      <c r="A92" s="30">
        <v>85</v>
      </c>
      <c r="B92" s="50" t="s">
        <v>121</v>
      </c>
      <c r="C92" s="38" t="s">
        <v>39</v>
      </c>
      <c r="D92" s="32">
        <v>55.19</v>
      </c>
      <c r="E92" s="29"/>
      <c r="F92" s="47">
        <f t="shared" si="1"/>
        <v>0</v>
      </c>
    </row>
    <row r="93" spans="1:6" s="5" customFormat="1" ht="30" x14ac:dyDescent="0.3">
      <c r="A93" s="30">
        <v>86</v>
      </c>
      <c r="B93" s="50" t="s">
        <v>122</v>
      </c>
      <c r="C93" s="38" t="s">
        <v>39</v>
      </c>
      <c r="D93" s="32">
        <v>130</v>
      </c>
      <c r="E93" s="29"/>
      <c r="F93" s="47">
        <f t="shared" si="1"/>
        <v>0</v>
      </c>
    </row>
    <row r="94" spans="1:6" s="5" customFormat="1" ht="15.75" x14ac:dyDescent="0.3">
      <c r="A94" s="30">
        <v>87</v>
      </c>
      <c r="B94" s="50" t="s">
        <v>110</v>
      </c>
      <c r="C94" s="48" t="s">
        <v>380</v>
      </c>
      <c r="D94" s="32">
        <v>988</v>
      </c>
      <c r="E94" s="29"/>
      <c r="F94" s="47">
        <f t="shared" si="1"/>
        <v>0</v>
      </c>
    </row>
    <row r="95" spans="1:6" s="5" customFormat="1" ht="30" x14ac:dyDescent="0.3">
      <c r="A95" s="30">
        <v>88</v>
      </c>
      <c r="B95" s="18" t="s">
        <v>123</v>
      </c>
      <c r="C95" s="48" t="s">
        <v>380</v>
      </c>
      <c r="D95" s="32">
        <v>988</v>
      </c>
      <c r="E95" s="29"/>
      <c r="F95" s="47">
        <f t="shared" si="1"/>
        <v>0</v>
      </c>
    </row>
    <row r="96" spans="1:6" s="5" customFormat="1" ht="30" x14ac:dyDescent="0.3">
      <c r="A96" s="30">
        <v>89</v>
      </c>
      <c r="B96" s="50" t="s">
        <v>124</v>
      </c>
      <c r="C96" s="31" t="s">
        <v>37</v>
      </c>
      <c r="D96" s="32">
        <v>63.32</v>
      </c>
      <c r="E96" s="29"/>
      <c r="F96" s="47">
        <f t="shared" si="1"/>
        <v>0</v>
      </c>
    </row>
    <row r="97" spans="1:6" s="3" customFormat="1" ht="28.5" x14ac:dyDescent="0.3">
      <c r="A97" s="30">
        <v>90</v>
      </c>
      <c r="B97" s="50" t="s">
        <v>125</v>
      </c>
      <c r="C97" s="48" t="s">
        <v>380</v>
      </c>
      <c r="D97" s="32">
        <v>3926.2</v>
      </c>
      <c r="E97" s="29"/>
      <c r="F97" s="47">
        <f t="shared" si="1"/>
        <v>0</v>
      </c>
    </row>
    <row r="98" spans="1:6" s="4" customFormat="1" ht="30" x14ac:dyDescent="0.3">
      <c r="A98" s="30">
        <v>91</v>
      </c>
      <c r="B98" s="50" t="s">
        <v>126</v>
      </c>
      <c r="C98" s="48" t="s">
        <v>380</v>
      </c>
      <c r="D98" s="32">
        <v>3926.2</v>
      </c>
      <c r="E98" s="29"/>
      <c r="F98" s="47">
        <f t="shared" si="1"/>
        <v>0</v>
      </c>
    </row>
    <row r="99" spans="1:6" s="4" customFormat="1" ht="28.5" x14ac:dyDescent="0.3">
      <c r="A99" s="30">
        <v>92</v>
      </c>
      <c r="B99" s="50" t="s">
        <v>387</v>
      </c>
      <c r="C99" s="46" t="s">
        <v>380</v>
      </c>
      <c r="D99" s="32">
        <v>3926.2</v>
      </c>
      <c r="E99" s="29"/>
      <c r="F99" s="47">
        <f t="shared" si="1"/>
        <v>0</v>
      </c>
    </row>
    <row r="100" spans="1:6" s="5" customFormat="1" ht="60" x14ac:dyDescent="0.3">
      <c r="A100" s="30">
        <v>93</v>
      </c>
      <c r="B100" s="18" t="s">
        <v>128</v>
      </c>
      <c r="C100" s="33" t="s">
        <v>385</v>
      </c>
      <c r="D100" s="32">
        <v>20.34</v>
      </c>
      <c r="E100" s="29"/>
      <c r="F100" s="47">
        <f t="shared" ref="F100" si="2">E100*D100</f>
        <v>0</v>
      </c>
    </row>
    <row r="101" spans="1:6" s="3" customFormat="1" ht="43.5" customHeight="1" x14ac:dyDescent="0.25">
      <c r="A101" s="88" t="s">
        <v>388</v>
      </c>
      <c r="B101" s="88"/>
      <c r="C101" s="88"/>
      <c r="D101" s="88"/>
      <c r="E101" s="88"/>
      <c r="F101" s="88"/>
    </row>
    <row r="102" spans="1:6" s="3" customFormat="1" ht="58.5" x14ac:dyDescent="0.3">
      <c r="A102" s="30">
        <v>94</v>
      </c>
      <c r="B102" s="51" t="s">
        <v>129</v>
      </c>
      <c r="C102" s="38" t="s">
        <v>39</v>
      </c>
      <c r="D102" s="37">
        <v>35</v>
      </c>
      <c r="E102" s="29"/>
      <c r="F102" s="47">
        <f t="shared" ref="F102:F111" si="3">E102*D102</f>
        <v>0</v>
      </c>
    </row>
    <row r="103" spans="1:6" s="3" customFormat="1" ht="30" x14ac:dyDescent="0.3">
      <c r="A103" s="30">
        <v>95</v>
      </c>
      <c r="B103" s="51" t="s">
        <v>130</v>
      </c>
      <c r="C103" s="36" t="s">
        <v>131</v>
      </c>
      <c r="D103" s="37">
        <v>66.5</v>
      </c>
      <c r="E103" s="29"/>
      <c r="F103" s="47">
        <f t="shared" si="3"/>
        <v>0</v>
      </c>
    </row>
    <row r="104" spans="1:6" s="3" customFormat="1" ht="30" x14ac:dyDescent="0.3">
      <c r="A104" s="30">
        <v>96</v>
      </c>
      <c r="B104" s="51" t="s">
        <v>132</v>
      </c>
      <c r="C104" s="46" t="s">
        <v>380</v>
      </c>
      <c r="D104" s="37">
        <v>12</v>
      </c>
      <c r="E104" s="29"/>
      <c r="F104" s="47">
        <f t="shared" si="3"/>
        <v>0</v>
      </c>
    </row>
    <row r="105" spans="1:6" s="3" customFormat="1" ht="15.75" x14ac:dyDescent="0.3">
      <c r="A105" s="30">
        <v>97</v>
      </c>
      <c r="B105" s="18" t="s">
        <v>133</v>
      </c>
      <c r="C105" s="38" t="s">
        <v>39</v>
      </c>
      <c r="D105" s="32">
        <v>1.2</v>
      </c>
      <c r="E105" s="29"/>
      <c r="F105" s="47">
        <f t="shared" si="3"/>
        <v>0</v>
      </c>
    </row>
    <row r="106" spans="1:6" s="13" customFormat="1" ht="30" x14ac:dyDescent="0.3">
      <c r="A106" s="30">
        <v>98</v>
      </c>
      <c r="B106" s="18" t="s">
        <v>134</v>
      </c>
      <c r="C106" s="46" t="s">
        <v>380</v>
      </c>
      <c r="D106" s="32">
        <v>36.5</v>
      </c>
      <c r="E106" s="29"/>
      <c r="F106" s="47">
        <f t="shared" si="3"/>
        <v>0</v>
      </c>
    </row>
    <row r="107" spans="1:6" s="5" customFormat="1" ht="30" x14ac:dyDescent="0.3">
      <c r="A107" s="30">
        <v>99</v>
      </c>
      <c r="B107" s="50" t="s">
        <v>389</v>
      </c>
      <c r="C107" s="38" t="s">
        <v>39</v>
      </c>
      <c r="D107" s="32">
        <v>8.6</v>
      </c>
      <c r="E107" s="29"/>
      <c r="F107" s="47">
        <f t="shared" si="3"/>
        <v>0</v>
      </c>
    </row>
    <row r="108" spans="1:6" s="3" customFormat="1" ht="15.75" x14ac:dyDescent="0.3">
      <c r="A108" s="30">
        <v>100</v>
      </c>
      <c r="B108" s="50" t="s">
        <v>135</v>
      </c>
      <c r="C108" s="31" t="s">
        <v>136</v>
      </c>
      <c r="D108" s="32">
        <v>1</v>
      </c>
      <c r="E108" s="29"/>
      <c r="F108" s="47">
        <f t="shared" si="3"/>
        <v>0</v>
      </c>
    </row>
    <row r="109" spans="1:6" s="3" customFormat="1" ht="15.75" x14ac:dyDescent="0.3">
      <c r="A109" s="30">
        <v>101</v>
      </c>
      <c r="B109" s="18" t="s">
        <v>137</v>
      </c>
      <c r="C109" s="31" t="s">
        <v>46</v>
      </c>
      <c r="D109" s="32">
        <v>2</v>
      </c>
      <c r="E109" s="29"/>
      <c r="F109" s="47">
        <f t="shared" si="3"/>
        <v>0</v>
      </c>
    </row>
    <row r="110" spans="1:6" s="13" customFormat="1" ht="30" x14ac:dyDescent="0.3">
      <c r="A110" s="30">
        <v>102</v>
      </c>
      <c r="B110" s="18" t="s">
        <v>138</v>
      </c>
      <c r="C110" s="31" t="s">
        <v>44</v>
      </c>
      <c r="D110" s="32">
        <v>1</v>
      </c>
      <c r="E110" s="29"/>
      <c r="F110" s="47">
        <f t="shared" si="3"/>
        <v>0</v>
      </c>
    </row>
    <row r="111" spans="1:6" s="13" customFormat="1" ht="32.25" x14ac:dyDescent="0.3">
      <c r="A111" s="30">
        <v>103</v>
      </c>
      <c r="B111" s="19" t="s">
        <v>490</v>
      </c>
      <c r="C111" s="64" t="s">
        <v>451</v>
      </c>
      <c r="D111" s="65">
        <v>1</v>
      </c>
      <c r="E111" s="29"/>
      <c r="F111" s="47">
        <f t="shared" si="3"/>
        <v>0</v>
      </c>
    </row>
    <row r="112" spans="1:6" s="3" customFormat="1" ht="24" customHeight="1" x14ac:dyDescent="0.25">
      <c r="A112" s="87" t="s">
        <v>489</v>
      </c>
      <c r="B112" s="87"/>
      <c r="C112" s="87"/>
      <c r="D112" s="87"/>
      <c r="E112" s="87"/>
      <c r="F112" s="87"/>
    </row>
    <row r="113" spans="1:6" s="4" customFormat="1" ht="58.5" x14ac:dyDescent="0.3">
      <c r="A113" s="30">
        <v>104</v>
      </c>
      <c r="B113" s="51" t="s">
        <v>139</v>
      </c>
      <c r="C113" s="38" t="s">
        <v>39</v>
      </c>
      <c r="D113" s="37">
        <v>160</v>
      </c>
      <c r="E113" s="29"/>
      <c r="F113" s="47">
        <f t="shared" ref="F113:F125" si="4">E113*D113</f>
        <v>0</v>
      </c>
    </row>
    <row r="114" spans="1:6" s="3" customFormat="1" ht="43.5" x14ac:dyDescent="0.3">
      <c r="A114" s="30">
        <v>105</v>
      </c>
      <c r="B114" s="51" t="s">
        <v>140</v>
      </c>
      <c r="C114" s="38" t="s">
        <v>39</v>
      </c>
      <c r="D114" s="37">
        <v>40</v>
      </c>
      <c r="E114" s="29"/>
      <c r="F114" s="47">
        <f t="shared" si="4"/>
        <v>0</v>
      </c>
    </row>
    <row r="115" spans="1:6" s="4" customFormat="1" ht="30" x14ac:dyDescent="0.3">
      <c r="A115" s="30">
        <v>106</v>
      </c>
      <c r="B115" s="51" t="s">
        <v>141</v>
      </c>
      <c r="C115" s="46" t="s">
        <v>379</v>
      </c>
      <c r="D115" s="37">
        <v>90</v>
      </c>
      <c r="E115" s="29"/>
      <c r="F115" s="47">
        <f t="shared" si="4"/>
        <v>0</v>
      </c>
    </row>
    <row r="116" spans="1:6" s="3" customFormat="1" ht="30" x14ac:dyDescent="0.3">
      <c r="A116" s="30">
        <v>107</v>
      </c>
      <c r="B116" s="51" t="s">
        <v>142</v>
      </c>
      <c r="C116" s="36" t="s">
        <v>37</v>
      </c>
      <c r="D116" s="37">
        <v>66.5</v>
      </c>
      <c r="E116" s="29"/>
      <c r="F116" s="47">
        <f t="shared" si="4"/>
        <v>0</v>
      </c>
    </row>
    <row r="117" spans="1:6" s="3" customFormat="1" ht="15.75" x14ac:dyDescent="0.3">
      <c r="A117" s="30">
        <v>108</v>
      </c>
      <c r="B117" s="51" t="s">
        <v>143</v>
      </c>
      <c r="C117" s="46" t="s">
        <v>379</v>
      </c>
      <c r="D117" s="37">
        <v>130</v>
      </c>
      <c r="E117" s="29"/>
      <c r="F117" s="47">
        <f t="shared" si="4"/>
        <v>0</v>
      </c>
    </row>
    <row r="118" spans="1:6" s="3" customFormat="1" ht="15.75" x14ac:dyDescent="0.3">
      <c r="A118" s="30">
        <v>109</v>
      </c>
      <c r="B118" s="18" t="s">
        <v>144</v>
      </c>
      <c r="C118" s="38" t="s">
        <v>39</v>
      </c>
      <c r="D118" s="43">
        <v>61</v>
      </c>
      <c r="E118" s="29"/>
      <c r="F118" s="47">
        <f t="shared" si="4"/>
        <v>0</v>
      </c>
    </row>
    <row r="119" spans="1:6" s="6" customFormat="1" ht="15.75" x14ac:dyDescent="0.3">
      <c r="A119" s="30">
        <v>110</v>
      </c>
      <c r="B119" s="18" t="s">
        <v>391</v>
      </c>
      <c r="C119" s="48" t="s">
        <v>380</v>
      </c>
      <c r="D119" s="32">
        <v>213</v>
      </c>
      <c r="E119" s="29"/>
      <c r="F119" s="47">
        <f t="shared" si="4"/>
        <v>0</v>
      </c>
    </row>
    <row r="120" spans="1:6" s="13" customFormat="1" ht="23.25" customHeight="1" x14ac:dyDescent="0.3">
      <c r="A120" s="30">
        <v>111</v>
      </c>
      <c r="B120" s="18" t="s">
        <v>390</v>
      </c>
      <c r="C120" s="38" t="s">
        <v>39</v>
      </c>
      <c r="D120" s="32">
        <v>50</v>
      </c>
      <c r="E120" s="29"/>
      <c r="F120" s="47">
        <f t="shared" si="4"/>
        <v>0</v>
      </c>
    </row>
    <row r="121" spans="1:6" s="13" customFormat="1" ht="30" x14ac:dyDescent="0.3">
      <c r="A121" s="30">
        <v>112</v>
      </c>
      <c r="B121" s="18" t="s">
        <v>145</v>
      </c>
      <c r="C121" s="38" t="s">
        <v>39</v>
      </c>
      <c r="D121" s="43">
        <v>2.56</v>
      </c>
      <c r="E121" s="29"/>
      <c r="F121" s="47">
        <f t="shared" si="4"/>
        <v>0</v>
      </c>
    </row>
    <row r="122" spans="1:6" s="6" customFormat="1" ht="43.5" x14ac:dyDescent="0.3">
      <c r="A122" s="30">
        <v>113</v>
      </c>
      <c r="B122" s="18" t="s">
        <v>146</v>
      </c>
      <c r="C122" s="46" t="s">
        <v>380</v>
      </c>
      <c r="D122" s="42">
        <v>0.94</v>
      </c>
      <c r="E122" s="29"/>
      <c r="F122" s="47">
        <f t="shared" si="4"/>
        <v>0</v>
      </c>
    </row>
    <row r="123" spans="1:6" s="3" customFormat="1" ht="15.75" x14ac:dyDescent="0.3">
      <c r="A123" s="30">
        <v>114</v>
      </c>
      <c r="B123" s="52" t="s">
        <v>147</v>
      </c>
      <c r="C123" s="29" t="s">
        <v>44</v>
      </c>
      <c r="D123" s="39">
        <v>1</v>
      </c>
      <c r="E123" s="29"/>
      <c r="F123" s="47">
        <f t="shared" si="4"/>
        <v>0</v>
      </c>
    </row>
    <row r="124" spans="1:6" s="6" customFormat="1" ht="15.75" x14ac:dyDescent="0.3">
      <c r="A124" s="30">
        <v>115</v>
      </c>
      <c r="B124" s="55" t="s">
        <v>148</v>
      </c>
      <c r="C124" s="29" t="s">
        <v>44</v>
      </c>
      <c r="D124" s="39">
        <v>1</v>
      </c>
      <c r="E124" s="29"/>
      <c r="F124" s="47">
        <f t="shared" si="4"/>
        <v>0</v>
      </c>
    </row>
    <row r="125" spans="1:6" s="3" customFormat="1" ht="43.5" x14ac:dyDescent="0.3">
      <c r="A125" s="30">
        <v>116</v>
      </c>
      <c r="B125" s="52" t="s">
        <v>149</v>
      </c>
      <c r="C125" s="44" t="s">
        <v>17</v>
      </c>
      <c r="D125" s="39">
        <v>45</v>
      </c>
      <c r="E125" s="29"/>
      <c r="F125" s="47">
        <f t="shared" si="4"/>
        <v>0</v>
      </c>
    </row>
    <row r="126" spans="1:6" s="3" customFormat="1" ht="46.5" customHeight="1" x14ac:dyDescent="0.25">
      <c r="A126" s="92" t="s">
        <v>393</v>
      </c>
      <c r="B126" s="92"/>
      <c r="C126" s="92"/>
      <c r="D126" s="92"/>
      <c r="E126" s="92"/>
      <c r="F126" s="92"/>
    </row>
    <row r="127" spans="1:6" s="3" customFormat="1" ht="30" x14ac:dyDescent="0.3">
      <c r="A127" s="30">
        <v>117</v>
      </c>
      <c r="B127" s="18" t="s">
        <v>392</v>
      </c>
      <c r="C127" s="38" t="s">
        <v>39</v>
      </c>
      <c r="D127" s="43">
        <v>5</v>
      </c>
      <c r="E127" s="29"/>
      <c r="F127" s="47">
        <f t="shared" ref="F127:F137" si="5">E127*D127</f>
        <v>0</v>
      </c>
    </row>
    <row r="128" spans="1:6" s="6" customFormat="1" ht="43.5" x14ac:dyDescent="0.3">
      <c r="A128" s="30">
        <v>118</v>
      </c>
      <c r="B128" s="18" t="s">
        <v>150</v>
      </c>
      <c r="C128" s="46" t="s">
        <v>380</v>
      </c>
      <c r="D128" s="42">
        <v>15.7</v>
      </c>
      <c r="E128" s="29"/>
      <c r="F128" s="47">
        <f t="shared" si="5"/>
        <v>0</v>
      </c>
    </row>
    <row r="129" spans="1:6" s="3" customFormat="1" ht="30" x14ac:dyDescent="0.3">
      <c r="A129" s="30">
        <v>119</v>
      </c>
      <c r="B129" s="18" t="s">
        <v>151</v>
      </c>
      <c r="C129" s="31" t="s">
        <v>32</v>
      </c>
      <c r="D129" s="32">
        <v>78</v>
      </c>
      <c r="E129" s="29"/>
      <c r="F129" s="47">
        <f t="shared" si="5"/>
        <v>0</v>
      </c>
    </row>
    <row r="130" spans="1:6" s="13" customFormat="1" ht="35.25" customHeight="1" x14ac:dyDescent="0.3">
      <c r="A130" s="94" t="s">
        <v>452</v>
      </c>
      <c r="B130" s="95"/>
      <c r="C130" s="95"/>
      <c r="D130" s="95"/>
      <c r="E130" s="95"/>
      <c r="F130" s="96"/>
    </row>
    <row r="131" spans="1:6" s="3" customFormat="1" ht="30" x14ac:dyDescent="0.3">
      <c r="A131" s="30">
        <v>120</v>
      </c>
      <c r="B131" s="18" t="s">
        <v>145</v>
      </c>
      <c r="C131" s="38" t="s">
        <v>39</v>
      </c>
      <c r="D131" s="43">
        <v>21.76</v>
      </c>
      <c r="E131" s="29"/>
      <c r="F131" s="47">
        <f t="shared" si="5"/>
        <v>0</v>
      </c>
    </row>
    <row r="132" spans="1:6" s="6" customFormat="1" ht="43.5" x14ac:dyDescent="0.3">
      <c r="A132" s="30">
        <v>121</v>
      </c>
      <c r="B132" s="18" t="s">
        <v>150</v>
      </c>
      <c r="C132" s="46" t="s">
        <v>380</v>
      </c>
      <c r="D132" s="42">
        <v>157</v>
      </c>
      <c r="E132" s="29"/>
      <c r="F132" s="47">
        <f t="shared" si="5"/>
        <v>0</v>
      </c>
    </row>
    <row r="133" spans="1:6" s="3" customFormat="1" ht="28.5" x14ac:dyDescent="0.3">
      <c r="A133" s="30">
        <v>122</v>
      </c>
      <c r="B133" s="18" t="s">
        <v>152</v>
      </c>
      <c r="C133" s="31" t="s">
        <v>32</v>
      </c>
      <c r="D133" s="32">
        <v>232</v>
      </c>
      <c r="E133" s="29"/>
      <c r="F133" s="47">
        <f t="shared" si="5"/>
        <v>0</v>
      </c>
    </row>
    <row r="134" spans="1:6" s="13" customFormat="1" ht="33.75" customHeight="1" x14ac:dyDescent="0.3">
      <c r="A134" s="94" t="s">
        <v>453</v>
      </c>
      <c r="B134" s="95"/>
      <c r="C134" s="95"/>
      <c r="D134" s="95"/>
      <c r="E134" s="95"/>
      <c r="F134" s="96"/>
    </row>
    <row r="135" spans="1:6" s="3" customFormat="1" ht="15.75" x14ac:dyDescent="0.3">
      <c r="A135" s="30">
        <v>123</v>
      </c>
      <c r="B135" s="18" t="s">
        <v>153</v>
      </c>
      <c r="C135" s="38" t="s">
        <v>39</v>
      </c>
      <c r="D135" s="32">
        <v>7</v>
      </c>
      <c r="E135" s="29"/>
      <c r="F135" s="47">
        <f t="shared" si="5"/>
        <v>0</v>
      </c>
    </row>
    <row r="136" spans="1:6" s="13" customFormat="1" ht="30" x14ac:dyDescent="0.3">
      <c r="A136" s="30">
        <v>124</v>
      </c>
      <c r="B136" s="50" t="s">
        <v>154</v>
      </c>
      <c r="C136" s="46" t="s">
        <v>394</v>
      </c>
      <c r="D136" s="32">
        <v>22.44</v>
      </c>
      <c r="E136" s="29"/>
      <c r="F136" s="47">
        <f t="shared" si="5"/>
        <v>0</v>
      </c>
    </row>
    <row r="137" spans="1:6" s="3" customFormat="1" ht="30" x14ac:dyDescent="0.3">
      <c r="A137" s="30">
        <v>125</v>
      </c>
      <c r="B137" s="50" t="s">
        <v>155</v>
      </c>
      <c r="C137" s="31" t="s">
        <v>37</v>
      </c>
      <c r="D137" s="32">
        <v>9.9733000000000001</v>
      </c>
      <c r="E137" s="29"/>
      <c r="F137" s="47">
        <f t="shared" si="5"/>
        <v>0</v>
      </c>
    </row>
    <row r="138" spans="1:6" s="3" customFormat="1" ht="30.75" customHeight="1" x14ac:dyDescent="0.25">
      <c r="A138" s="87" t="s">
        <v>5</v>
      </c>
      <c r="B138" s="87"/>
      <c r="C138" s="87"/>
      <c r="D138" s="87"/>
      <c r="E138" s="87"/>
      <c r="F138" s="87"/>
    </row>
    <row r="139" spans="1:6" s="3" customFormat="1" ht="15.75" x14ac:dyDescent="0.3">
      <c r="A139" s="30">
        <v>126</v>
      </c>
      <c r="B139" s="18" t="s">
        <v>153</v>
      </c>
      <c r="C139" s="38" t="s">
        <v>39</v>
      </c>
      <c r="D139" s="32">
        <v>3</v>
      </c>
      <c r="E139" s="29"/>
      <c r="F139" s="47">
        <f t="shared" ref="F139:F147" si="6">E139*D139</f>
        <v>0</v>
      </c>
    </row>
    <row r="140" spans="1:6" s="13" customFormat="1" ht="30" x14ac:dyDescent="0.3">
      <c r="A140" s="30">
        <v>127</v>
      </c>
      <c r="B140" s="50" t="s">
        <v>156</v>
      </c>
      <c r="C140" s="46" t="s">
        <v>379</v>
      </c>
      <c r="D140" s="32">
        <v>9.24</v>
      </c>
      <c r="E140" s="29"/>
      <c r="F140" s="47">
        <f t="shared" si="6"/>
        <v>0</v>
      </c>
    </row>
    <row r="141" spans="1:6" s="3" customFormat="1" ht="30" x14ac:dyDescent="0.3">
      <c r="A141" s="30">
        <v>128</v>
      </c>
      <c r="B141" s="50" t="s">
        <v>157</v>
      </c>
      <c r="C141" s="31" t="s">
        <v>37</v>
      </c>
      <c r="D141" s="32">
        <v>4.1067</v>
      </c>
      <c r="E141" s="29"/>
      <c r="F141" s="47">
        <f t="shared" si="6"/>
        <v>0</v>
      </c>
    </row>
    <row r="142" spans="1:6" s="3" customFormat="1" ht="36" customHeight="1" x14ac:dyDescent="0.3">
      <c r="A142" s="87" t="s">
        <v>6</v>
      </c>
      <c r="B142" s="87"/>
      <c r="C142" s="87"/>
      <c r="D142" s="87"/>
      <c r="E142" s="87"/>
      <c r="F142" s="47">
        <f t="shared" si="6"/>
        <v>0</v>
      </c>
    </row>
    <row r="143" spans="1:6" s="3" customFormat="1" ht="43.5" x14ac:dyDescent="0.3">
      <c r="A143" s="30">
        <v>129</v>
      </c>
      <c r="B143" s="51" t="s">
        <v>158</v>
      </c>
      <c r="C143" s="38" t="s">
        <v>39</v>
      </c>
      <c r="D143" s="37">
        <v>133</v>
      </c>
      <c r="E143" s="29"/>
      <c r="F143" s="47">
        <f t="shared" si="6"/>
        <v>0</v>
      </c>
    </row>
    <row r="144" spans="1:6" s="4" customFormat="1" ht="30" x14ac:dyDescent="0.3">
      <c r="A144" s="30">
        <v>130</v>
      </c>
      <c r="B144" s="51" t="s">
        <v>159</v>
      </c>
      <c r="C144" s="46" t="s">
        <v>379</v>
      </c>
      <c r="D144" s="37">
        <v>30</v>
      </c>
      <c r="E144" s="29"/>
      <c r="F144" s="47">
        <f t="shared" si="6"/>
        <v>0</v>
      </c>
    </row>
    <row r="145" spans="1:6" s="3" customFormat="1" ht="30" x14ac:dyDescent="0.3">
      <c r="A145" s="30">
        <v>131</v>
      </c>
      <c r="B145" s="51" t="s">
        <v>142</v>
      </c>
      <c r="C145" s="36" t="s">
        <v>37</v>
      </c>
      <c r="D145" s="37">
        <v>247</v>
      </c>
      <c r="E145" s="29"/>
      <c r="F145" s="47">
        <f t="shared" si="6"/>
        <v>0</v>
      </c>
    </row>
    <row r="146" spans="1:6" s="3" customFormat="1" ht="15.75" x14ac:dyDescent="0.3">
      <c r="A146" s="30">
        <v>132</v>
      </c>
      <c r="B146" s="18" t="s">
        <v>153</v>
      </c>
      <c r="C146" s="38" t="s">
        <v>39</v>
      </c>
      <c r="D146" s="32">
        <v>16.5</v>
      </c>
      <c r="E146" s="29"/>
      <c r="F146" s="47">
        <f t="shared" si="6"/>
        <v>0</v>
      </c>
    </row>
    <row r="147" spans="1:6" s="13" customFormat="1" ht="28.5" x14ac:dyDescent="0.3">
      <c r="A147" s="30">
        <v>133</v>
      </c>
      <c r="B147" s="50" t="s">
        <v>160</v>
      </c>
      <c r="C147" s="38" t="s">
        <v>39</v>
      </c>
      <c r="D147" s="32">
        <v>51.5</v>
      </c>
      <c r="E147" s="29"/>
      <c r="F147" s="47">
        <f t="shared" si="6"/>
        <v>0</v>
      </c>
    </row>
    <row r="148" spans="1:6" s="3" customFormat="1" ht="48" customHeight="1" x14ac:dyDescent="0.25">
      <c r="A148" s="93" t="s">
        <v>442</v>
      </c>
      <c r="B148" s="93"/>
      <c r="C148" s="93"/>
      <c r="D148" s="93"/>
      <c r="E148" s="93"/>
      <c r="F148" s="93"/>
    </row>
    <row r="149" spans="1:6" ht="23.25" customHeight="1" x14ac:dyDescent="0.25">
      <c r="A149" s="97" t="s">
        <v>443</v>
      </c>
      <c r="B149" s="98"/>
      <c r="C149" s="98"/>
      <c r="D149" s="98"/>
      <c r="E149" s="98"/>
      <c r="F149" s="99"/>
    </row>
    <row r="150" spans="1:6" ht="15.75" x14ac:dyDescent="0.3">
      <c r="A150" s="30">
        <v>1</v>
      </c>
      <c r="B150" s="50" t="s">
        <v>161</v>
      </c>
      <c r="C150" s="49" t="s">
        <v>16</v>
      </c>
      <c r="D150" s="32">
        <v>2</v>
      </c>
      <c r="E150" s="29"/>
      <c r="F150" s="47">
        <f t="shared" ref="F150:F162" si="7">E150*D150</f>
        <v>0</v>
      </c>
    </row>
    <row r="151" spans="1:6" ht="30" x14ac:dyDescent="0.3">
      <c r="A151" s="43">
        <v>2</v>
      </c>
      <c r="B151" s="51" t="s">
        <v>162</v>
      </c>
      <c r="C151" s="49" t="s">
        <v>16</v>
      </c>
      <c r="D151" s="37">
        <v>2</v>
      </c>
      <c r="E151" s="29"/>
      <c r="F151" s="47">
        <f t="shared" si="7"/>
        <v>0</v>
      </c>
    </row>
    <row r="152" spans="1:6" ht="30" x14ac:dyDescent="0.3">
      <c r="A152" s="30">
        <v>3</v>
      </c>
      <c r="B152" s="51" t="s">
        <v>163</v>
      </c>
      <c r="C152" s="49" t="s">
        <v>16</v>
      </c>
      <c r="D152" s="37">
        <v>2</v>
      </c>
      <c r="E152" s="29"/>
      <c r="F152" s="47">
        <f t="shared" si="7"/>
        <v>0</v>
      </c>
    </row>
    <row r="153" spans="1:6" ht="30" x14ac:dyDescent="0.3">
      <c r="A153" s="43">
        <v>4</v>
      </c>
      <c r="B153" s="51" t="s">
        <v>164</v>
      </c>
      <c r="C153" s="49" t="s">
        <v>16</v>
      </c>
      <c r="D153" s="37">
        <v>2</v>
      </c>
      <c r="E153" s="29"/>
      <c r="F153" s="47">
        <f t="shared" si="7"/>
        <v>0</v>
      </c>
    </row>
    <row r="154" spans="1:6" ht="30" x14ac:dyDescent="0.3">
      <c r="A154" s="30">
        <v>5</v>
      </c>
      <c r="B154" s="51" t="s">
        <v>395</v>
      </c>
      <c r="C154" s="49" t="s">
        <v>16</v>
      </c>
      <c r="D154" s="37">
        <v>2</v>
      </c>
      <c r="E154" s="29"/>
      <c r="F154" s="47">
        <f t="shared" si="7"/>
        <v>0</v>
      </c>
    </row>
    <row r="155" spans="1:6" ht="30" x14ac:dyDescent="0.3">
      <c r="A155" s="43">
        <v>6</v>
      </c>
      <c r="B155" s="51" t="s">
        <v>165</v>
      </c>
      <c r="C155" s="49" t="s">
        <v>16</v>
      </c>
      <c r="D155" s="37">
        <v>2</v>
      </c>
      <c r="E155" s="29"/>
      <c r="F155" s="47">
        <f t="shared" si="7"/>
        <v>0</v>
      </c>
    </row>
    <row r="156" spans="1:6" ht="30" x14ac:dyDescent="0.3">
      <c r="A156" s="30">
        <v>7</v>
      </c>
      <c r="B156" s="51" t="s">
        <v>166</v>
      </c>
      <c r="C156" s="49" t="s">
        <v>16</v>
      </c>
      <c r="D156" s="37">
        <v>2</v>
      </c>
      <c r="E156" s="29"/>
      <c r="F156" s="47">
        <f t="shared" si="7"/>
        <v>0</v>
      </c>
    </row>
    <row r="157" spans="1:6" ht="15.75" x14ac:dyDescent="0.3">
      <c r="A157" s="43">
        <v>8</v>
      </c>
      <c r="B157" s="51" t="s">
        <v>167</v>
      </c>
      <c r="C157" s="49" t="s">
        <v>16</v>
      </c>
      <c r="D157" s="37">
        <v>2</v>
      </c>
      <c r="E157" s="29"/>
      <c r="F157" s="47">
        <f t="shared" si="7"/>
        <v>0</v>
      </c>
    </row>
    <row r="158" spans="1:6" ht="30" x14ac:dyDescent="0.3">
      <c r="A158" s="30">
        <v>9</v>
      </c>
      <c r="B158" s="51" t="s">
        <v>168</v>
      </c>
      <c r="C158" s="49" t="s">
        <v>16</v>
      </c>
      <c r="D158" s="37">
        <v>2</v>
      </c>
      <c r="E158" s="29"/>
      <c r="F158" s="47">
        <f t="shared" si="7"/>
        <v>0</v>
      </c>
    </row>
    <row r="159" spans="1:6" ht="30" x14ac:dyDescent="0.3">
      <c r="A159" s="43">
        <v>10</v>
      </c>
      <c r="B159" s="51" t="s">
        <v>169</v>
      </c>
      <c r="C159" s="49" t="s">
        <v>16</v>
      </c>
      <c r="D159" s="37">
        <v>2</v>
      </c>
      <c r="E159" s="29"/>
      <c r="F159" s="47">
        <f t="shared" si="7"/>
        <v>0</v>
      </c>
    </row>
    <row r="160" spans="1:6" ht="30" x14ac:dyDescent="0.3">
      <c r="A160" s="30">
        <v>11</v>
      </c>
      <c r="B160" s="51" t="s">
        <v>170</v>
      </c>
      <c r="C160" s="49" t="s">
        <v>16</v>
      </c>
      <c r="D160" s="37">
        <v>2</v>
      </c>
      <c r="E160" s="29"/>
      <c r="F160" s="47">
        <f t="shared" si="7"/>
        <v>0</v>
      </c>
    </row>
    <row r="161" spans="1:6" ht="28.5" x14ac:dyDescent="0.3">
      <c r="A161" s="43">
        <v>12</v>
      </c>
      <c r="B161" s="51" t="s">
        <v>454</v>
      </c>
      <c r="C161" s="49" t="s">
        <v>16</v>
      </c>
      <c r="D161" s="37">
        <v>4</v>
      </c>
      <c r="E161" s="29"/>
      <c r="F161" s="47">
        <f t="shared" si="7"/>
        <v>0</v>
      </c>
    </row>
    <row r="162" spans="1:6" ht="30" x14ac:dyDescent="0.3">
      <c r="A162" s="30">
        <v>13</v>
      </c>
      <c r="B162" s="51" t="s">
        <v>171</v>
      </c>
      <c r="C162" s="49" t="s">
        <v>16</v>
      </c>
      <c r="D162" s="37">
        <v>10</v>
      </c>
      <c r="E162" s="29"/>
      <c r="F162" s="47">
        <f t="shared" si="7"/>
        <v>0</v>
      </c>
    </row>
    <row r="163" spans="1:6" ht="29.25" customHeight="1" x14ac:dyDescent="0.25">
      <c r="A163" s="88" t="s">
        <v>29</v>
      </c>
      <c r="B163" s="88"/>
      <c r="C163" s="88"/>
      <c r="D163" s="88"/>
      <c r="E163" s="88"/>
      <c r="F163" s="88"/>
    </row>
    <row r="164" spans="1:6" ht="28.5" x14ac:dyDescent="0.3">
      <c r="A164" s="30">
        <v>14</v>
      </c>
      <c r="B164" s="66" t="s">
        <v>455</v>
      </c>
      <c r="C164" s="49" t="s">
        <v>16</v>
      </c>
      <c r="D164" s="37">
        <v>6</v>
      </c>
      <c r="E164" s="29"/>
      <c r="F164" s="47">
        <f t="shared" ref="F164:F177" si="8">E164*D164</f>
        <v>0</v>
      </c>
    </row>
    <row r="165" spans="1:6" ht="30" x14ac:dyDescent="0.3">
      <c r="A165" s="43">
        <v>15</v>
      </c>
      <c r="B165" s="51" t="s">
        <v>172</v>
      </c>
      <c r="C165" s="49" t="s">
        <v>16</v>
      </c>
      <c r="D165" s="37">
        <v>3</v>
      </c>
      <c r="E165" s="29"/>
      <c r="F165" s="47">
        <f t="shared" si="8"/>
        <v>0</v>
      </c>
    </row>
    <row r="166" spans="1:6" ht="30" x14ac:dyDescent="0.3">
      <c r="A166" s="30">
        <v>16</v>
      </c>
      <c r="B166" s="51" t="s">
        <v>173</v>
      </c>
      <c r="C166" s="49" t="s">
        <v>16</v>
      </c>
      <c r="D166" s="37">
        <v>2</v>
      </c>
      <c r="E166" s="29"/>
      <c r="F166" s="47">
        <f t="shared" si="8"/>
        <v>0</v>
      </c>
    </row>
    <row r="167" spans="1:6" ht="30" x14ac:dyDescent="0.3">
      <c r="A167" s="43">
        <v>17</v>
      </c>
      <c r="B167" s="51" t="s">
        <v>174</v>
      </c>
      <c r="C167" s="49" t="s">
        <v>16</v>
      </c>
      <c r="D167" s="37">
        <v>20</v>
      </c>
      <c r="E167" s="29"/>
      <c r="F167" s="47">
        <f t="shared" si="8"/>
        <v>0</v>
      </c>
    </row>
    <row r="168" spans="1:6" ht="30" x14ac:dyDescent="0.3">
      <c r="A168" s="30">
        <v>18</v>
      </c>
      <c r="B168" s="51" t="s">
        <v>175</v>
      </c>
      <c r="C168" s="49" t="s">
        <v>16</v>
      </c>
      <c r="D168" s="37">
        <v>6</v>
      </c>
      <c r="E168" s="29"/>
      <c r="F168" s="47">
        <f t="shared" si="8"/>
        <v>0</v>
      </c>
    </row>
    <row r="169" spans="1:6" ht="30" x14ac:dyDescent="0.3">
      <c r="A169" s="43">
        <v>19</v>
      </c>
      <c r="B169" s="51" t="s">
        <v>176</v>
      </c>
      <c r="C169" s="49" t="s">
        <v>16</v>
      </c>
      <c r="D169" s="37">
        <v>10</v>
      </c>
      <c r="E169" s="29"/>
      <c r="F169" s="47">
        <f t="shared" si="8"/>
        <v>0</v>
      </c>
    </row>
    <row r="170" spans="1:6" ht="30" x14ac:dyDescent="0.3">
      <c r="A170" s="30">
        <v>20</v>
      </c>
      <c r="B170" s="51" t="s">
        <v>177</v>
      </c>
      <c r="C170" s="49" t="s">
        <v>16</v>
      </c>
      <c r="D170" s="37">
        <v>2</v>
      </c>
      <c r="E170" s="29"/>
      <c r="F170" s="47">
        <f t="shared" si="8"/>
        <v>0</v>
      </c>
    </row>
    <row r="171" spans="1:6" ht="30" x14ac:dyDescent="0.3">
      <c r="A171" s="43">
        <v>21</v>
      </c>
      <c r="B171" s="51" t="s">
        <v>178</v>
      </c>
      <c r="C171" s="49" t="s">
        <v>16</v>
      </c>
      <c r="D171" s="37">
        <v>2</v>
      </c>
      <c r="E171" s="29"/>
      <c r="F171" s="47">
        <f t="shared" si="8"/>
        <v>0</v>
      </c>
    </row>
    <row r="172" spans="1:6" ht="43.5" x14ac:dyDescent="0.3">
      <c r="A172" s="30">
        <v>22</v>
      </c>
      <c r="B172" s="51" t="s">
        <v>179</v>
      </c>
      <c r="C172" s="49" t="s">
        <v>16</v>
      </c>
      <c r="D172" s="37">
        <v>2</v>
      </c>
      <c r="E172" s="29"/>
      <c r="F172" s="47">
        <f t="shared" si="8"/>
        <v>0</v>
      </c>
    </row>
    <row r="173" spans="1:6" ht="28.5" x14ac:dyDescent="0.3">
      <c r="A173" s="43">
        <v>23</v>
      </c>
      <c r="B173" s="51" t="s">
        <v>180</v>
      </c>
      <c r="C173" s="49" t="s">
        <v>16</v>
      </c>
      <c r="D173" s="37">
        <v>2</v>
      </c>
      <c r="E173" s="29"/>
      <c r="F173" s="47">
        <f t="shared" si="8"/>
        <v>0</v>
      </c>
    </row>
    <row r="174" spans="1:6" ht="26.25" x14ac:dyDescent="0.3">
      <c r="A174" s="30">
        <v>24</v>
      </c>
      <c r="B174" s="34" t="s">
        <v>181</v>
      </c>
      <c r="C174" s="49" t="s">
        <v>16</v>
      </c>
      <c r="D174" s="37">
        <v>2</v>
      </c>
      <c r="E174" s="29"/>
      <c r="F174" s="47">
        <f t="shared" si="8"/>
        <v>0</v>
      </c>
    </row>
    <row r="175" spans="1:6" ht="28.5" x14ac:dyDescent="0.3">
      <c r="A175" s="43">
        <v>25</v>
      </c>
      <c r="B175" s="51" t="s">
        <v>182</v>
      </c>
      <c r="C175" s="49" t="s">
        <v>16</v>
      </c>
      <c r="D175" s="37">
        <v>4</v>
      </c>
      <c r="E175" s="29"/>
      <c r="F175" s="47">
        <f t="shared" si="8"/>
        <v>0</v>
      </c>
    </row>
    <row r="176" spans="1:6" ht="28.5" x14ac:dyDescent="0.3">
      <c r="A176" s="30">
        <v>26</v>
      </c>
      <c r="B176" s="51" t="s">
        <v>183</v>
      </c>
      <c r="C176" s="49" t="s">
        <v>16</v>
      </c>
      <c r="D176" s="37">
        <v>2</v>
      </c>
      <c r="E176" s="29"/>
      <c r="F176" s="47">
        <f t="shared" si="8"/>
        <v>0</v>
      </c>
    </row>
    <row r="177" spans="1:6" ht="28.5" x14ac:dyDescent="0.3">
      <c r="A177" s="43">
        <v>27</v>
      </c>
      <c r="B177" s="51" t="s">
        <v>184</v>
      </c>
      <c r="C177" s="49" t="s">
        <v>16</v>
      </c>
      <c r="D177" s="37">
        <v>1</v>
      </c>
      <c r="E177" s="29"/>
      <c r="F177" s="47">
        <f t="shared" si="8"/>
        <v>0</v>
      </c>
    </row>
    <row r="178" spans="1:6" ht="47.25" customHeight="1" x14ac:dyDescent="0.25">
      <c r="A178" s="128" t="s">
        <v>396</v>
      </c>
      <c r="B178" s="128"/>
      <c r="C178" s="128"/>
      <c r="D178" s="128"/>
      <c r="E178" s="128"/>
      <c r="F178" s="128"/>
    </row>
    <row r="179" spans="1:6" ht="28.5" x14ac:dyDescent="0.3">
      <c r="A179" s="43">
        <v>28</v>
      </c>
      <c r="B179" s="51" t="s">
        <v>185</v>
      </c>
      <c r="C179" s="49" t="s">
        <v>16</v>
      </c>
      <c r="D179" s="37">
        <v>2</v>
      </c>
      <c r="E179" s="29"/>
      <c r="F179" s="47">
        <f t="shared" ref="F179:F191" si="9">E179*D179</f>
        <v>0</v>
      </c>
    </row>
    <row r="180" spans="1:6" ht="30" x14ac:dyDescent="0.3">
      <c r="A180" s="30">
        <v>29</v>
      </c>
      <c r="B180" s="51" t="s">
        <v>186</v>
      </c>
      <c r="C180" s="49" t="s">
        <v>16</v>
      </c>
      <c r="D180" s="37">
        <v>2</v>
      </c>
      <c r="E180" s="29"/>
      <c r="F180" s="47">
        <f t="shared" si="9"/>
        <v>0</v>
      </c>
    </row>
    <row r="181" spans="1:6" ht="30" x14ac:dyDescent="0.3">
      <c r="A181" s="43">
        <v>30</v>
      </c>
      <c r="B181" s="51" t="s">
        <v>187</v>
      </c>
      <c r="C181" s="49" t="s">
        <v>16</v>
      </c>
      <c r="D181" s="37">
        <v>2</v>
      </c>
      <c r="E181" s="29"/>
      <c r="F181" s="47">
        <f t="shared" si="9"/>
        <v>0</v>
      </c>
    </row>
    <row r="182" spans="1:6" ht="30" x14ac:dyDescent="0.3">
      <c r="A182" s="30">
        <v>31</v>
      </c>
      <c r="B182" s="51" t="s">
        <v>188</v>
      </c>
      <c r="C182" s="49" t="s">
        <v>16</v>
      </c>
      <c r="D182" s="37">
        <v>2</v>
      </c>
      <c r="E182" s="29"/>
      <c r="F182" s="47">
        <f t="shared" si="9"/>
        <v>0</v>
      </c>
    </row>
    <row r="183" spans="1:6" ht="30" x14ac:dyDescent="0.3">
      <c r="A183" s="43">
        <v>32</v>
      </c>
      <c r="B183" s="51" t="s">
        <v>189</v>
      </c>
      <c r="C183" s="49" t="s">
        <v>16</v>
      </c>
      <c r="D183" s="37">
        <v>2</v>
      </c>
      <c r="E183" s="29"/>
      <c r="F183" s="47">
        <f t="shared" si="9"/>
        <v>0</v>
      </c>
    </row>
    <row r="184" spans="1:6" ht="30" x14ac:dyDescent="0.3">
      <c r="A184" s="30">
        <v>33</v>
      </c>
      <c r="B184" s="51" t="s">
        <v>190</v>
      </c>
      <c r="C184" s="49" t="s">
        <v>16</v>
      </c>
      <c r="D184" s="37">
        <v>2</v>
      </c>
      <c r="E184" s="29"/>
      <c r="F184" s="47">
        <f t="shared" si="9"/>
        <v>0</v>
      </c>
    </row>
    <row r="185" spans="1:6" ht="30" x14ac:dyDescent="0.3">
      <c r="A185" s="43">
        <v>34</v>
      </c>
      <c r="B185" s="51" t="s">
        <v>174</v>
      </c>
      <c r="C185" s="49" t="s">
        <v>16</v>
      </c>
      <c r="D185" s="37">
        <v>18</v>
      </c>
      <c r="E185" s="29"/>
      <c r="F185" s="47">
        <f t="shared" si="9"/>
        <v>0</v>
      </c>
    </row>
    <row r="186" spans="1:6" ht="28.5" x14ac:dyDescent="0.3">
      <c r="A186" s="30">
        <v>35</v>
      </c>
      <c r="B186" s="51" t="s">
        <v>191</v>
      </c>
      <c r="C186" s="49" t="s">
        <v>16</v>
      </c>
      <c r="D186" s="37">
        <v>8</v>
      </c>
      <c r="E186" s="29"/>
      <c r="F186" s="47">
        <f t="shared" si="9"/>
        <v>0</v>
      </c>
    </row>
    <row r="187" spans="1:6" ht="30" x14ac:dyDescent="0.3">
      <c r="A187" s="43">
        <v>36</v>
      </c>
      <c r="B187" s="51" t="s">
        <v>192</v>
      </c>
      <c r="C187" s="49" t="s">
        <v>16</v>
      </c>
      <c r="D187" s="37">
        <v>2</v>
      </c>
      <c r="E187" s="29"/>
      <c r="F187" s="47">
        <f t="shared" si="9"/>
        <v>0</v>
      </c>
    </row>
    <row r="188" spans="1:6" ht="30" x14ac:dyDescent="0.3">
      <c r="A188" s="30">
        <v>37</v>
      </c>
      <c r="B188" s="51" t="s">
        <v>193</v>
      </c>
      <c r="C188" s="49" t="s">
        <v>16</v>
      </c>
      <c r="D188" s="37">
        <v>6</v>
      </c>
      <c r="E188" s="29"/>
      <c r="F188" s="47">
        <f t="shared" si="9"/>
        <v>0</v>
      </c>
    </row>
    <row r="189" spans="1:6" ht="30" x14ac:dyDescent="0.3">
      <c r="A189" s="43">
        <v>38</v>
      </c>
      <c r="B189" s="51" t="s">
        <v>194</v>
      </c>
      <c r="C189" s="49" t="s">
        <v>16</v>
      </c>
      <c r="D189" s="37">
        <v>2</v>
      </c>
      <c r="E189" s="29"/>
      <c r="F189" s="47">
        <f t="shared" si="9"/>
        <v>0</v>
      </c>
    </row>
    <row r="190" spans="1:6" ht="15.75" x14ac:dyDescent="0.3">
      <c r="A190" s="30">
        <v>39</v>
      </c>
      <c r="B190" s="51" t="s">
        <v>195</v>
      </c>
      <c r="C190" s="49" t="s">
        <v>16</v>
      </c>
      <c r="D190" s="37">
        <v>1</v>
      </c>
      <c r="E190" s="29"/>
      <c r="F190" s="47">
        <f t="shared" si="9"/>
        <v>0</v>
      </c>
    </row>
    <row r="191" spans="1:6" ht="30" x14ac:dyDescent="0.3">
      <c r="A191" s="43">
        <v>40</v>
      </c>
      <c r="B191" s="51" t="s">
        <v>196</v>
      </c>
      <c r="C191" s="49" t="s">
        <v>16</v>
      </c>
      <c r="D191" s="37">
        <v>1</v>
      </c>
      <c r="E191" s="29"/>
      <c r="F191" s="47">
        <f t="shared" si="9"/>
        <v>0</v>
      </c>
    </row>
    <row r="192" spans="1:6" ht="33" customHeight="1" x14ac:dyDescent="0.25">
      <c r="A192" s="132" t="s">
        <v>397</v>
      </c>
      <c r="B192" s="132"/>
      <c r="C192" s="132"/>
      <c r="D192" s="132"/>
      <c r="E192" s="132"/>
      <c r="F192" s="132"/>
    </row>
    <row r="193" spans="1:6" ht="15.75" x14ac:dyDescent="0.3">
      <c r="A193" s="43">
        <v>41</v>
      </c>
      <c r="B193" s="51" t="s">
        <v>197</v>
      </c>
      <c r="C193" s="49" t="s">
        <v>16</v>
      </c>
      <c r="D193" s="37">
        <v>2</v>
      </c>
      <c r="E193" s="29"/>
      <c r="F193" s="47">
        <f t="shared" ref="F193:F213" si="10">E193*D193</f>
        <v>0</v>
      </c>
    </row>
    <row r="194" spans="1:6" ht="15.75" x14ac:dyDescent="0.3">
      <c r="A194" s="30">
        <v>42</v>
      </c>
      <c r="B194" s="50" t="s">
        <v>161</v>
      </c>
      <c r="C194" s="49" t="s">
        <v>16</v>
      </c>
      <c r="D194" s="32">
        <v>1</v>
      </c>
      <c r="E194" s="29"/>
      <c r="F194" s="47">
        <f t="shared" si="10"/>
        <v>0</v>
      </c>
    </row>
    <row r="195" spans="1:6" s="69" customFormat="1" ht="28.5" x14ac:dyDescent="0.3">
      <c r="A195" s="70">
        <v>43</v>
      </c>
      <c r="B195" s="66" t="s">
        <v>491</v>
      </c>
      <c r="C195" s="71" t="s">
        <v>16</v>
      </c>
      <c r="D195" s="72">
        <v>3</v>
      </c>
      <c r="E195" s="73"/>
      <c r="F195" s="74">
        <f t="shared" si="10"/>
        <v>0</v>
      </c>
    </row>
    <row r="196" spans="1:6" ht="30" x14ac:dyDescent="0.3">
      <c r="A196" s="30">
        <v>44</v>
      </c>
      <c r="B196" s="51" t="s">
        <v>198</v>
      </c>
      <c r="C196" s="49" t="s">
        <v>16</v>
      </c>
      <c r="D196" s="37">
        <v>3</v>
      </c>
      <c r="E196" s="29"/>
      <c r="F196" s="47">
        <f t="shared" si="10"/>
        <v>0</v>
      </c>
    </row>
    <row r="197" spans="1:6" ht="15.75" x14ac:dyDescent="0.3">
      <c r="A197" s="43">
        <v>45</v>
      </c>
      <c r="B197" s="66" t="s">
        <v>456</v>
      </c>
      <c r="C197" s="49" t="s">
        <v>16</v>
      </c>
      <c r="D197" s="37">
        <v>1</v>
      </c>
      <c r="E197" s="29"/>
      <c r="F197" s="47">
        <f t="shared" si="10"/>
        <v>0</v>
      </c>
    </row>
    <row r="198" spans="1:6" ht="15.75" x14ac:dyDescent="0.3">
      <c r="A198" s="30">
        <v>46</v>
      </c>
      <c r="B198" s="67" t="s">
        <v>457</v>
      </c>
      <c r="C198" s="49" t="s">
        <v>16</v>
      </c>
      <c r="D198" s="37">
        <v>1</v>
      </c>
      <c r="E198" s="29"/>
      <c r="F198" s="47">
        <f t="shared" si="10"/>
        <v>0</v>
      </c>
    </row>
    <row r="199" spans="1:6" ht="30" x14ac:dyDescent="0.3">
      <c r="A199" s="43">
        <v>47</v>
      </c>
      <c r="B199" s="66" t="s">
        <v>458</v>
      </c>
      <c r="C199" s="49" t="s">
        <v>16</v>
      </c>
      <c r="D199" s="37">
        <v>1</v>
      </c>
      <c r="E199" s="29"/>
      <c r="F199" s="47">
        <f t="shared" si="10"/>
        <v>0</v>
      </c>
    </row>
    <row r="200" spans="1:6" ht="30" x14ac:dyDescent="0.3">
      <c r="A200" s="30">
        <v>48</v>
      </c>
      <c r="B200" s="51" t="s">
        <v>199</v>
      </c>
      <c r="C200" s="49" t="s">
        <v>16</v>
      </c>
      <c r="D200" s="37">
        <v>1</v>
      </c>
      <c r="E200" s="29"/>
      <c r="F200" s="47">
        <f t="shared" si="10"/>
        <v>0</v>
      </c>
    </row>
    <row r="201" spans="1:6" ht="30" x14ac:dyDescent="0.3">
      <c r="A201" s="43">
        <v>49</v>
      </c>
      <c r="B201" s="51" t="s">
        <v>200</v>
      </c>
      <c r="C201" s="49" t="s">
        <v>16</v>
      </c>
      <c r="D201" s="37">
        <v>1</v>
      </c>
      <c r="E201" s="29"/>
      <c r="F201" s="47">
        <f t="shared" si="10"/>
        <v>0</v>
      </c>
    </row>
    <row r="202" spans="1:6" ht="30" x14ac:dyDescent="0.3">
      <c r="A202" s="30">
        <v>50</v>
      </c>
      <c r="B202" s="51" t="s">
        <v>492</v>
      </c>
      <c r="C202" s="49" t="s">
        <v>16</v>
      </c>
      <c r="D202" s="37">
        <v>1</v>
      </c>
      <c r="E202" s="29"/>
      <c r="F202" s="47">
        <f t="shared" si="10"/>
        <v>0</v>
      </c>
    </row>
    <row r="203" spans="1:6" ht="30" x14ac:dyDescent="0.3">
      <c r="A203" s="43">
        <v>51</v>
      </c>
      <c r="B203" s="51" t="s">
        <v>201</v>
      </c>
      <c r="C203" s="49" t="s">
        <v>16</v>
      </c>
      <c r="D203" s="37">
        <v>17</v>
      </c>
      <c r="E203" s="29"/>
      <c r="F203" s="47">
        <f t="shared" si="10"/>
        <v>0</v>
      </c>
    </row>
    <row r="204" spans="1:6" ht="28.5" x14ac:dyDescent="0.3">
      <c r="A204" s="30">
        <v>52</v>
      </c>
      <c r="B204" s="66" t="s">
        <v>459</v>
      </c>
      <c r="C204" s="49" t="s">
        <v>16</v>
      </c>
      <c r="D204" s="37">
        <v>5</v>
      </c>
      <c r="E204" s="29"/>
      <c r="F204" s="47">
        <f t="shared" si="10"/>
        <v>0</v>
      </c>
    </row>
    <row r="205" spans="1:6" ht="30" x14ac:dyDescent="0.3">
      <c r="A205" s="43">
        <v>53</v>
      </c>
      <c r="B205" s="51" t="s">
        <v>202</v>
      </c>
      <c r="C205" s="49" t="s">
        <v>16</v>
      </c>
      <c r="D205" s="37">
        <v>3</v>
      </c>
      <c r="E205" s="29"/>
      <c r="F205" s="47">
        <f t="shared" si="10"/>
        <v>0</v>
      </c>
    </row>
    <row r="206" spans="1:6" ht="30" x14ac:dyDescent="0.3">
      <c r="A206" s="30">
        <v>54</v>
      </c>
      <c r="B206" s="51" t="s">
        <v>169</v>
      </c>
      <c r="C206" s="49" t="s">
        <v>16</v>
      </c>
      <c r="D206" s="37">
        <v>2</v>
      </c>
      <c r="E206" s="29"/>
      <c r="F206" s="47">
        <f t="shared" si="10"/>
        <v>0</v>
      </c>
    </row>
    <row r="207" spans="1:6" ht="30" x14ac:dyDescent="0.3">
      <c r="A207" s="43">
        <v>55</v>
      </c>
      <c r="B207" s="51" t="s">
        <v>203</v>
      </c>
      <c r="C207" s="49" t="s">
        <v>16</v>
      </c>
      <c r="D207" s="37">
        <v>2</v>
      </c>
      <c r="E207" s="29"/>
      <c r="F207" s="47">
        <f t="shared" si="10"/>
        <v>0</v>
      </c>
    </row>
    <row r="208" spans="1:6" ht="28.5" x14ac:dyDescent="0.3">
      <c r="A208" s="30">
        <v>56</v>
      </c>
      <c r="B208" s="51" t="s">
        <v>204</v>
      </c>
      <c r="C208" s="49" t="s">
        <v>16</v>
      </c>
      <c r="D208" s="37">
        <v>1</v>
      </c>
      <c r="E208" s="29"/>
      <c r="F208" s="47">
        <f t="shared" si="10"/>
        <v>0</v>
      </c>
    </row>
    <row r="209" spans="1:6" ht="30" x14ac:dyDescent="0.3">
      <c r="A209" s="43">
        <v>57</v>
      </c>
      <c r="B209" s="51" t="s">
        <v>205</v>
      </c>
      <c r="C209" s="49" t="s">
        <v>16</v>
      </c>
      <c r="D209" s="37">
        <v>1</v>
      </c>
      <c r="E209" s="29"/>
      <c r="F209" s="47">
        <f t="shared" si="10"/>
        <v>0</v>
      </c>
    </row>
    <row r="210" spans="1:6" ht="30" x14ac:dyDescent="0.3">
      <c r="A210" s="30">
        <v>58</v>
      </c>
      <c r="B210" s="51" t="s">
        <v>206</v>
      </c>
      <c r="C210" s="49" t="s">
        <v>16</v>
      </c>
      <c r="D210" s="37">
        <v>1</v>
      </c>
      <c r="E210" s="29"/>
      <c r="F210" s="47">
        <f t="shared" si="10"/>
        <v>0</v>
      </c>
    </row>
    <row r="211" spans="1:6" ht="30" x14ac:dyDescent="0.3">
      <c r="A211" s="43">
        <v>59</v>
      </c>
      <c r="B211" s="51" t="s">
        <v>207</v>
      </c>
      <c r="C211" s="49" t="s">
        <v>16</v>
      </c>
      <c r="D211" s="37">
        <v>1</v>
      </c>
      <c r="E211" s="29"/>
      <c r="F211" s="47">
        <f t="shared" si="10"/>
        <v>0</v>
      </c>
    </row>
    <row r="212" spans="1:6" ht="30" x14ac:dyDescent="0.3">
      <c r="A212" s="30">
        <v>60</v>
      </c>
      <c r="B212" s="51" t="s">
        <v>208</v>
      </c>
      <c r="C212" s="49" t="s">
        <v>16</v>
      </c>
      <c r="D212" s="37">
        <v>1</v>
      </c>
      <c r="E212" s="29"/>
      <c r="F212" s="47">
        <f t="shared" si="10"/>
        <v>0</v>
      </c>
    </row>
    <row r="213" spans="1:6" ht="30" x14ac:dyDescent="0.3">
      <c r="A213" s="43">
        <v>61</v>
      </c>
      <c r="B213" s="51" t="s">
        <v>209</v>
      </c>
      <c r="C213" s="49" t="s">
        <v>16</v>
      </c>
      <c r="D213" s="37">
        <v>2</v>
      </c>
      <c r="E213" s="29"/>
      <c r="F213" s="47">
        <f t="shared" si="10"/>
        <v>0</v>
      </c>
    </row>
    <row r="214" spans="1:6" ht="42" customHeight="1" x14ac:dyDescent="0.25">
      <c r="A214" s="133" t="s">
        <v>398</v>
      </c>
      <c r="B214" s="134"/>
      <c r="C214" s="134"/>
      <c r="D214" s="134"/>
      <c r="E214" s="134"/>
      <c r="F214" s="135"/>
    </row>
    <row r="215" spans="1:6" ht="15.75" x14ac:dyDescent="0.3">
      <c r="A215" s="43">
        <v>62</v>
      </c>
      <c r="B215" s="50" t="s">
        <v>210</v>
      </c>
      <c r="C215" s="49" t="s">
        <v>16</v>
      </c>
      <c r="D215" s="32">
        <v>1</v>
      </c>
      <c r="E215" s="29"/>
      <c r="F215" s="47">
        <f t="shared" ref="F215:F236" si="11">E215*D215</f>
        <v>0</v>
      </c>
    </row>
    <row r="216" spans="1:6" ht="28.5" x14ac:dyDescent="0.3">
      <c r="A216" s="30">
        <v>63</v>
      </c>
      <c r="B216" s="51" t="s">
        <v>211</v>
      </c>
      <c r="C216" s="49" t="s">
        <v>16</v>
      </c>
      <c r="D216" s="37">
        <v>3</v>
      </c>
      <c r="E216" s="29"/>
      <c r="F216" s="47">
        <f t="shared" si="11"/>
        <v>0</v>
      </c>
    </row>
    <row r="217" spans="1:6" ht="30" x14ac:dyDescent="0.3">
      <c r="A217" s="43">
        <v>64</v>
      </c>
      <c r="B217" s="51" t="s">
        <v>212</v>
      </c>
      <c r="C217" s="49" t="s">
        <v>16</v>
      </c>
      <c r="D217" s="37">
        <v>3</v>
      </c>
      <c r="E217" s="29"/>
      <c r="F217" s="47">
        <f t="shared" si="11"/>
        <v>0</v>
      </c>
    </row>
    <row r="218" spans="1:6" ht="30" x14ac:dyDescent="0.3">
      <c r="A218" s="30">
        <v>65</v>
      </c>
      <c r="B218" s="66" t="s">
        <v>483</v>
      </c>
      <c r="C218" s="49" t="s">
        <v>16</v>
      </c>
      <c r="D218" s="37">
        <v>1</v>
      </c>
      <c r="E218" s="29"/>
      <c r="F218" s="47">
        <f t="shared" si="11"/>
        <v>0</v>
      </c>
    </row>
    <row r="219" spans="1:6" ht="30" x14ac:dyDescent="0.3">
      <c r="A219" s="43">
        <v>66</v>
      </c>
      <c r="B219" s="66" t="s">
        <v>484</v>
      </c>
      <c r="C219" s="49" t="s">
        <v>16</v>
      </c>
      <c r="D219" s="37">
        <v>1</v>
      </c>
      <c r="E219" s="29"/>
      <c r="F219" s="47">
        <f t="shared" si="11"/>
        <v>0</v>
      </c>
    </row>
    <row r="220" spans="1:6" ht="30" x14ac:dyDescent="0.3">
      <c r="A220" s="30">
        <v>67</v>
      </c>
      <c r="B220" s="66" t="s">
        <v>460</v>
      </c>
      <c r="C220" s="49" t="s">
        <v>16</v>
      </c>
      <c r="D220" s="37">
        <v>2</v>
      </c>
      <c r="E220" s="29"/>
      <c r="F220" s="47">
        <f t="shared" si="11"/>
        <v>0</v>
      </c>
    </row>
    <row r="221" spans="1:6" ht="30" x14ac:dyDescent="0.3">
      <c r="A221" s="43">
        <v>68</v>
      </c>
      <c r="B221" s="51" t="s">
        <v>213</v>
      </c>
      <c r="C221" s="49" t="s">
        <v>16</v>
      </c>
      <c r="D221" s="37">
        <v>1</v>
      </c>
      <c r="E221" s="29"/>
      <c r="F221" s="47">
        <f t="shared" si="11"/>
        <v>0</v>
      </c>
    </row>
    <row r="222" spans="1:6" ht="30" x14ac:dyDescent="0.3">
      <c r="A222" s="30">
        <v>69</v>
      </c>
      <c r="B222" s="51" t="s">
        <v>214</v>
      </c>
      <c r="C222" s="49" t="s">
        <v>16</v>
      </c>
      <c r="D222" s="37">
        <v>1</v>
      </c>
      <c r="E222" s="29"/>
      <c r="F222" s="47">
        <f t="shared" si="11"/>
        <v>0</v>
      </c>
    </row>
    <row r="223" spans="1:6" ht="30" x14ac:dyDescent="0.3">
      <c r="A223" s="43">
        <v>70</v>
      </c>
      <c r="B223" s="66" t="s">
        <v>461</v>
      </c>
      <c r="C223" s="49" t="s">
        <v>16</v>
      </c>
      <c r="D223" s="37">
        <v>1</v>
      </c>
      <c r="E223" s="29"/>
      <c r="F223" s="47">
        <f t="shared" si="11"/>
        <v>0</v>
      </c>
    </row>
    <row r="224" spans="1:6" ht="30" x14ac:dyDescent="0.3">
      <c r="A224" s="30">
        <v>71</v>
      </c>
      <c r="B224" s="51" t="s">
        <v>215</v>
      </c>
      <c r="C224" s="49" t="s">
        <v>16</v>
      </c>
      <c r="D224" s="37">
        <v>19</v>
      </c>
      <c r="E224" s="29"/>
      <c r="F224" s="47">
        <f t="shared" si="11"/>
        <v>0</v>
      </c>
    </row>
    <row r="225" spans="1:6" ht="28.5" x14ac:dyDescent="0.3">
      <c r="A225" s="43">
        <v>72</v>
      </c>
      <c r="B225" s="66" t="s">
        <v>462</v>
      </c>
      <c r="C225" s="49" t="s">
        <v>16</v>
      </c>
      <c r="D225" s="37">
        <v>5</v>
      </c>
      <c r="E225" s="29"/>
      <c r="F225" s="47">
        <f t="shared" si="11"/>
        <v>0</v>
      </c>
    </row>
    <row r="226" spans="1:6" ht="30" x14ac:dyDescent="0.3">
      <c r="A226" s="30">
        <v>73</v>
      </c>
      <c r="B226" s="51" t="s">
        <v>216</v>
      </c>
      <c r="C226" s="49" t="s">
        <v>16</v>
      </c>
      <c r="D226" s="37">
        <v>2</v>
      </c>
      <c r="E226" s="29"/>
      <c r="F226" s="47">
        <f t="shared" si="11"/>
        <v>0</v>
      </c>
    </row>
    <row r="227" spans="1:6" ht="30" x14ac:dyDescent="0.3">
      <c r="A227" s="43">
        <v>74</v>
      </c>
      <c r="B227" s="51" t="s">
        <v>217</v>
      </c>
      <c r="C227" s="49" t="s">
        <v>16</v>
      </c>
      <c r="D227" s="37">
        <v>3</v>
      </c>
      <c r="E227" s="29"/>
      <c r="F227" s="47">
        <f t="shared" si="11"/>
        <v>0</v>
      </c>
    </row>
    <row r="228" spans="1:6" ht="30" x14ac:dyDescent="0.3">
      <c r="A228" s="30">
        <v>75</v>
      </c>
      <c r="B228" s="51" t="s">
        <v>218</v>
      </c>
      <c r="C228" s="49" t="s">
        <v>16</v>
      </c>
      <c r="D228" s="37">
        <v>2</v>
      </c>
      <c r="E228" s="29"/>
      <c r="F228" s="47">
        <f t="shared" si="11"/>
        <v>0</v>
      </c>
    </row>
    <row r="229" spans="1:6" ht="28.5" x14ac:dyDescent="0.3">
      <c r="A229" s="43">
        <v>76</v>
      </c>
      <c r="B229" s="51" t="s">
        <v>219</v>
      </c>
      <c r="C229" s="49" t="s">
        <v>16</v>
      </c>
      <c r="D229" s="37">
        <v>2</v>
      </c>
      <c r="E229" s="29"/>
      <c r="F229" s="47">
        <f t="shared" si="11"/>
        <v>0</v>
      </c>
    </row>
    <row r="230" spans="1:6" ht="30" x14ac:dyDescent="0.3">
      <c r="A230" s="30">
        <v>77</v>
      </c>
      <c r="B230" s="51" t="s">
        <v>220</v>
      </c>
      <c r="C230" s="49" t="s">
        <v>16</v>
      </c>
      <c r="D230" s="37">
        <v>1</v>
      </c>
      <c r="E230" s="29"/>
      <c r="F230" s="47">
        <f t="shared" si="11"/>
        <v>0</v>
      </c>
    </row>
    <row r="231" spans="1:6" ht="30" x14ac:dyDescent="0.3">
      <c r="A231" s="43">
        <v>78</v>
      </c>
      <c r="B231" s="51" t="s">
        <v>221</v>
      </c>
      <c r="C231" s="49" t="s">
        <v>16</v>
      </c>
      <c r="D231" s="37">
        <v>1</v>
      </c>
      <c r="E231" s="29"/>
      <c r="F231" s="47">
        <f t="shared" si="11"/>
        <v>0</v>
      </c>
    </row>
    <row r="232" spans="1:6" ht="43.5" x14ac:dyDescent="0.3">
      <c r="A232" s="30">
        <v>79</v>
      </c>
      <c r="B232" s="51" t="s">
        <v>222</v>
      </c>
      <c r="C232" s="49" t="s">
        <v>16</v>
      </c>
      <c r="D232" s="37">
        <v>1</v>
      </c>
      <c r="E232" s="29"/>
      <c r="F232" s="47">
        <f t="shared" si="11"/>
        <v>0</v>
      </c>
    </row>
    <row r="233" spans="1:6" ht="30" x14ac:dyDescent="0.3">
      <c r="A233" s="43">
        <v>80</v>
      </c>
      <c r="B233" s="51" t="s">
        <v>223</v>
      </c>
      <c r="C233" s="49" t="s">
        <v>16</v>
      </c>
      <c r="D233" s="37">
        <v>1</v>
      </c>
      <c r="E233" s="29"/>
      <c r="F233" s="47">
        <f t="shared" si="11"/>
        <v>0</v>
      </c>
    </row>
    <row r="234" spans="1:6" ht="30" x14ac:dyDescent="0.3">
      <c r="A234" s="30">
        <v>81</v>
      </c>
      <c r="B234" s="51" t="s">
        <v>224</v>
      </c>
      <c r="C234" s="49" t="s">
        <v>16</v>
      </c>
      <c r="D234" s="37">
        <v>2</v>
      </c>
      <c r="E234" s="29"/>
      <c r="F234" s="47">
        <f t="shared" si="11"/>
        <v>0</v>
      </c>
    </row>
    <row r="235" spans="1:6" ht="30" x14ac:dyDescent="0.3">
      <c r="A235" s="43">
        <v>82</v>
      </c>
      <c r="B235" s="51" t="s">
        <v>225</v>
      </c>
      <c r="C235" s="49" t="s">
        <v>16</v>
      </c>
      <c r="D235" s="37">
        <v>1</v>
      </c>
      <c r="E235" s="29"/>
      <c r="F235" s="47">
        <f t="shared" si="11"/>
        <v>0</v>
      </c>
    </row>
    <row r="236" spans="1:6" ht="15.75" x14ac:dyDescent="0.3">
      <c r="A236" s="30">
        <v>83</v>
      </c>
      <c r="B236" s="51" t="s">
        <v>226</v>
      </c>
      <c r="C236" s="49" t="s">
        <v>16</v>
      </c>
      <c r="D236" s="37">
        <v>1</v>
      </c>
      <c r="E236" s="29"/>
      <c r="F236" s="47">
        <f t="shared" si="11"/>
        <v>0</v>
      </c>
    </row>
    <row r="237" spans="1:6" ht="37.5" customHeight="1" x14ac:dyDescent="0.25">
      <c r="A237" s="116" t="s">
        <v>399</v>
      </c>
      <c r="B237" s="117"/>
      <c r="C237" s="117"/>
      <c r="D237" s="117"/>
      <c r="E237" s="117"/>
      <c r="F237" s="118"/>
    </row>
    <row r="238" spans="1:6" ht="15.75" x14ac:dyDescent="0.3">
      <c r="A238" s="30">
        <v>84</v>
      </c>
      <c r="B238" s="50" t="s">
        <v>161</v>
      </c>
      <c r="C238" s="49" t="s">
        <v>16</v>
      </c>
      <c r="D238" s="32">
        <v>1</v>
      </c>
      <c r="E238" s="29"/>
      <c r="F238" s="47">
        <f t="shared" ref="F238:F253" si="12">E238*D238</f>
        <v>0</v>
      </c>
    </row>
    <row r="239" spans="1:6" ht="30" x14ac:dyDescent="0.3">
      <c r="A239" s="43">
        <v>85</v>
      </c>
      <c r="B239" s="51" t="s">
        <v>227</v>
      </c>
      <c r="C239" s="49" t="s">
        <v>16</v>
      </c>
      <c r="D239" s="37">
        <v>3</v>
      </c>
      <c r="E239" s="29"/>
      <c r="F239" s="47">
        <f t="shared" si="12"/>
        <v>0</v>
      </c>
    </row>
    <row r="240" spans="1:6" ht="30" x14ac:dyDescent="0.3">
      <c r="A240" s="30">
        <v>86</v>
      </c>
      <c r="B240" s="51" t="s">
        <v>228</v>
      </c>
      <c r="C240" s="49" t="s">
        <v>16</v>
      </c>
      <c r="D240" s="37">
        <v>3</v>
      </c>
      <c r="E240" s="29"/>
      <c r="F240" s="47">
        <f t="shared" si="12"/>
        <v>0</v>
      </c>
    </row>
    <row r="241" spans="1:6" ht="15.75" x14ac:dyDescent="0.3">
      <c r="A241" s="43">
        <v>87</v>
      </c>
      <c r="B241" s="66" t="s">
        <v>463</v>
      </c>
      <c r="C241" s="49" t="s">
        <v>16</v>
      </c>
      <c r="D241" s="37">
        <v>1</v>
      </c>
      <c r="E241" s="29"/>
      <c r="F241" s="47">
        <f t="shared" si="12"/>
        <v>0</v>
      </c>
    </row>
    <row r="242" spans="1:6" ht="30" x14ac:dyDescent="0.3">
      <c r="A242" s="30">
        <v>88</v>
      </c>
      <c r="B242" s="66" t="s">
        <v>464</v>
      </c>
      <c r="C242" s="49" t="s">
        <v>16</v>
      </c>
      <c r="D242" s="37">
        <v>1</v>
      </c>
      <c r="E242" s="29"/>
      <c r="F242" s="47">
        <f t="shared" si="12"/>
        <v>0</v>
      </c>
    </row>
    <row r="243" spans="1:6" ht="30" x14ac:dyDescent="0.3">
      <c r="A243" s="43">
        <v>89</v>
      </c>
      <c r="B243" s="51" t="s">
        <v>229</v>
      </c>
      <c r="C243" s="49" t="s">
        <v>16</v>
      </c>
      <c r="D243" s="37">
        <v>1</v>
      </c>
      <c r="E243" s="29"/>
      <c r="F243" s="47">
        <f t="shared" si="12"/>
        <v>0</v>
      </c>
    </row>
    <row r="244" spans="1:6" ht="28.5" x14ac:dyDescent="0.3">
      <c r="A244" s="30">
        <v>90</v>
      </c>
      <c r="B244" s="51" t="s">
        <v>230</v>
      </c>
      <c r="C244" s="49" t="s">
        <v>16</v>
      </c>
      <c r="D244" s="37">
        <v>1</v>
      </c>
      <c r="E244" s="29"/>
      <c r="F244" s="47">
        <f t="shared" si="12"/>
        <v>0</v>
      </c>
    </row>
    <row r="245" spans="1:6" ht="30" x14ac:dyDescent="0.3">
      <c r="A245" s="43">
        <v>91</v>
      </c>
      <c r="B245" s="51" t="s">
        <v>231</v>
      </c>
      <c r="C245" s="49" t="s">
        <v>16</v>
      </c>
      <c r="D245" s="37">
        <v>11</v>
      </c>
      <c r="E245" s="29"/>
      <c r="F245" s="47">
        <f t="shared" si="12"/>
        <v>0</v>
      </c>
    </row>
    <row r="246" spans="1:6" ht="43.5" x14ac:dyDescent="0.3">
      <c r="A246" s="30">
        <v>92</v>
      </c>
      <c r="B246" s="51" t="s">
        <v>232</v>
      </c>
      <c r="C246" s="49" t="s">
        <v>16</v>
      </c>
      <c r="D246" s="37">
        <v>3</v>
      </c>
      <c r="E246" s="29"/>
      <c r="F246" s="47">
        <f t="shared" si="12"/>
        <v>0</v>
      </c>
    </row>
    <row r="247" spans="1:6" ht="30" x14ac:dyDescent="0.3">
      <c r="A247" s="43">
        <v>93</v>
      </c>
      <c r="B247" s="51" t="s">
        <v>233</v>
      </c>
      <c r="C247" s="49" t="s">
        <v>16</v>
      </c>
      <c r="D247" s="37">
        <v>1</v>
      </c>
      <c r="E247" s="29"/>
      <c r="F247" s="47">
        <f t="shared" si="12"/>
        <v>0</v>
      </c>
    </row>
    <row r="248" spans="1:6" ht="30" x14ac:dyDescent="0.3">
      <c r="A248" s="30">
        <v>94</v>
      </c>
      <c r="B248" s="51" t="s">
        <v>234</v>
      </c>
      <c r="C248" s="49" t="s">
        <v>16</v>
      </c>
      <c r="D248" s="37">
        <v>2</v>
      </c>
      <c r="E248" s="29"/>
      <c r="F248" s="47">
        <f t="shared" si="12"/>
        <v>0</v>
      </c>
    </row>
    <row r="249" spans="1:6" ht="30" x14ac:dyDescent="0.3">
      <c r="A249" s="43">
        <v>95</v>
      </c>
      <c r="B249" s="51" t="s">
        <v>235</v>
      </c>
      <c r="C249" s="49" t="s">
        <v>16</v>
      </c>
      <c r="D249" s="37">
        <v>1</v>
      </c>
      <c r="E249" s="29"/>
      <c r="F249" s="47">
        <f t="shared" si="12"/>
        <v>0</v>
      </c>
    </row>
    <row r="250" spans="1:6" ht="30" x14ac:dyDescent="0.3">
      <c r="A250" s="30">
        <v>96</v>
      </c>
      <c r="B250" s="51" t="s">
        <v>236</v>
      </c>
      <c r="C250" s="49" t="s">
        <v>16</v>
      </c>
      <c r="D250" s="37">
        <v>1</v>
      </c>
      <c r="E250" s="29"/>
      <c r="F250" s="47">
        <f t="shared" si="12"/>
        <v>0</v>
      </c>
    </row>
    <row r="251" spans="1:6" ht="30" x14ac:dyDescent="0.3">
      <c r="A251" s="43">
        <v>97</v>
      </c>
      <c r="B251" s="51" t="s">
        <v>237</v>
      </c>
      <c r="C251" s="49" t="s">
        <v>16</v>
      </c>
      <c r="D251" s="37">
        <v>1</v>
      </c>
      <c r="E251" s="29"/>
      <c r="F251" s="47">
        <f t="shared" si="12"/>
        <v>0</v>
      </c>
    </row>
    <row r="252" spans="1:6" ht="30" x14ac:dyDescent="0.3">
      <c r="A252" s="30">
        <v>98</v>
      </c>
      <c r="B252" s="51" t="s">
        <v>238</v>
      </c>
      <c r="C252" s="49" t="s">
        <v>16</v>
      </c>
      <c r="D252" s="37">
        <v>1</v>
      </c>
      <c r="E252" s="29"/>
      <c r="F252" s="47">
        <f t="shared" si="12"/>
        <v>0</v>
      </c>
    </row>
    <row r="253" spans="1:6" ht="30" x14ac:dyDescent="0.3">
      <c r="A253" s="43">
        <v>99</v>
      </c>
      <c r="B253" s="51" t="s">
        <v>239</v>
      </c>
      <c r="C253" s="49" t="s">
        <v>16</v>
      </c>
      <c r="D253" s="37">
        <v>2</v>
      </c>
      <c r="E253" s="29"/>
      <c r="F253" s="47">
        <f t="shared" si="12"/>
        <v>0</v>
      </c>
    </row>
    <row r="254" spans="1:6" ht="40.5" customHeight="1" x14ac:dyDescent="0.25">
      <c r="A254" s="128" t="s">
        <v>400</v>
      </c>
      <c r="B254" s="128"/>
      <c r="C254" s="128"/>
      <c r="D254" s="128"/>
      <c r="E254" s="128"/>
      <c r="F254" s="128"/>
    </row>
    <row r="255" spans="1:6" ht="15.75" x14ac:dyDescent="0.3">
      <c r="A255" s="43">
        <v>100</v>
      </c>
      <c r="B255" s="50" t="s">
        <v>161</v>
      </c>
      <c r="C255" s="49" t="s">
        <v>16</v>
      </c>
      <c r="D255" s="32">
        <v>1</v>
      </c>
      <c r="E255" s="29"/>
      <c r="F255" s="47">
        <f t="shared" ref="F255:F270" si="13">E255*D255</f>
        <v>0</v>
      </c>
    </row>
    <row r="256" spans="1:6" ht="30" x14ac:dyDescent="0.3">
      <c r="A256" s="30">
        <v>101</v>
      </c>
      <c r="B256" s="51" t="s">
        <v>240</v>
      </c>
      <c r="C256" s="49" t="s">
        <v>16</v>
      </c>
      <c r="D256" s="37">
        <v>3</v>
      </c>
      <c r="E256" s="29"/>
      <c r="F256" s="47">
        <f t="shared" si="13"/>
        <v>0</v>
      </c>
    </row>
    <row r="257" spans="1:6" ht="30" x14ac:dyDescent="0.3">
      <c r="A257" s="43">
        <v>102</v>
      </c>
      <c r="B257" s="51" t="s">
        <v>241</v>
      </c>
      <c r="C257" s="49" t="s">
        <v>16</v>
      </c>
      <c r="D257" s="37">
        <v>3</v>
      </c>
      <c r="E257" s="29"/>
      <c r="F257" s="47">
        <f t="shared" si="13"/>
        <v>0</v>
      </c>
    </row>
    <row r="258" spans="1:6" ht="15.75" x14ac:dyDescent="0.3">
      <c r="A258" s="30">
        <v>103</v>
      </c>
      <c r="B258" s="66" t="s">
        <v>465</v>
      </c>
      <c r="C258" s="49" t="s">
        <v>16</v>
      </c>
      <c r="D258" s="37">
        <v>1</v>
      </c>
      <c r="E258" s="29"/>
      <c r="F258" s="47">
        <f t="shared" si="13"/>
        <v>0</v>
      </c>
    </row>
    <row r="259" spans="1:6" ht="30" x14ac:dyDescent="0.3">
      <c r="A259" s="43">
        <v>104</v>
      </c>
      <c r="B259" s="66" t="s">
        <v>466</v>
      </c>
      <c r="C259" s="49" t="s">
        <v>16</v>
      </c>
      <c r="D259" s="37">
        <v>1</v>
      </c>
      <c r="E259" s="29"/>
      <c r="F259" s="47">
        <f t="shared" si="13"/>
        <v>0</v>
      </c>
    </row>
    <row r="260" spans="1:6" ht="30" x14ac:dyDescent="0.3">
      <c r="A260" s="30">
        <v>105</v>
      </c>
      <c r="B260" s="51" t="s">
        <v>242</v>
      </c>
      <c r="C260" s="49" t="s">
        <v>16</v>
      </c>
      <c r="D260" s="37">
        <v>1</v>
      </c>
      <c r="E260" s="29"/>
      <c r="F260" s="47">
        <f t="shared" si="13"/>
        <v>0</v>
      </c>
    </row>
    <row r="261" spans="1:6" ht="28.5" x14ac:dyDescent="0.3">
      <c r="A261" s="43">
        <v>106</v>
      </c>
      <c r="B261" s="66" t="s">
        <v>467</v>
      </c>
      <c r="C261" s="49" t="s">
        <v>16</v>
      </c>
      <c r="D261" s="37">
        <v>1</v>
      </c>
      <c r="E261" s="29"/>
      <c r="F261" s="47">
        <f t="shared" si="13"/>
        <v>0</v>
      </c>
    </row>
    <row r="262" spans="1:6" ht="30" x14ac:dyDescent="0.3">
      <c r="A262" s="30">
        <v>107</v>
      </c>
      <c r="B262" s="51" t="s">
        <v>243</v>
      </c>
      <c r="C262" s="49" t="s">
        <v>16</v>
      </c>
      <c r="D262" s="37">
        <v>11</v>
      </c>
      <c r="E262" s="29"/>
      <c r="F262" s="47">
        <f t="shared" si="13"/>
        <v>0</v>
      </c>
    </row>
    <row r="263" spans="1:6" ht="28.5" x14ac:dyDescent="0.3">
      <c r="A263" s="43">
        <v>108</v>
      </c>
      <c r="B263" s="51" t="s">
        <v>244</v>
      </c>
      <c r="C263" s="49" t="s">
        <v>16</v>
      </c>
      <c r="D263" s="37">
        <v>3</v>
      </c>
      <c r="E263" s="29"/>
      <c r="F263" s="47">
        <f t="shared" si="13"/>
        <v>0</v>
      </c>
    </row>
    <row r="264" spans="1:6" ht="30" x14ac:dyDescent="0.3">
      <c r="A264" s="30">
        <v>109</v>
      </c>
      <c r="B264" s="51" t="s">
        <v>245</v>
      </c>
      <c r="C264" s="49" t="s">
        <v>16</v>
      </c>
      <c r="D264" s="37">
        <v>1</v>
      </c>
      <c r="E264" s="29"/>
      <c r="F264" s="47">
        <f t="shared" si="13"/>
        <v>0</v>
      </c>
    </row>
    <row r="265" spans="1:6" ht="30" x14ac:dyDescent="0.3">
      <c r="A265" s="43">
        <v>110</v>
      </c>
      <c r="B265" s="51" t="s">
        <v>246</v>
      </c>
      <c r="C265" s="49" t="s">
        <v>16</v>
      </c>
      <c r="D265" s="37">
        <v>2</v>
      </c>
      <c r="E265" s="29"/>
      <c r="F265" s="47">
        <f t="shared" si="13"/>
        <v>0</v>
      </c>
    </row>
    <row r="266" spans="1:6" ht="30" x14ac:dyDescent="0.3">
      <c r="A266" s="30">
        <v>111</v>
      </c>
      <c r="B266" s="51" t="s">
        <v>247</v>
      </c>
      <c r="C266" s="49" t="s">
        <v>16</v>
      </c>
      <c r="D266" s="37">
        <v>1</v>
      </c>
      <c r="E266" s="29"/>
      <c r="F266" s="47">
        <f t="shared" si="13"/>
        <v>0</v>
      </c>
    </row>
    <row r="267" spans="1:6" ht="30" x14ac:dyDescent="0.3">
      <c r="A267" s="43">
        <v>112</v>
      </c>
      <c r="B267" s="51" t="s">
        <v>194</v>
      </c>
      <c r="C267" s="49" t="s">
        <v>16</v>
      </c>
      <c r="D267" s="37">
        <v>1</v>
      </c>
      <c r="E267" s="29"/>
      <c r="F267" s="47">
        <f t="shared" si="13"/>
        <v>0</v>
      </c>
    </row>
    <row r="268" spans="1:6" ht="30" x14ac:dyDescent="0.3">
      <c r="A268" s="30">
        <v>113</v>
      </c>
      <c r="B268" s="51" t="s">
        <v>248</v>
      </c>
      <c r="C268" s="49" t="s">
        <v>16</v>
      </c>
      <c r="D268" s="37">
        <v>1</v>
      </c>
      <c r="E268" s="29"/>
      <c r="F268" s="47">
        <f t="shared" si="13"/>
        <v>0</v>
      </c>
    </row>
    <row r="269" spans="1:6" ht="30" x14ac:dyDescent="0.3">
      <c r="A269" s="43">
        <v>114</v>
      </c>
      <c r="B269" s="51" t="s">
        <v>223</v>
      </c>
      <c r="C269" s="49" t="s">
        <v>16</v>
      </c>
      <c r="D269" s="37">
        <v>1</v>
      </c>
      <c r="E269" s="29"/>
      <c r="F269" s="47">
        <f t="shared" si="13"/>
        <v>0</v>
      </c>
    </row>
    <row r="270" spans="1:6" ht="30" x14ac:dyDescent="0.3">
      <c r="A270" s="30">
        <v>115</v>
      </c>
      <c r="B270" s="51" t="s">
        <v>249</v>
      </c>
      <c r="C270" s="49" t="s">
        <v>16</v>
      </c>
      <c r="D270" s="37">
        <v>2</v>
      </c>
      <c r="E270" s="29"/>
      <c r="F270" s="47">
        <f t="shared" si="13"/>
        <v>0</v>
      </c>
    </row>
    <row r="271" spans="1:6" ht="45" customHeight="1" x14ac:dyDescent="0.25">
      <c r="A271" s="119" t="s">
        <v>401</v>
      </c>
      <c r="B271" s="120"/>
      <c r="C271" s="120"/>
      <c r="D271" s="120"/>
      <c r="E271" s="120"/>
      <c r="F271" s="121"/>
    </row>
    <row r="272" spans="1:6" ht="15.75" x14ac:dyDescent="0.3">
      <c r="A272" s="30">
        <v>116</v>
      </c>
      <c r="B272" s="50" t="s">
        <v>210</v>
      </c>
      <c r="C272" s="49" t="s">
        <v>16</v>
      </c>
      <c r="D272" s="32">
        <v>7</v>
      </c>
      <c r="E272" s="29"/>
      <c r="F272" s="47">
        <f t="shared" ref="F272:F282" si="14">E272*D272</f>
        <v>0</v>
      </c>
    </row>
    <row r="273" spans="1:6" ht="30" x14ac:dyDescent="0.3">
      <c r="A273" s="43">
        <v>117</v>
      </c>
      <c r="B273" s="51" t="s">
        <v>250</v>
      </c>
      <c r="C273" s="49" t="s">
        <v>16</v>
      </c>
      <c r="D273" s="37">
        <v>1</v>
      </c>
      <c r="E273" s="29"/>
      <c r="F273" s="47">
        <f t="shared" si="14"/>
        <v>0</v>
      </c>
    </row>
    <row r="274" spans="1:6" ht="30" x14ac:dyDescent="0.3">
      <c r="A274" s="30">
        <v>118</v>
      </c>
      <c r="B274" s="51" t="s">
        <v>251</v>
      </c>
      <c r="C274" s="49" t="s">
        <v>16</v>
      </c>
      <c r="D274" s="37">
        <v>1</v>
      </c>
      <c r="E274" s="29"/>
      <c r="F274" s="47">
        <f t="shared" si="14"/>
        <v>0</v>
      </c>
    </row>
    <row r="275" spans="1:6" ht="30" x14ac:dyDescent="0.3">
      <c r="A275" s="43">
        <v>119</v>
      </c>
      <c r="B275" s="51" t="s">
        <v>252</v>
      </c>
      <c r="C275" s="49" t="s">
        <v>16</v>
      </c>
      <c r="D275" s="37">
        <v>8</v>
      </c>
      <c r="E275" s="29"/>
      <c r="F275" s="47">
        <f t="shared" si="14"/>
        <v>0</v>
      </c>
    </row>
    <row r="276" spans="1:6" ht="30" x14ac:dyDescent="0.3">
      <c r="A276" s="30">
        <v>120</v>
      </c>
      <c r="B276" s="51" t="s">
        <v>251</v>
      </c>
      <c r="C276" s="49" t="s">
        <v>16</v>
      </c>
      <c r="D276" s="37">
        <v>8</v>
      </c>
      <c r="E276" s="29"/>
      <c r="F276" s="47">
        <f t="shared" si="14"/>
        <v>0</v>
      </c>
    </row>
    <row r="277" spans="1:6" ht="30" x14ac:dyDescent="0.3">
      <c r="A277" s="43">
        <v>121</v>
      </c>
      <c r="B277" s="51" t="s">
        <v>215</v>
      </c>
      <c r="C277" s="49" t="s">
        <v>16</v>
      </c>
      <c r="D277" s="37">
        <v>44</v>
      </c>
      <c r="E277" s="29"/>
      <c r="F277" s="47">
        <f t="shared" si="14"/>
        <v>0</v>
      </c>
    </row>
    <row r="278" spans="1:6" ht="28.5" x14ac:dyDescent="0.3">
      <c r="A278" s="30">
        <v>122</v>
      </c>
      <c r="B278" s="51" t="s">
        <v>253</v>
      </c>
      <c r="C278" s="49" t="s">
        <v>16</v>
      </c>
      <c r="D278" s="37">
        <v>14</v>
      </c>
      <c r="E278" s="29"/>
      <c r="F278" s="47">
        <f t="shared" si="14"/>
        <v>0</v>
      </c>
    </row>
    <row r="279" spans="1:6" ht="30" x14ac:dyDescent="0.3">
      <c r="A279" s="43">
        <v>123</v>
      </c>
      <c r="B279" s="51" t="s">
        <v>254</v>
      </c>
      <c r="C279" s="49" t="s">
        <v>16</v>
      </c>
      <c r="D279" s="37">
        <v>7</v>
      </c>
      <c r="E279" s="29"/>
      <c r="F279" s="47">
        <f t="shared" si="14"/>
        <v>0</v>
      </c>
    </row>
    <row r="280" spans="1:6" ht="30" x14ac:dyDescent="0.3">
      <c r="A280" s="30">
        <v>124</v>
      </c>
      <c r="B280" s="51" t="s">
        <v>236</v>
      </c>
      <c r="C280" s="49" t="s">
        <v>16</v>
      </c>
      <c r="D280" s="37">
        <v>7</v>
      </c>
      <c r="E280" s="29"/>
      <c r="F280" s="47">
        <f t="shared" si="14"/>
        <v>0</v>
      </c>
    </row>
    <row r="281" spans="1:6" ht="30" x14ac:dyDescent="0.3">
      <c r="A281" s="43">
        <v>125</v>
      </c>
      <c r="B281" s="51" t="s">
        <v>255</v>
      </c>
      <c r="C281" s="49" t="s">
        <v>16</v>
      </c>
      <c r="D281" s="37">
        <v>7</v>
      </c>
      <c r="E281" s="29"/>
      <c r="F281" s="47">
        <f t="shared" si="14"/>
        <v>0</v>
      </c>
    </row>
    <row r="282" spans="1:6" ht="30" x14ac:dyDescent="0.3">
      <c r="A282" s="30">
        <v>126</v>
      </c>
      <c r="B282" s="51" t="s">
        <v>256</v>
      </c>
      <c r="C282" s="49" t="s">
        <v>16</v>
      </c>
      <c r="D282" s="37">
        <v>7</v>
      </c>
      <c r="E282" s="29"/>
      <c r="F282" s="47">
        <f t="shared" si="14"/>
        <v>0</v>
      </c>
    </row>
    <row r="283" spans="1:6" ht="29.25" customHeight="1" x14ac:dyDescent="0.25">
      <c r="A283" s="119" t="s">
        <v>402</v>
      </c>
      <c r="B283" s="120"/>
      <c r="C283" s="120"/>
      <c r="D283" s="120"/>
      <c r="E283" s="120"/>
      <c r="F283" s="121"/>
    </row>
    <row r="284" spans="1:6" ht="30" x14ac:dyDescent="0.3">
      <c r="A284" s="30">
        <v>127</v>
      </c>
      <c r="B284" s="51" t="s">
        <v>257</v>
      </c>
      <c r="C284" s="49" t="s">
        <v>16</v>
      </c>
      <c r="D284" s="37">
        <v>2</v>
      </c>
      <c r="E284" s="29"/>
      <c r="F284" s="47">
        <f t="shared" ref="F284:F302" si="15">E284*D284</f>
        <v>0</v>
      </c>
    </row>
    <row r="285" spans="1:6" ht="30" x14ac:dyDescent="0.3">
      <c r="A285" s="43">
        <v>128</v>
      </c>
      <c r="B285" s="51" t="s">
        <v>258</v>
      </c>
      <c r="C285" s="49" t="s">
        <v>16</v>
      </c>
      <c r="D285" s="37">
        <v>2</v>
      </c>
      <c r="E285" s="29"/>
      <c r="F285" s="47">
        <f t="shared" si="15"/>
        <v>0</v>
      </c>
    </row>
    <row r="286" spans="1:6" ht="30" x14ac:dyDescent="0.3">
      <c r="A286" s="30">
        <v>129</v>
      </c>
      <c r="B286" s="51" t="s">
        <v>259</v>
      </c>
      <c r="C286" s="49" t="s">
        <v>16</v>
      </c>
      <c r="D286" s="37">
        <v>2</v>
      </c>
      <c r="E286" s="29"/>
      <c r="F286" s="47">
        <f t="shared" si="15"/>
        <v>0</v>
      </c>
    </row>
    <row r="287" spans="1:6" ht="30" x14ac:dyDescent="0.3">
      <c r="A287" s="43">
        <v>130</v>
      </c>
      <c r="B287" s="51" t="s">
        <v>215</v>
      </c>
      <c r="C287" s="49" t="s">
        <v>16</v>
      </c>
      <c r="D287" s="37">
        <v>11</v>
      </c>
      <c r="E287" s="29"/>
      <c r="F287" s="47">
        <f t="shared" si="15"/>
        <v>0</v>
      </c>
    </row>
    <row r="288" spans="1:6" ht="30" x14ac:dyDescent="0.3">
      <c r="A288" s="30">
        <v>131</v>
      </c>
      <c r="B288" s="51" t="s">
        <v>260</v>
      </c>
      <c r="C288" s="49" t="s">
        <v>16</v>
      </c>
      <c r="D288" s="37">
        <v>7</v>
      </c>
      <c r="E288" s="29"/>
      <c r="F288" s="47">
        <f t="shared" si="15"/>
        <v>0</v>
      </c>
    </row>
    <row r="289" spans="1:6" ht="30" x14ac:dyDescent="0.3">
      <c r="A289" s="43">
        <v>132</v>
      </c>
      <c r="B289" s="51" t="s">
        <v>261</v>
      </c>
      <c r="C289" s="49" t="s">
        <v>16</v>
      </c>
      <c r="D289" s="37">
        <v>2</v>
      </c>
      <c r="E289" s="29"/>
      <c r="F289" s="47">
        <f t="shared" si="15"/>
        <v>0</v>
      </c>
    </row>
    <row r="290" spans="1:6" ht="30" x14ac:dyDescent="0.3">
      <c r="A290" s="30">
        <v>133</v>
      </c>
      <c r="B290" s="51" t="s">
        <v>262</v>
      </c>
      <c r="C290" s="49" t="s">
        <v>16</v>
      </c>
      <c r="D290" s="37">
        <v>3</v>
      </c>
      <c r="E290" s="29"/>
      <c r="F290" s="47">
        <f t="shared" si="15"/>
        <v>0</v>
      </c>
    </row>
    <row r="291" spans="1:6" ht="30" x14ac:dyDescent="0.3">
      <c r="A291" s="43">
        <v>134</v>
      </c>
      <c r="B291" s="51" t="s">
        <v>263</v>
      </c>
      <c r="C291" s="49" t="s">
        <v>16</v>
      </c>
      <c r="D291" s="37">
        <v>2</v>
      </c>
      <c r="E291" s="29"/>
      <c r="F291" s="47">
        <f t="shared" si="15"/>
        <v>0</v>
      </c>
    </row>
    <row r="292" spans="1:6" ht="30" x14ac:dyDescent="0.3">
      <c r="A292" s="30">
        <v>135</v>
      </c>
      <c r="B292" s="51" t="s">
        <v>264</v>
      </c>
      <c r="C292" s="49" t="s">
        <v>16</v>
      </c>
      <c r="D292" s="37">
        <v>2</v>
      </c>
      <c r="E292" s="29"/>
      <c r="F292" s="47">
        <f t="shared" si="15"/>
        <v>0</v>
      </c>
    </row>
    <row r="293" spans="1:6" ht="30" x14ac:dyDescent="0.3">
      <c r="A293" s="43">
        <v>136</v>
      </c>
      <c r="B293" s="51" t="s">
        <v>265</v>
      </c>
      <c r="C293" s="49" t="s">
        <v>16</v>
      </c>
      <c r="D293" s="37">
        <v>4</v>
      </c>
      <c r="E293" s="29"/>
      <c r="F293" s="47">
        <f t="shared" si="15"/>
        <v>0</v>
      </c>
    </row>
    <row r="294" spans="1:6" ht="30" x14ac:dyDescent="0.3">
      <c r="A294" s="30">
        <v>137</v>
      </c>
      <c r="B294" s="51" t="s">
        <v>266</v>
      </c>
      <c r="C294" s="49" t="s">
        <v>16</v>
      </c>
      <c r="D294" s="37">
        <v>2</v>
      </c>
      <c r="E294" s="29"/>
      <c r="F294" s="47">
        <f t="shared" si="15"/>
        <v>0</v>
      </c>
    </row>
    <row r="295" spans="1:6" ht="30" x14ac:dyDescent="0.3">
      <c r="A295" s="43">
        <v>138</v>
      </c>
      <c r="B295" s="51" t="s">
        <v>267</v>
      </c>
      <c r="C295" s="49" t="s">
        <v>16</v>
      </c>
      <c r="D295" s="37">
        <v>4</v>
      </c>
      <c r="E295" s="29"/>
      <c r="F295" s="47">
        <f t="shared" si="15"/>
        <v>0</v>
      </c>
    </row>
    <row r="296" spans="1:6" ht="15.75" x14ac:dyDescent="0.3">
      <c r="A296" s="30">
        <v>139</v>
      </c>
      <c r="B296" s="66" t="s">
        <v>468</v>
      </c>
      <c r="C296" s="49" t="s">
        <v>16</v>
      </c>
      <c r="D296" s="37">
        <v>2</v>
      </c>
      <c r="E296" s="29"/>
      <c r="F296" s="47">
        <f t="shared" si="15"/>
        <v>0</v>
      </c>
    </row>
    <row r="297" spans="1:6" ht="30" x14ac:dyDescent="0.3">
      <c r="A297" s="43">
        <v>140</v>
      </c>
      <c r="B297" s="51" t="s">
        <v>268</v>
      </c>
      <c r="C297" s="49" t="s">
        <v>16</v>
      </c>
      <c r="D297" s="37">
        <v>2</v>
      </c>
      <c r="E297" s="29"/>
      <c r="F297" s="47">
        <f t="shared" si="15"/>
        <v>0</v>
      </c>
    </row>
    <row r="298" spans="1:6" ht="30" x14ac:dyDescent="0.3">
      <c r="A298" s="30">
        <v>141</v>
      </c>
      <c r="B298" s="51" t="s">
        <v>269</v>
      </c>
      <c r="C298" s="49" t="s">
        <v>16</v>
      </c>
      <c r="D298" s="37">
        <v>2</v>
      </c>
      <c r="E298" s="29"/>
      <c r="F298" s="47">
        <f t="shared" si="15"/>
        <v>0</v>
      </c>
    </row>
    <row r="299" spans="1:6" ht="30" x14ac:dyDescent="0.3">
      <c r="A299" s="43">
        <v>142</v>
      </c>
      <c r="B299" s="51" t="s">
        <v>270</v>
      </c>
      <c r="C299" s="49" t="s">
        <v>16</v>
      </c>
      <c r="D299" s="37">
        <v>2</v>
      </c>
      <c r="E299" s="29"/>
      <c r="F299" s="47">
        <f t="shared" si="15"/>
        <v>0</v>
      </c>
    </row>
    <row r="300" spans="1:6" ht="30" x14ac:dyDescent="0.3">
      <c r="A300" s="30">
        <v>143</v>
      </c>
      <c r="B300" s="66" t="s">
        <v>469</v>
      </c>
      <c r="C300" s="49" t="s">
        <v>16</v>
      </c>
      <c r="D300" s="37">
        <v>1</v>
      </c>
      <c r="E300" s="29"/>
      <c r="F300" s="47">
        <f t="shared" si="15"/>
        <v>0</v>
      </c>
    </row>
    <row r="301" spans="1:6" ht="28.5" x14ac:dyDescent="0.3">
      <c r="A301" s="43">
        <v>144</v>
      </c>
      <c r="B301" s="51" t="s">
        <v>271</v>
      </c>
      <c r="C301" s="49" t="s">
        <v>16</v>
      </c>
      <c r="D301" s="37">
        <v>1</v>
      </c>
      <c r="E301" s="29"/>
      <c r="F301" s="47">
        <f t="shared" si="15"/>
        <v>0</v>
      </c>
    </row>
    <row r="302" spans="1:6" ht="15.75" x14ac:dyDescent="0.3">
      <c r="A302" s="30">
        <v>145</v>
      </c>
      <c r="B302" s="66" t="s">
        <v>470</v>
      </c>
      <c r="C302" s="49" t="s">
        <v>16</v>
      </c>
      <c r="D302" s="37">
        <v>1</v>
      </c>
      <c r="E302" s="29"/>
      <c r="F302" s="47">
        <f t="shared" si="15"/>
        <v>0</v>
      </c>
    </row>
    <row r="303" spans="1:6" ht="51.75" customHeight="1" x14ac:dyDescent="0.25">
      <c r="A303" s="119" t="s">
        <v>403</v>
      </c>
      <c r="B303" s="120"/>
      <c r="C303" s="120"/>
      <c r="D303" s="120"/>
      <c r="E303" s="120"/>
      <c r="F303" s="121"/>
    </row>
    <row r="304" spans="1:6" ht="28.5" x14ac:dyDescent="0.3">
      <c r="A304" s="30">
        <v>146</v>
      </c>
      <c r="B304" s="34" t="s">
        <v>272</v>
      </c>
      <c r="C304" s="49" t="s">
        <v>16</v>
      </c>
      <c r="D304" s="37">
        <v>1</v>
      </c>
      <c r="E304" s="29"/>
      <c r="F304" s="47">
        <f t="shared" ref="F304:F316" si="16">E304*D304</f>
        <v>0</v>
      </c>
    </row>
    <row r="305" spans="1:6" ht="30" x14ac:dyDescent="0.3">
      <c r="A305" s="43">
        <v>147</v>
      </c>
      <c r="B305" s="51" t="s">
        <v>273</v>
      </c>
      <c r="C305" s="49" t="s">
        <v>16</v>
      </c>
      <c r="D305" s="37">
        <v>1</v>
      </c>
      <c r="E305" s="29"/>
      <c r="F305" s="47">
        <f t="shared" si="16"/>
        <v>0</v>
      </c>
    </row>
    <row r="306" spans="1:6" ht="30" x14ac:dyDescent="0.3">
      <c r="A306" s="30">
        <v>148</v>
      </c>
      <c r="B306" s="66" t="s">
        <v>471</v>
      </c>
      <c r="C306" s="49" t="s">
        <v>16</v>
      </c>
      <c r="D306" s="37">
        <v>1</v>
      </c>
      <c r="E306" s="29"/>
      <c r="F306" s="47">
        <f t="shared" si="16"/>
        <v>0</v>
      </c>
    </row>
    <row r="307" spans="1:6" ht="43.5" x14ac:dyDescent="0.3">
      <c r="A307" s="43">
        <v>149</v>
      </c>
      <c r="B307" s="17" t="s">
        <v>7</v>
      </c>
      <c r="C307" s="41" t="s">
        <v>274</v>
      </c>
      <c r="D307" s="32">
        <v>1</v>
      </c>
      <c r="E307" s="29"/>
      <c r="F307" s="47">
        <f t="shared" si="16"/>
        <v>0</v>
      </c>
    </row>
    <row r="308" spans="1:6" ht="43.5" x14ac:dyDescent="0.3">
      <c r="A308" s="30">
        <v>150</v>
      </c>
      <c r="B308" s="17" t="s">
        <v>8</v>
      </c>
      <c r="C308" s="41" t="s">
        <v>274</v>
      </c>
      <c r="D308" s="32">
        <v>1</v>
      </c>
      <c r="E308" s="29"/>
      <c r="F308" s="47">
        <f t="shared" si="16"/>
        <v>0</v>
      </c>
    </row>
    <row r="309" spans="1:6" ht="43.5" x14ac:dyDescent="0.3">
      <c r="A309" s="43">
        <v>151</v>
      </c>
      <c r="B309" s="17" t="s">
        <v>405</v>
      </c>
      <c r="C309" s="41" t="s">
        <v>274</v>
      </c>
      <c r="D309" s="32">
        <v>1</v>
      </c>
      <c r="E309" s="29"/>
      <c r="F309" s="47">
        <f t="shared" si="16"/>
        <v>0</v>
      </c>
    </row>
    <row r="310" spans="1:6" ht="43.5" x14ac:dyDescent="0.3">
      <c r="A310" s="30">
        <v>152</v>
      </c>
      <c r="B310" s="17" t="s">
        <v>404</v>
      </c>
      <c r="C310" s="41" t="s">
        <v>274</v>
      </c>
      <c r="D310" s="32">
        <v>1</v>
      </c>
      <c r="E310" s="29"/>
      <c r="F310" s="47">
        <f t="shared" si="16"/>
        <v>0</v>
      </c>
    </row>
    <row r="311" spans="1:6" ht="43.5" x14ac:dyDescent="0.3">
      <c r="A311" s="43">
        <v>153</v>
      </c>
      <c r="B311" s="17" t="s">
        <v>406</v>
      </c>
      <c r="C311" s="41" t="s">
        <v>274</v>
      </c>
      <c r="D311" s="32">
        <v>1</v>
      </c>
      <c r="E311" s="29"/>
      <c r="F311" s="47">
        <f t="shared" si="16"/>
        <v>0</v>
      </c>
    </row>
    <row r="312" spans="1:6" ht="43.5" x14ac:dyDescent="0.3">
      <c r="A312" s="30">
        <v>154</v>
      </c>
      <c r="B312" s="17" t="s">
        <v>407</v>
      </c>
      <c r="C312" s="41" t="s">
        <v>274</v>
      </c>
      <c r="D312" s="32">
        <v>1</v>
      </c>
      <c r="E312" s="29"/>
      <c r="F312" s="47">
        <f t="shared" si="16"/>
        <v>0</v>
      </c>
    </row>
    <row r="313" spans="1:6" ht="43.5" x14ac:dyDescent="0.3">
      <c r="A313" s="43">
        <v>155</v>
      </c>
      <c r="B313" s="18" t="s">
        <v>408</v>
      </c>
      <c r="C313" s="41" t="s">
        <v>274</v>
      </c>
      <c r="D313" s="32">
        <v>1</v>
      </c>
      <c r="E313" s="29"/>
      <c r="F313" s="47">
        <f t="shared" si="16"/>
        <v>0</v>
      </c>
    </row>
    <row r="314" spans="1:6" ht="43.5" x14ac:dyDescent="0.3">
      <c r="A314" s="30">
        <v>156</v>
      </c>
      <c r="B314" s="19" t="s">
        <v>9</v>
      </c>
      <c r="C314" s="41" t="s">
        <v>274</v>
      </c>
      <c r="D314" s="32">
        <v>1</v>
      </c>
      <c r="E314" s="29"/>
      <c r="F314" s="47">
        <f t="shared" si="16"/>
        <v>0</v>
      </c>
    </row>
    <row r="315" spans="1:6" ht="43.5" x14ac:dyDescent="0.3">
      <c r="A315" s="43">
        <v>157</v>
      </c>
      <c r="B315" s="19" t="s">
        <v>10</v>
      </c>
      <c r="C315" s="41" t="s">
        <v>274</v>
      </c>
      <c r="D315" s="32">
        <v>1</v>
      </c>
      <c r="E315" s="29"/>
      <c r="F315" s="47">
        <f t="shared" si="16"/>
        <v>0</v>
      </c>
    </row>
    <row r="316" spans="1:6" ht="43.5" x14ac:dyDescent="0.3">
      <c r="A316" s="30">
        <v>158</v>
      </c>
      <c r="B316" s="19" t="s">
        <v>11</v>
      </c>
      <c r="C316" s="41" t="s">
        <v>274</v>
      </c>
      <c r="D316" s="32">
        <v>1</v>
      </c>
      <c r="E316" s="29"/>
      <c r="F316" s="47">
        <f t="shared" si="16"/>
        <v>0</v>
      </c>
    </row>
    <row r="317" spans="1:6" ht="33.75" customHeight="1" x14ac:dyDescent="0.25">
      <c r="A317" s="129" t="s">
        <v>30</v>
      </c>
      <c r="B317" s="130"/>
      <c r="C317" s="130"/>
      <c r="D317" s="130"/>
      <c r="E317" s="130"/>
      <c r="F317" s="131"/>
    </row>
    <row r="318" spans="1:6" ht="27" customHeight="1" x14ac:dyDescent="0.25">
      <c r="A318" s="103" t="s">
        <v>409</v>
      </c>
      <c r="B318" s="104"/>
      <c r="C318" s="104"/>
      <c r="D318" s="104"/>
      <c r="E318" s="104"/>
      <c r="F318" s="105"/>
    </row>
    <row r="319" spans="1:6" ht="43.5" x14ac:dyDescent="0.3">
      <c r="A319" s="30">
        <v>1</v>
      </c>
      <c r="B319" s="51" t="s">
        <v>275</v>
      </c>
      <c r="C319" s="44" t="s">
        <v>17</v>
      </c>
      <c r="D319" s="37">
        <v>90</v>
      </c>
      <c r="E319" s="29"/>
      <c r="F319" s="47">
        <f t="shared" ref="F319:F323" si="17">E319*D319</f>
        <v>0</v>
      </c>
    </row>
    <row r="320" spans="1:6" ht="30" x14ac:dyDescent="0.3">
      <c r="A320" s="30">
        <v>2</v>
      </c>
      <c r="B320" s="51" t="s">
        <v>472</v>
      </c>
      <c r="C320" s="36" t="s">
        <v>276</v>
      </c>
      <c r="D320" s="37">
        <v>0.45</v>
      </c>
      <c r="E320" s="29"/>
      <c r="F320" s="47">
        <f t="shared" si="17"/>
        <v>0</v>
      </c>
    </row>
    <row r="321" spans="1:6" ht="28.5" x14ac:dyDescent="0.3">
      <c r="A321" s="30">
        <v>3</v>
      </c>
      <c r="B321" s="50" t="s">
        <v>277</v>
      </c>
      <c r="C321" s="49" t="s">
        <v>381</v>
      </c>
      <c r="D321" s="32">
        <v>96.46</v>
      </c>
      <c r="E321" s="29"/>
      <c r="F321" s="47">
        <f t="shared" si="17"/>
        <v>0</v>
      </c>
    </row>
    <row r="322" spans="1:6" ht="30" x14ac:dyDescent="0.3">
      <c r="A322" s="30">
        <v>4</v>
      </c>
      <c r="B322" s="50" t="s">
        <v>296</v>
      </c>
      <c r="C322" s="49" t="s">
        <v>381</v>
      </c>
      <c r="D322" s="32">
        <v>96.46</v>
      </c>
      <c r="E322" s="29"/>
      <c r="F322" s="47">
        <f t="shared" si="17"/>
        <v>0</v>
      </c>
    </row>
    <row r="323" spans="1:6" ht="28.5" x14ac:dyDescent="0.3">
      <c r="A323" s="30">
        <v>5</v>
      </c>
      <c r="B323" s="50" t="s">
        <v>278</v>
      </c>
      <c r="C323" s="49" t="s">
        <v>381</v>
      </c>
      <c r="D323" s="32">
        <v>96.46</v>
      </c>
      <c r="E323" s="29"/>
      <c r="F323" s="47">
        <f t="shared" si="17"/>
        <v>0</v>
      </c>
    </row>
    <row r="324" spans="1:6" ht="40.5" customHeight="1" x14ac:dyDescent="0.25">
      <c r="A324" s="119" t="s">
        <v>410</v>
      </c>
      <c r="B324" s="120"/>
      <c r="C324" s="120"/>
      <c r="D324" s="120"/>
      <c r="E324" s="120"/>
      <c r="F324" s="121"/>
    </row>
    <row r="325" spans="1:6" ht="43.5" x14ac:dyDescent="0.3">
      <c r="A325" s="30">
        <v>6</v>
      </c>
      <c r="B325" s="51" t="s">
        <v>279</v>
      </c>
      <c r="C325" s="44" t="s">
        <v>17</v>
      </c>
      <c r="D325" s="37">
        <v>11</v>
      </c>
      <c r="E325" s="29"/>
      <c r="F325" s="47">
        <f t="shared" ref="F325:F329" si="18">E325*D325</f>
        <v>0</v>
      </c>
    </row>
    <row r="326" spans="1:6" ht="43.5" x14ac:dyDescent="0.3">
      <c r="A326" s="30">
        <v>7</v>
      </c>
      <c r="B326" s="51" t="s">
        <v>280</v>
      </c>
      <c r="C326" s="44" t="s">
        <v>17</v>
      </c>
      <c r="D326" s="37">
        <v>4</v>
      </c>
      <c r="E326" s="29"/>
      <c r="F326" s="47">
        <f t="shared" si="18"/>
        <v>0</v>
      </c>
    </row>
    <row r="327" spans="1:6" ht="28.5" x14ac:dyDescent="0.3">
      <c r="A327" s="30">
        <v>8</v>
      </c>
      <c r="B327" s="50" t="s">
        <v>281</v>
      </c>
      <c r="C327" s="49" t="s">
        <v>381</v>
      </c>
      <c r="D327" s="32">
        <v>29.98</v>
      </c>
      <c r="E327" s="29"/>
      <c r="F327" s="47">
        <f t="shared" si="18"/>
        <v>0</v>
      </c>
    </row>
    <row r="328" spans="1:6" ht="30" x14ac:dyDescent="0.3">
      <c r="A328" s="30">
        <v>9</v>
      </c>
      <c r="B328" s="50" t="s">
        <v>282</v>
      </c>
      <c r="C328" s="49" t="s">
        <v>381</v>
      </c>
      <c r="D328" s="32">
        <v>29.98</v>
      </c>
      <c r="E328" s="29"/>
      <c r="F328" s="47">
        <f t="shared" si="18"/>
        <v>0</v>
      </c>
    </row>
    <row r="329" spans="1:6" ht="28.5" x14ac:dyDescent="0.3">
      <c r="A329" s="30">
        <v>10</v>
      </c>
      <c r="B329" s="50" t="s">
        <v>283</v>
      </c>
      <c r="C329" s="49" t="s">
        <v>381</v>
      </c>
      <c r="D329" s="32">
        <v>29.98</v>
      </c>
      <c r="E329" s="29"/>
      <c r="F329" s="47">
        <f t="shared" si="18"/>
        <v>0</v>
      </c>
    </row>
    <row r="330" spans="1:6" ht="35.25" customHeight="1" x14ac:dyDescent="0.25">
      <c r="A330" s="116" t="s">
        <v>411</v>
      </c>
      <c r="B330" s="117"/>
      <c r="C330" s="117"/>
      <c r="D330" s="117"/>
      <c r="E330" s="117"/>
      <c r="F330" s="118"/>
    </row>
    <row r="331" spans="1:6" ht="43.5" x14ac:dyDescent="0.3">
      <c r="A331" s="30">
        <v>11</v>
      </c>
      <c r="B331" s="51" t="s">
        <v>284</v>
      </c>
      <c r="C331" s="44" t="s">
        <v>17</v>
      </c>
      <c r="D331" s="37">
        <v>12</v>
      </c>
      <c r="E331" s="29"/>
      <c r="F331" s="47">
        <f t="shared" ref="F331:F336" si="19">E331*D331</f>
        <v>0</v>
      </c>
    </row>
    <row r="332" spans="1:6" ht="43.5" x14ac:dyDescent="0.3">
      <c r="A332" s="30">
        <v>12</v>
      </c>
      <c r="B332" s="51" t="s">
        <v>285</v>
      </c>
      <c r="C332" s="44" t="s">
        <v>17</v>
      </c>
      <c r="D332" s="37">
        <v>12</v>
      </c>
      <c r="E332" s="29"/>
      <c r="F332" s="47">
        <f t="shared" si="19"/>
        <v>0</v>
      </c>
    </row>
    <row r="333" spans="1:6" ht="30" x14ac:dyDescent="0.3">
      <c r="A333" s="30">
        <v>13</v>
      </c>
      <c r="B333" s="51" t="s">
        <v>473</v>
      </c>
      <c r="C333" s="36" t="s">
        <v>276</v>
      </c>
      <c r="D333" s="37">
        <v>1.4159999999999999</v>
      </c>
      <c r="E333" s="29"/>
      <c r="F333" s="47">
        <f t="shared" si="19"/>
        <v>0</v>
      </c>
    </row>
    <row r="334" spans="1:6" ht="28.5" x14ac:dyDescent="0.3">
      <c r="A334" s="30">
        <v>14</v>
      </c>
      <c r="B334" s="50" t="s">
        <v>281</v>
      </c>
      <c r="C334" s="49" t="s">
        <v>381</v>
      </c>
      <c r="D334" s="32">
        <v>31.6</v>
      </c>
      <c r="E334" s="29"/>
      <c r="F334" s="47">
        <f t="shared" si="19"/>
        <v>0</v>
      </c>
    </row>
    <row r="335" spans="1:6" ht="30" x14ac:dyDescent="0.3">
      <c r="A335" s="30">
        <v>15</v>
      </c>
      <c r="B335" s="50" t="s">
        <v>286</v>
      </c>
      <c r="C335" s="49" t="s">
        <v>381</v>
      </c>
      <c r="D335" s="32">
        <v>31.6</v>
      </c>
      <c r="E335" s="29"/>
      <c r="F335" s="47">
        <f t="shared" si="19"/>
        <v>0</v>
      </c>
    </row>
    <row r="336" spans="1:6" ht="28.5" x14ac:dyDescent="0.3">
      <c r="A336" s="30">
        <v>16</v>
      </c>
      <c r="B336" s="50" t="s">
        <v>278</v>
      </c>
      <c r="C336" s="49" t="s">
        <v>381</v>
      </c>
      <c r="D336" s="32">
        <v>31.6</v>
      </c>
      <c r="E336" s="29"/>
      <c r="F336" s="47">
        <f t="shared" si="19"/>
        <v>0</v>
      </c>
    </row>
    <row r="337" spans="1:6" ht="23.25" customHeight="1" x14ac:dyDescent="0.25">
      <c r="A337" s="116" t="s">
        <v>412</v>
      </c>
      <c r="B337" s="117"/>
      <c r="C337" s="117"/>
      <c r="D337" s="117"/>
      <c r="E337" s="117"/>
      <c r="F337" s="118"/>
    </row>
    <row r="338" spans="1:6" ht="43.5" x14ac:dyDescent="0.3">
      <c r="A338" s="30">
        <v>17</v>
      </c>
      <c r="B338" s="51" t="s">
        <v>284</v>
      </c>
      <c r="C338" s="44" t="s">
        <v>17</v>
      </c>
      <c r="D338" s="37">
        <v>1.9</v>
      </c>
      <c r="E338" s="29"/>
      <c r="F338" s="47">
        <f t="shared" ref="F338:F344" si="20">E338*D338</f>
        <v>0</v>
      </c>
    </row>
    <row r="339" spans="1:6" ht="43.5" x14ac:dyDescent="0.3">
      <c r="A339" s="30">
        <v>18</v>
      </c>
      <c r="B339" s="51" t="s">
        <v>287</v>
      </c>
      <c r="C339" s="44" t="s">
        <v>17</v>
      </c>
      <c r="D339" s="37">
        <v>18</v>
      </c>
      <c r="E339" s="29"/>
      <c r="F339" s="47">
        <f t="shared" si="20"/>
        <v>0</v>
      </c>
    </row>
    <row r="340" spans="1:6" ht="43.5" x14ac:dyDescent="0.3">
      <c r="A340" s="30">
        <v>19</v>
      </c>
      <c r="B340" s="51" t="s">
        <v>288</v>
      </c>
      <c r="C340" s="44" t="s">
        <v>17</v>
      </c>
      <c r="D340" s="37">
        <v>1</v>
      </c>
      <c r="E340" s="29"/>
      <c r="F340" s="47">
        <f t="shared" si="20"/>
        <v>0</v>
      </c>
    </row>
    <row r="341" spans="1:6" ht="30" x14ac:dyDescent="0.3">
      <c r="A341" s="30">
        <v>20</v>
      </c>
      <c r="B341" s="51" t="s">
        <v>473</v>
      </c>
      <c r="C341" s="36" t="s">
        <v>276</v>
      </c>
      <c r="D341" s="37">
        <v>1.51</v>
      </c>
      <c r="E341" s="29"/>
      <c r="F341" s="47">
        <f t="shared" si="20"/>
        <v>0</v>
      </c>
    </row>
    <row r="342" spans="1:6" ht="28.5" x14ac:dyDescent="0.3">
      <c r="A342" s="30">
        <v>21</v>
      </c>
      <c r="B342" s="50" t="s">
        <v>281</v>
      </c>
      <c r="C342" s="49" t="s">
        <v>381</v>
      </c>
      <c r="D342" s="32">
        <v>56.92</v>
      </c>
      <c r="E342" s="29"/>
      <c r="F342" s="47">
        <f t="shared" si="20"/>
        <v>0</v>
      </c>
    </row>
    <row r="343" spans="1:6" ht="30" x14ac:dyDescent="0.3">
      <c r="A343" s="30">
        <v>22</v>
      </c>
      <c r="B343" s="50" t="s">
        <v>286</v>
      </c>
      <c r="C343" s="49" t="s">
        <v>381</v>
      </c>
      <c r="D343" s="32">
        <v>56.92</v>
      </c>
      <c r="E343" s="29"/>
      <c r="F343" s="47">
        <f t="shared" si="20"/>
        <v>0</v>
      </c>
    </row>
    <row r="344" spans="1:6" ht="28.5" x14ac:dyDescent="0.3">
      <c r="A344" s="30">
        <v>23</v>
      </c>
      <c r="B344" s="50" t="s">
        <v>283</v>
      </c>
      <c r="C344" s="49" t="s">
        <v>381</v>
      </c>
      <c r="D344" s="32">
        <v>56.92</v>
      </c>
      <c r="E344" s="29"/>
      <c r="F344" s="47">
        <f t="shared" si="20"/>
        <v>0</v>
      </c>
    </row>
    <row r="345" spans="1:6" ht="26.25" customHeight="1" x14ac:dyDescent="0.25">
      <c r="A345" s="119" t="s">
        <v>413</v>
      </c>
      <c r="B345" s="120"/>
      <c r="C345" s="120"/>
      <c r="D345" s="120"/>
      <c r="E345" s="120"/>
      <c r="F345" s="121"/>
    </row>
    <row r="346" spans="1:6" ht="43.5" x14ac:dyDescent="0.3">
      <c r="A346" s="30">
        <v>24</v>
      </c>
      <c r="B346" s="51" t="s">
        <v>289</v>
      </c>
      <c r="C346" s="44" t="s">
        <v>17</v>
      </c>
      <c r="D346" s="37">
        <v>10.09</v>
      </c>
      <c r="E346" s="29"/>
      <c r="F346" s="47">
        <f t="shared" ref="F346:F351" si="21">E346*D346</f>
        <v>0</v>
      </c>
    </row>
    <row r="347" spans="1:6" ht="26.25" x14ac:dyDescent="0.3">
      <c r="A347" s="30">
        <v>25</v>
      </c>
      <c r="B347" s="51" t="s">
        <v>290</v>
      </c>
      <c r="C347" s="44" t="s">
        <v>17</v>
      </c>
      <c r="D347" s="37">
        <v>2.37</v>
      </c>
      <c r="E347" s="29"/>
      <c r="F347" s="47">
        <f t="shared" si="21"/>
        <v>0</v>
      </c>
    </row>
    <row r="348" spans="1:6" ht="30" x14ac:dyDescent="0.3">
      <c r="A348" s="30">
        <v>26</v>
      </c>
      <c r="B348" s="51" t="s">
        <v>473</v>
      </c>
      <c r="C348" s="36" t="s">
        <v>276</v>
      </c>
      <c r="D348" s="37">
        <v>0.42</v>
      </c>
      <c r="E348" s="29"/>
      <c r="F348" s="47">
        <f t="shared" si="21"/>
        <v>0</v>
      </c>
    </row>
    <row r="349" spans="1:6" ht="28.5" x14ac:dyDescent="0.3">
      <c r="A349" s="30">
        <v>27</v>
      </c>
      <c r="B349" s="50" t="s">
        <v>281</v>
      </c>
      <c r="C349" s="49" t="s">
        <v>381</v>
      </c>
      <c r="D349" s="32">
        <v>19.5</v>
      </c>
      <c r="E349" s="29"/>
      <c r="F349" s="47">
        <f t="shared" si="21"/>
        <v>0</v>
      </c>
    </row>
    <row r="350" spans="1:6" ht="30" x14ac:dyDescent="0.3">
      <c r="A350" s="30">
        <v>28</v>
      </c>
      <c r="B350" s="50" t="s">
        <v>291</v>
      </c>
      <c r="C350" s="49" t="s">
        <v>381</v>
      </c>
      <c r="D350" s="32">
        <v>19.5</v>
      </c>
      <c r="E350" s="29"/>
      <c r="F350" s="47">
        <f t="shared" si="21"/>
        <v>0</v>
      </c>
    </row>
    <row r="351" spans="1:6" ht="30" x14ac:dyDescent="0.3">
      <c r="A351" s="30">
        <v>29</v>
      </c>
      <c r="B351" s="50" t="s">
        <v>292</v>
      </c>
      <c r="C351" s="49" t="s">
        <v>381</v>
      </c>
      <c r="D351" s="32">
        <v>19.5</v>
      </c>
      <c r="E351" s="29"/>
      <c r="F351" s="47">
        <f t="shared" si="21"/>
        <v>0</v>
      </c>
    </row>
    <row r="352" spans="1:6" ht="32.25" customHeight="1" x14ac:dyDescent="0.25">
      <c r="A352" s="116" t="s">
        <v>414</v>
      </c>
      <c r="B352" s="117"/>
      <c r="C352" s="117"/>
      <c r="D352" s="117"/>
      <c r="E352" s="117"/>
      <c r="F352" s="118"/>
    </row>
    <row r="353" spans="1:6" ht="43.5" x14ac:dyDescent="0.3">
      <c r="A353" s="30">
        <v>30</v>
      </c>
      <c r="B353" s="51" t="s">
        <v>293</v>
      </c>
      <c r="C353" s="44" t="s">
        <v>17</v>
      </c>
      <c r="D353" s="37">
        <v>14.25</v>
      </c>
      <c r="E353" s="29"/>
      <c r="F353" s="47">
        <f t="shared" ref="F353:F358" si="22">E353*D353</f>
        <v>0</v>
      </c>
    </row>
    <row r="354" spans="1:6" ht="26.25" x14ac:dyDescent="0.3">
      <c r="A354" s="30">
        <v>31</v>
      </c>
      <c r="B354" s="51" t="s">
        <v>294</v>
      </c>
      <c r="C354" s="44" t="s">
        <v>17</v>
      </c>
      <c r="D354" s="37">
        <v>3.0110000000000001</v>
      </c>
      <c r="E354" s="29"/>
      <c r="F354" s="47">
        <f t="shared" si="22"/>
        <v>0</v>
      </c>
    </row>
    <row r="355" spans="1:6" ht="30" x14ac:dyDescent="0.3">
      <c r="A355" s="30">
        <v>32</v>
      </c>
      <c r="B355" s="51" t="s">
        <v>473</v>
      </c>
      <c r="C355" s="36" t="s">
        <v>276</v>
      </c>
      <c r="D355" s="37">
        <v>0.42</v>
      </c>
      <c r="E355" s="29"/>
      <c r="F355" s="47">
        <f t="shared" si="22"/>
        <v>0</v>
      </c>
    </row>
    <row r="356" spans="1:6" ht="28.5" x14ac:dyDescent="0.3">
      <c r="A356" s="30">
        <v>33</v>
      </c>
      <c r="B356" s="50" t="s">
        <v>281</v>
      </c>
      <c r="C356" s="49" t="s">
        <v>381</v>
      </c>
      <c r="D356" s="32">
        <v>31.96</v>
      </c>
      <c r="E356" s="29"/>
      <c r="F356" s="47">
        <f t="shared" si="22"/>
        <v>0</v>
      </c>
    </row>
    <row r="357" spans="1:6" ht="30" x14ac:dyDescent="0.3">
      <c r="A357" s="30">
        <v>34</v>
      </c>
      <c r="B357" s="50" t="s">
        <v>286</v>
      </c>
      <c r="C357" s="49" t="s">
        <v>381</v>
      </c>
      <c r="D357" s="32">
        <v>31.96</v>
      </c>
      <c r="E357" s="29"/>
      <c r="F357" s="47">
        <f t="shared" si="22"/>
        <v>0</v>
      </c>
    </row>
    <row r="358" spans="1:6" ht="28.5" x14ac:dyDescent="0.3">
      <c r="A358" s="30">
        <v>35</v>
      </c>
      <c r="B358" s="50" t="s">
        <v>278</v>
      </c>
      <c r="C358" s="49" t="s">
        <v>381</v>
      </c>
      <c r="D358" s="32">
        <v>31.96</v>
      </c>
      <c r="E358" s="29"/>
      <c r="F358" s="47">
        <f t="shared" si="22"/>
        <v>0</v>
      </c>
    </row>
    <row r="359" spans="1:6" ht="24" customHeight="1" x14ac:dyDescent="0.25">
      <c r="A359" s="116" t="s">
        <v>415</v>
      </c>
      <c r="B359" s="117"/>
      <c r="C359" s="117"/>
      <c r="D359" s="117"/>
      <c r="E359" s="117"/>
      <c r="F359" s="118"/>
    </row>
    <row r="360" spans="1:6" ht="43.5" x14ac:dyDescent="0.3">
      <c r="A360" s="30">
        <v>36</v>
      </c>
      <c r="B360" s="51" t="s">
        <v>295</v>
      </c>
      <c r="C360" s="44" t="s">
        <v>17</v>
      </c>
      <c r="D360" s="37">
        <v>8.4</v>
      </c>
      <c r="E360" s="29"/>
      <c r="F360" s="47">
        <f t="shared" ref="F360:F370" si="23">E360*D360</f>
        <v>0</v>
      </c>
    </row>
    <row r="361" spans="1:6" ht="30" x14ac:dyDescent="0.3">
      <c r="A361" s="30">
        <v>37</v>
      </c>
      <c r="B361" s="51" t="s">
        <v>473</v>
      </c>
      <c r="C361" s="36" t="s">
        <v>276</v>
      </c>
      <c r="D361" s="37">
        <v>0.6</v>
      </c>
      <c r="E361" s="29"/>
      <c r="F361" s="47">
        <f t="shared" si="23"/>
        <v>0</v>
      </c>
    </row>
    <row r="362" spans="1:6" ht="28.5" x14ac:dyDescent="0.3">
      <c r="A362" s="30">
        <v>38</v>
      </c>
      <c r="B362" s="50" t="s">
        <v>281</v>
      </c>
      <c r="C362" s="49" t="s">
        <v>381</v>
      </c>
      <c r="D362" s="32">
        <v>10.41</v>
      </c>
      <c r="E362" s="29"/>
      <c r="F362" s="47">
        <f t="shared" si="23"/>
        <v>0</v>
      </c>
    </row>
    <row r="363" spans="1:6" ht="30" x14ac:dyDescent="0.3">
      <c r="A363" s="30">
        <v>39</v>
      </c>
      <c r="B363" s="50" t="s">
        <v>286</v>
      </c>
      <c r="C363" s="49" t="s">
        <v>381</v>
      </c>
      <c r="D363" s="32">
        <v>10.41</v>
      </c>
      <c r="E363" s="29"/>
      <c r="F363" s="47">
        <f t="shared" si="23"/>
        <v>0</v>
      </c>
    </row>
    <row r="364" spans="1:6" ht="28.5" x14ac:dyDescent="0.3">
      <c r="A364" s="30">
        <v>40</v>
      </c>
      <c r="B364" s="50" t="s">
        <v>278</v>
      </c>
      <c r="C364" s="49" t="s">
        <v>381</v>
      </c>
      <c r="D364" s="32">
        <v>10.41</v>
      </c>
      <c r="E364" s="29"/>
      <c r="F364" s="47">
        <f t="shared" si="23"/>
        <v>0</v>
      </c>
    </row>
    <row r="365" spans="1:6" ht="45.75" customHeight="1" x14ac:dyDescent="0.3">
      <c r="A365" s="115" t="s">
        <v>474</v>
      </c>
      <c r="B365" s="115"/>
      <c r="C365" s="115"/>
      <c r="D365" s="115"/>
      <c r="E365" s="115"/>
      <c r="F365" s="47">
        <f t="shared" si="23"/>
        <v>0</v>
      </c>
    </row>
    <row r="366" spans="1:6" ht="43.5" x14ac:dyDescent="0.3">
      <c r="A366" s="30">
        <v>41</v>
      </c>
      <c r="B366" s="51" t="s">
        <v>295</v>
      </c>
      <c r="C366" s="44" t="s">
        <v>17</v>
      </c>
      <c r="D366" s="37">
        <v>8.5</v>
      </c>
      <c r="E366" s="29"/>
      <c r="F366" s="47">
        <f t="shared" si="23"/>
        <v>0</v>
      </c>
    </row>
    <row r="367" spans="1:6" ht="30" x14ac:dyDescent="0.3">
      <c r="A367" s="30">
        <v>42</v>
      </c>
      <c r="B367" s="51" t="s">
        <v>473</v>
      </c>
      <c r="C367" s="36" t="s">
        <v>276</v>
      </c>
      <c r="D367" s="37">
        <v>0.60499999999999998</v>
      </c>
      <c r="E367" s="29"/>
      <c r="F367" s="47">
        <f t="shared" si="23"/>
        <v>0</v>
      </c>
    </row>
    <row r="368" spans="1:6" ht="28.5" x14ac:dyDescent="0.3">
      <c r="A368" s="30">
        <v>43</v>
      </c>
      <c r="B368" s="50" t="s">
        <v>281</v>
      </c>
      <c r="C368" s="49" t="s">
        <v>381</v>
      </c>
      <c r="D368" s="32">
        <v>10.41</v>
      </c>
      <c r="E368" s="29"/>
      <c r="F368" s="47">
        <f t="shared" si="23"/>
        <v>0</v>
      </c>
    </row>
    <row r="369" spans="1:6" ht="30" x14ac:dyDescent="0.3">
      <c r="A369" s="30">
        <v>44</v>
      </c>
      <c r="B369" s="50" t="s">
        <v>296</v>
      </c>
      <c r="C369" s="49" t="s">
        <v>381</v>
      </c>
      <c r="D369" s="32">
        <v>10.41</v>
      </c>
      <c r="E369" s="29"/>
      <c r="F369" s="47">
        <f t="shared" si="23"/>
        <v>0</v>
      </c>
    </row>
    <row r="370" spans="1:6" ht="28.5" x14ac:dyDescent="0.3">
      <c r="A370" s="30">
        <v>45</v>
      </c>
      <c r="B370" s="50" t="s">
        <v>297</v>
      </c>
      <c r="C370" s="49" t="s">
        <v>381</v>
      </c>
      <c r="D370" s="32">
        <v>10.41</v>
      </c>
      <c r="E370" s="29"/>
      <c r="F370" s="47">
        <f t="shared" si="23"/>
        <v>0</v>
      </c>
    </row>
    <row r="371" spans="1:6" ht="42" customHeight="1" x14ac:dyDescent="0.25">
      <c r="A371" s="119" t="s">
        <v>485</v>
      </c>
      <c r="B371" s="120"/>
      <c r="C371" s="120"/>
      <c r="D371" s="120"/>
      <c r="E371" s="120"/>
      <c r="F371" s="121"/>
    </row>
    <row r="372" spans="1:6" ht="43.5" x14ac:dyDescent="0.3">
      <c r="A372" s="30">
        <v>46</v>
      </c>
      <c r="B372" s="51" t="s">
        <v>298</v>
      </c>
      <c r="C372" s="44" t="s">
        <v>17</v>
      </c>
      <c r="D372" s="37">
        <v>12.84</v>
      </c>
      <c r="E372" s="29"/>
      <c r="F372" s="47">
        <f t="shared" ref="F372:F380" si="24">E372*D372</f>
        <v>0</v>
      </c>
    </row>
    <row r="373" spans="1:6" ht="43.5" x14ac:dyDescent="0.3">
      <c r="A373" s="30">
        <v>47</v>
      </c>
      <c r="B373" s="51" t="s">
        <v>295</v>
      </c>
      <c r="C373" s="44" t="s">
        <v>17</v>
      </c>
      <c r="D373" s="37">
        <v>15.03</v>
      </c>
      <c r="E373" s="29"/>
      <c r="F373" s="47">
        <f t="shared" si="24"/>
        <v>0</v>
      </c>
    </row>
    <row r="374" spans="1:6" ht="30" x14ac:dyDescent="0.3">
      <c r="A374" s="30">
        <v>48</v>
      </c>
      <c r="B374" s="51" t="s">
        <v>473</v>
      </c>
      <c r="C374" s="36" t="s">
        <v>276</v>
      </c>
      <c r="D374" s="37">
        <v>1.05</v>
      </c>
      <c r="E374" s="29"/>
      <c r="F374" s="47">
        <f t="shared" si="24"/>
        <v>0</v>
      </c>
    </row>
    <row r="375" spans="1:6" ht="43.5" x14ac:dyDescent="0.3">
      <c r="A375" s="63">
        <v>49</v>
      </c>
      <c r="B375" s="78" t="s">
        <v>486</v>
      </c>
      <c r="C375" s="75" t="s">
        <v>16</v>
      </c>
      <c r="D375" s="76">
        <v>2</v>
      </c>
      <c r="E375" s="73"/>
      <c r="F375" s="74">
        <f t="shared" si="24"/>
        <v>0</v>
      </c>
    </row>
    <row r="376" spans="1:6" ht="28.5" x14ac:dyDescent="0.3">
      <c r="A376" s="63">
        <v>50</v>
      </c>
      <c r="B376" s="66" t="s">
        <v>487</v>
      </c>
      <c r="C376" s="75" t="s">
        <v>16</v>
      </c>
      <c r="D376" s="77">
        <v>5</v>
      </c>
      <c r="E376" s="73"/>
      <c r="F376" s="74">
        <f t="shared" si="24"/>
        <v>0</v>
      </c>
    </row>
    <row r="377" spans="1:6" ht="43.5" x14ac:dyDescent="0.3">
      <c r="A377" s="63">
        <v>51</v>
      </c>
      <c r="B377" s="78" t="s">
        <v>488</v>
      </c>
      <c r="C377" s="75" t="s">
        <v>16</v>
      </c>
      <c r="D377" s="76">
        <v>7</v>
      </c>
      <c r="E377" s="73"/>
      <c r="F377" s="74">
        <f t="shared" si="24"/>
        <v>0</v>
      </c>
    </row>
    <row r="378" spans="1:6" ht="28.5" x14ac:dyDescent="0.3">
      <c r="A378" s="30">
        <v>52</v>
      </c>
      <c r="B378" s="50" t="s">
        <v>281</v>
      </c>
      <c r="C378" s="49" t="s">
        <v>381</v>
      </c>
      <c r="D378" s="32">
        <v>42.04</v>
      </c>
      <c r="E378" s="29"/>
      <c r="F378" s="47">
        <f t="shared" si="24"/>
        <v>0</v>
      </c>
    </row>
    <row r="379" spans="1:6" ht="30" x14ac:dyDescent="0.3">
      <c r="A379" s="30">
        <v>53</v>
      </c>
      <c r="B379" s="50" t="s">
        <v>299</v>
      </c>
      <c r="C379" s="49" t="s">
        <v>381</v>
      </c>
      <c r="D379" s="32">
        <v>42.04</v>
      </c>
      <c r="E379" s="29"/>
      <c r="F379" s="47">
        <f t="shared" si="24"/>
        <v>0</v>
      </c>
    </row>
    <row r="380" spans="1:6" ht="28.5" x14ac:dyDescent="0.3">
      <c r="A380" s="30">
        <v>54</v>
      </c>
      <c r="B380" s="50" t="s">
        <v>127</v>
      </c>
      <c r="C380" s="49" t="s">
        <v>381</v>
      </c>
      <c r="D380" s="32">
        <v>42.04</v>
      </c>
      <c r="E380" s="29"/>
      <c r="F380" s="47">
        <f t="shared" si="24"/>
        <v>0</v>
      </c>
    </row>
    <row r="381" spans="1:6" ht="40.5" customHeight="1" x14ac:dyDescent="0.25">
      <c r="A381" s="116" t="s">
        <v>416</v>
      </c>
      <c r="B381" s="117"/>
      <c r="C381" s="117"/>
      <c r="D381" s="117"/>
      <c r="E381" s="117"/>
      <c r="F381" s="118"/>
    </row>
    <row r="382" spans="1:6" ht="43.5" x14ac:dyDescent="0.3">
      <c r="A382" s="30">
        <v>55</v>
      </c>
      <c r="B382" s="51" t="s">
        <v>300</v>
      </c>
      <c r="C382" s="44" t="s">
        <v>17</v>
      </c>
      <c r="D382" s="37">
        <v>20</v>
      </c>
      <c r="E382" s="29"/>
      <c r="F382" s="47">
        <f t="shared" ref="F382:F412" si="25">E382*D382</f>
        <v>0</v>
      </c>
    </row>
    <row r="383" spans="1:6" ht="43.5" x14ac:dyDescent="0.3">
      <c r="A383" s="30">
        <v>56</v>
      </c>
      <c r="B383" s="51" t="s">
        <v>301</v>
      </c>
      <c r="C383" s="44" t="s">
        <v>17</v>
      </c>
      <c r="D383" s="37">
        <v>90</v>
      </c>
      <c r="E383" s="29"/>
      <c r="F383" s="47">
        <f t="shared" si="25"/>
        <v>0</v>
      </c>
    </row>
    <row r="384" spans="1:6" ht="30" x14ac:dyDescent="0.3">
      <c r="A384" s="30">
        <v>57</v>
      </c>
      <c r="B384" s="51" t="s">
        <v>473</v>
      </c>
      <c r="C384" s="36" t="s">
        <v>276</v>
      </c>
      <c r="D384" s="37">
        <v>0.30599999999999999</v>
      </c>
      <c r="E384" s="29"/>
      <c r="F384" s="47">
        <f t="shared" si="25"/>
        <v>0</v>
      </c>
    </row>
    <row r="385" spans="1:6" ht="28.5" x14ac:dyDescent="0.3">
      <c r="A385" s="30">
        <v>58</v>
      </c>
      <c r="B385" s="50" t="s">
        <v>281</v>
      </c>
      <c r="C385" s="49" t="s">
        <v>381</v>
      </c>
      <c r="D385" s="32">
        <v>34.409999999999997</v>
      </c>
      <c r="E385" s="29"/>
      <c r="F385" s="47">
        <f t="shared" si="25"/>
        <v>0</v>
      </c>
    </row>
    <row r="386" spans="1:6" ht="30" x14ac:dyDescent="0.3">
      <c r="A386" s="30">
        <v>59</v>
      </c>
      <c r="B386" s="50" t="s">
        <v>286</v>
      </c>
      <c r="C386" s="49" t="s">
        <v>381</v>
      </c>
      <c r="D386" s="32">
        <v>34.409999999999997</v>
      </c>
      <c r="E386" s="29"/>
      <c r="F386" s="47">
        <f t="shared" si="25"/>
        <v>0</v>
      </c>
    </row>
    <row r="387" spans="1:6" ht="28.5" x14ac:dyDescent="0.3">
      <c r="A387" s="30">
        <v>60</v>
      </c>
      <c r="B387" s="50" t="s">
        <v>127</v>
      </c>
      <c r="C387" s="49" t="s">
        <v>381</v>
      </c>
      <c r="D387" s="32">
        <v>34.409999999999997</v>
      </c>
      <c r="E387" s="29"/>
      <c r="F387" s="47">
        <f t="shared" si="25"/>
        <v>0</v>
      </c>
    </row>
    <row r="388" spans="1:6" ht="30" x14ac:dyDescent="0.3">
      <c r="A388" s="30">
        <v>61</v>
      </c>
      <c r="B388" s="51" t="s">
        <v>302</v>
      </c>
      <c r="C388" s="44" t="s">
        <v>17</v>
      </c>
      <c r="D388" s="37">
        <v>20</v>
      </c>
      <c r="E388" s="29"/>
      <c r="F388" s="47">
        <f t="shared" si="25"/>
        <v>0</v>
      </c>
    </row>
    <row r="389" spans="1:6" ht="30" x14ac:dyDescent="0.3">
      <c r="A389" s="30">
        <v>62</v>
      </c>
      <c r="B389" s="51" t="s">
        <v>303</v>
      </c>
      <c r="C389" s="44" t="s">
        <v>17</v>
      </c>
      <c r="D389" s="37">
        <v>90</v>
      </c>
      <c r="E389" s="29"/>
      <c r="F389" s="47">
        <f t="shared" si="25"/>
        <v>0</v>
      </c>
    </row>
    <row r="390" spans="1:6" ht="28.5" x14ac:dyDescent="0.3">
      <c r="A390" s="30">
        <v>63</v>
      </c>
      <c r="B390" s="51" t="s">
        <v>304</v>
      </c>
      <c r="C390" s="44" t="s">
        <v>17</v>
      </c>
      <c r="D390" s="37">
        <v>250</v>
      </c>
      <c r="E390" s="29"/>
      <c r="F390" s="47">
        <f t="shared" si="25"/>
        <v>0</v>
      </c>
    </row>
    <row r="391" spans="1:6" ht="15.75" x14ac:dyDescent="0.3">
      <c r="A391" s="30">
        <v>64</v>
      </c>
      <c r="B391" s="51" t="s">
        <v>475</v>
      </c>
      <c r="C391" s="49" t="s">
        <v>16</v>
      </c>
      <c r="D391" s="37">
        <v>1</v>
      </c>
      <c r="E391" s="29"/>
      <c r="F391" s="47">
        <f t="shared" si="25"/>
        <v>0</v>
      </c>
    </row>
    <row r="392" spans="1:6" ht="30" x14ac:dyDescent="0.3">
      <c r="A392" s="30">
        <v>65</v>
      </c>
      <c r="B392" s="51" t="s">
        <v>476</v>
      </c>
      <c r="C392" s="49" t="s">
        <v>16</v>
      </c>
      <c r="D392" s="37">
        <v>1</v>
      </c>
      <c r="E392" s="29"/>
      <c r="F392" s="47">
        <f t="shared" si="25"/>
        <v>0</v>
      </c>
    </row>
    <row r="393" spans="1:6" ht="28.5" x14ac:dyDescent="0.3">
      <c r="A393" s="30">
        <v>66</v>
      </c>
      <c r="B393" s="51" t="s">
        <v>305</v>
      </c>
      <c r="C393" s="44" t="s">
        <v>17</v>
      </c>
      <c r="D393" s="37">
        <v>8</v>
      </c>
      <c r="E393" s="29"/>
      <c r="F393" s="47">
        <f t="shared" si="25"/>
        <v>0</v>
      </c>
    </row>
    <row r="394" spans="1:6" ht="30" x14ac:dyDescent="0.3">
      <c r="A394" s="30">
        <v>67</v>
      </c>
      <c r="B394" s="51" t="s">
        <v>306</v>
      </c>
      <c r="C394" s="44" t="s">
        <v>17</v>
      </c>
      <c r="D394" s="37">
        <v>90</v>
      </c>
      <c r="E394" s="29"/>
      <c r="F394" s="47">
        <f t="shared" si="25"/>
        <v>0</v>
      </c>
    </row>
    <row r="395" spans="1:6" ht="28.5" x14ac:dyDescent="0.3">
      <c r="A395" s="30">
        <v>68</v>
      </c>
      <c r="B395" s="50" t="s">
        <v>307</v>
      </c>
      <c r="C395" s="31" t="s">
        <v>276</v>
      </c>
      <c r="D395" s="32">
        <v>4.2</v>
      </c>
      <c r="E395" s="29"/>
      <c r="F395" s="47">
        <f t="shared" si="25"/>
        <v>0</v>
      </c>
    </row>
    <row r="396" spans="1:6" ht="57" x14ac:dyDescent="0.3">
      <c r="A396" s="30">
        <v>69</v>
      </c>
      <c r="B396" s="50" t="s">
        <v>308</v>
      </c>
      <c r="C396" s="31" t="s">
        <v>276</v>
      </c>
      <c r="D396" s="32">
        <v>11</v>
      </c>
      <c r="E396" s="29"/>
      <c r="F396" s="47">
        <f t="shared" si="25"/>
        <v>0</v>
      </c>
    </row>
    <row r="397" spans="1:6" ht="28.5" x14ac:dyDescent="0.3">
      <c r="A397" s="30">
        <v>70</v>
      </c>
      <c r="B397" s="50" t="s">
        <v>281</v>
      </c>
      <c r="C397" s="49" t="s">
        <v>381</v>
      </c>
      <c r="D397" s="32">
        <v>385</v>
      </c>
      <c r="E397" s="29"/>
      <c r="F397" s="47">
        <f t="shared" si="25"/>
        <v>0</v>
      </c>
    </row>
    <row r="398" spans="1:6" ht="30" x14ac:dyDescent="0.3">
      <c r="A398" s="30">
        <v>71</v>
      </c>
      <c r="B398" s="50" t="s">
        <v>286</v>
      </c>
      <c r="C398" s="49" t="s">
        <v>381</v>
      </c>
      <c r="D398" s="32">
        <v>385</v>
      </c>
      <c r="E398" s="29"/>
      <c r="F398" s="47">
        <f t="shared" si="25"/>
        <v>0</v>
      </c>
    </row>
    <row r="399" spans="1:6" ht="28.5" x14ac:dyDescent="0.3">
      <c r="A399" s="30">
        <v>72</v>
      </c>
      <c r="B399" s="62" t="s">
        <v>478</v>
      </c>
      <c r="C399" s="49" t="s">
        <v>381</v>
      </c>
      <c r="D399" s="32">
        <v>385</v>
      </c>
      <c r="E399" s="29"/>
      <c r="F399" s="47">
        <f t="shared" si="25"/>
        <v>0</v>
      </c>
    </row>
    <row r="400" spans="1:6" ht="28.5" x14ac:dyDescent="0.3">
      <c r="A400" s="30">
        <v>73</v>
      </c>
      <c r="B400" s="51" t="s">
        <v>477</v>
      </c>
      <c r="C400" s="44" t="s">
        <v>17</v>
      </c>
      <c r="D400" s="37">
        <v>45</v>
      </c>
      <c r="E400" s="29"/>
      <c r="F400" s="47">
        <f t="shared" si="25"/>
        <v>0</v>
      </c>
    </row>
    <row r="401" spans="1:6" ht="30" x14ac:dyDescent="0.3">
      <c r="A401" s="30">
        <v>74</v>
      </c>
      <c r="B401" s="51" t="s">
        <v>479</v>
      </c>
      <c r="C401" s="44" t="s">
        <v>17</v>
      </c>
      <c r="D401" s="37">
        <v>42</v>
      </c>
      <c r="E401" s="29"/>
      <c r="F401" s="47">
        <f t="shared" si="25"/>
        <v>0</v>
      </c>
    </row>
    <row r="402" spans="1:6" ht="15.75" x14ac:dyDescent="0.3">
      <c r="A402" s="30">
        <v>75</v>
      </c>
      <c r="B402" s="53" t="s">
        <v>309</v>
      </c>
      <c r="C402" s="49" t="s">
        <v>16</v>
      </c>
      <c r="D402" s="40">
        <v>624</v>
      </c>
      <c r="E402" s="29"/>
      <c r="F402" s="47">
        <f t="shared" si="25"/>
        <v>0</v>
      </c>
    </row>
    <row r="403" spans="1:6" ht="43.5" x14ac:dyDescent="0.3">
      <c r="A403" s="30">
        <v>76</v>
      </c>
      <c r="B403" s="19" t="s">
        <v>12</v>
      </c>
      <c r="C403" s="41" t="s">
        <v>274</v>
      </c>
      <c r="D403" s="32">
        <v>1</v>
      </c>
      <c r="E403" s="29"/>
      <c r="F403" s="47">
        <f t="shared" si="25"/>
        <v>0</v>
      </c>
    </row>
    <row r="404" spans="1:6" ht="43.5" x14ac:dyDescent="0.3">
      <c r="A404" s="30">
        <v>77</v>
      </c>
      <c r="B404" s="18" t="s">
        <v>417</v>
      </c>
      <c r="C404" s="41" t="s">
        <v>274</v>
      </c>
      <c r="D404" s="32">
        <v>1</v>
      </c>
      <c r="E404" s="29"/>
      <c r="F404" s="47">
        <f t="shared" si="25"/>
        <v>0</v>
      </c>
    </row>
    <row r="405" spans="1:6" ht="45" x14ac:dyDescent="0.3">
      <c r="A405" s="30">
        <v>78</v>
      </c>
      <c r="B405" s="19" t="s">
        <v>420</v>
      </c>
      <c r="C405" s="41" t="s">
        <v>274</v>
      </c>
      <c r="D405" s="32">
        <v>1</v>
      </c>
      <c r="E405" s="29"/>
      <c r="F405" s="47">
        <f t="shared" si="25"/>
        <v>0</v>
      </c>
    </row>
    <row r="406" spans="1:6" ht="45" x14ac:dyDescent="0.3">
      <c r="A406" s="30">
        <v>79</v>
      </c>
      <c r="B406" s="19" t="s">
        <v>421</v>
      </c>
      <c r="C406" s="41" t="s">
        <v>274</v>
      </c>
      <c r="D406" s="32">
        <v>1</v>
      </c>
      <c r="E406" s="29"/>
      <c r="F406" s="47">
        <f t="shared" si="25"/>
        <v>0</v>
      </c>
    </row>
    <row r="407" spans="1:6" ht="45" x14ac:dyDescent="0.3">
      <c r="A407" s="30">
        <v>80</v>
      </c>
      <c r="B407" s="19" t="s">
        <v>419</v>
      </c>
      <c r="C407" s="41" t="s">
        <v>274</v>
      </c>
      <c r="D407" s="32">
        <v>1</v>
      </c>
      <c r="E407" s="29"/>
      <c r="F407" s="47">
        <f t="shared" si="25"/>
        <v>0</v>
      </c>
    </row>
    <row r="408" spans="1:6" ht="45" x14ac:dyDescent="0.3">
      <c r="A408" s="30">
        <v>81</v>
      </c>
      <c r="B408" s="19" t="s">
        <v>418</v>
      </c>
      <c r="C408" s="41" t="s">
        <v>274</v>
      </c>
      <c r="D408" s="32">
        <v>1</v>
      </c>
      <c r="E408" s="29"/>
      <c r="F408" s="47">
        <f t="shared" si="25"/>
        <v>0</v>
      </c>
    </row>
    <row r="409" spans="1:6" ht="45" x14ac:dyDescent="0.3">
      <c r="A409" s="30">
        <v>82</v>
      </c>
      <c r="B409" s="18" t="s">
        <v>422</v>
      </c>
      <c r="C409" s="41" t="s">
        <v>274</v>
      </c>
      <c r="D409" s="32">
        <v>1</v>
      </c>
      <c r="E409" s="29"/>
      <c r="F409" s="47">
        <f t="shared" si="25"/>
        <v>0</v>
      </c>
    </row>
    <row r="410" spans="1:6" ht="43.5" x14ac:dyDescent="0.3">
      <c r="A410" s="30">
        <v>83</v>
      </c>
      <c r="B410" s="19" t="s">
        <v>13</v>
      </c>
      <c r="C410" s="41" t="s">
        <v>274</v>
      </c>
      <c r="D410" s="32">
        <v>1</v>
      </c>
      <c r="E410" s="29"/>
      <c r="F410" s="47">
        <f t="shared" si="25"/>
        <v>0</v>
      </c>
    </row>
    <row r="411" spans="1:6" ht="43.5" x14ac:dyDescent="0.3">
      <c r="A411" s="30">
        <v>84</v>
      </c>
      <c r="B411" s="19" t="s">
        <v>14</v>
      </c>
      <c r="C411" s="41" t="s">
        <v>274</v>
      </c>
      <c r="D411" s="32">
        <v>1</v>
      </c>
      <c r="E411" s="29"/>
      <c r="F411" s="47">
        <f t="shared" si="25"/>
        <v>0</v>
      </c>
    </row>
    <row r="412" spans="1:6" ht="43.5" x14ac:dyDescent="0.3">
      <c r="A412" s="30">
        <v>85</v>
      </c>
      <c r="B412" s="19" t="s">
        <v>15</v>
      </c>
      <c r="C412" s="41" t="s">
        <v>274</v>
      </c>
      <c r="D412" s="32">
        <v>1</v>
      </c>
      <c r="E412" s="29"/>
      <c r="F412" s="47">
        <f t="shared" si="25"/>
        <v>0</v>
      </c>
    </row>
    <row r="413" spans="1:6" ht="58.5" customHeight="1" x14ac:dyDescent="0.25">
      <c r="A413" s="119" t="s">
        <v>423</v>
      </c>
      <c r="B413" s="120"/>
      <c r="C413" s="120"/>
      <c r="D413" s="120"/>
      <c r="E413" s="120"/>
      <c r="F413" s="121"/>
    </row>
    <row r="414" spans="1:6" ht="43.5" x14ac:dyDescent="0.3">
      <c r="A414" s="30">
        <v>86</v>
      </c>
      <c r="B414" s="51" t="s">
        <v>310</v>
      </c>
      <c r="C414" s="38" t="s">
        <v>39</v>
      </c>
      <c r="D414" s="37">
        <v>84</v>
      </c>
      <c r="E414" s="29"/>
      <c r="F414" s="47">
        <f t="shared" ref="F414:F419" si="26">E414*D414</f>
        <v>0</v>
      </c>
    </row>
    <row r="415" spans="1:6" ht="43.5" x14ac:dyDescent="0.3">
      <c r="A415" s="30">
        <v>87</v>
      </c>
      <c r="B415" s="51" t="s">
        <v>311</v>
      </c>
      <c r="C415" s="38" t="s">
        <v>39</v>
      </c>
      <c r="D415" s="37">
        <v>125</v>
      </c>
      <c r="E415" s="29"/>
      <c r="F415" s="47">
        <f t="shared" si="26"/>
        <v>0</v>
      </c>
    </row>
    <row r="416" spans="1:6" ht="30" x14ac:dyDescent="0.3">
      <c r="A416" s="30">
        <v>88</v>
      </c>
      <c r="B416" s="51" t="s">
        <v>312</v>
      </c>
      <c r="C416" s="38" t="s">
        <v>39</v>
      </c>
      <c r="D416" s="37">
        <v>85</v>
      </c>
      <c r="E416" s="29"/>
      <c r="F416" s="47">
        <f t="shared" si="26"/>
        <v>0</v>
      </c>
    </row>
    <row r="417" spans="1:6" ht="15.75" x14ac:dyDescent="0.3">
      <c r="A417" s="30">
        <v>89</v>
      </c>
      <c r="B417" s="18" t="s">
        <v>313</v>
      </c>
      <c r="C417" s="38" t="s">
        <v>39</v>
      </c>
      <c r="D417" s="43">
        <v>84</v>
      </c>
      <c r="E417" s="29"/>
      <c r="F417" s="47">
        <f t="shared" si="26"/>
        <v>0</v>
      </c>
    </row>
    <row r="418" spans="1:6" ht="15.75" x14ac:dyDescent="0.3">
      <c r="A418" s="30">
        <v>90</v>
      </c>
      <c r="B418" s="51" t="s">
        <v>0</v>
      </c>
      <c r="C418" s="38" t="s">
        <v>39</v>
      </c>
      <c r="D418" s="37">
        <v>210</v>
      </c>
      <c r="E418" s="29"/>
      <c r="F418" s="47">
        <f t="shared" si="26"/>
        <v>0</v>
      </c>
    </row>
    <row r="419" spans="1:6" ht="28.5" x14ac:dyDescent="0.3">
      <c r="A419" s="30">
        <v>91</v>
      </c>
      <c r="B419" s="51" t="s">
        <v>314</v>
      </c>
      <c r="C419" s="36" t="s">
        <v>276</v>
      </c>
      <c r="D419" s="37">
        <v>160</v>
      </c>
      <c r="E419" s="29"/>
      <c r="F419" s="47">
        <f t="shared" si="26"/>
        <v>0</v>
      </c>
    </row>
    <row r="420" spans="1:6" ht="32.25" customHeight="1" x14ac:dyDescent="0.25">
      <c r="A420" s="122" t="s">
        <v>425</v>
      </c>
      <c r="B420" s="123"/>
      <c r="C420" s="123"/>
      <c r="D420" s="123"/>
      <c r="E420" s="123"/>
      <c r="F420" s="124"/>
    </row>
    <row r="421" spans="1:6" ht="32.25" customHeight="1" x14ac:dyDescent="0.25">
      <c r="A421" s="125" t="s">
        <v>424</v>
      </c>
      <c r="B421" s="126"/>
      <c r="C421" s="126"/>
      <c r="D421" s="126"/>
      <c r="E421" s="126"/>
      <c r="F421" s="127"/>
    </row>
    <row r="422" spans="1:6" ht="58.5" x14ac:dyDescent="0.3">
      <c r="A422" s="30">
        <v>1</v>
      </c>
      <c r="B422" s="51" t="s">
        <v>315</v>
      </c>
      <c r="C422" s="38" t="s">
        <v>39</v>
      </c>
      <c r="D422" s="37">
        <v>50</v>
      </c>
      <c r="E422" s="29"/>
      <c r="F422" s="47">
        <f t="shared" ref="F422:F428" si="27">E422*D422</f>
        <v>0</v>
      </c>
    </row>
    <row r="423" spans="1:6" ht="28.5" x14ac:dyDescent="0.3">
      <c r="A423" s="30">
        <v>2</v>
      </c>
      <c r="B423" s="51" t="s">
        <v>316</v>
      </c>
      <c r="C423" s="36" t="s">
        <v>276</v>
      </c>
      <c r="D423" s="37">
        <v>80</v>
      </c>
      <c r="E423" s="29"/>
      <c r="F423" s="47">
        <f t="shared" si="27"/>
        <v>0</v>
      </c>
    </row>
    <row r="424" spans="1:6" ht="43.5" x14ac:dyDescent="0.3">
      <c r="A424" s="30">
        <v>3</v>
      </c>
      <c r="B424" s="51" t="s">
        <v>317</v>
      </c>
      <c r="C424" s="38" t="s">
        <v>39</v>
      </c>
      <c r="D424" s="37">
        <v>100</v>
      </c>
      <c r="E424" s="29"/>
      <c r="F424" s="47">
        <f t="shared" si="27"/>
        <v>0</v>
      </c>
    </row>
    <row r="425" spans="1:6" ht="30" x14ac:dyDescent="0.3">
      <c r="A425" s="30">
        <v>4</v>
      </c>
      <c r="B425" s="51" t="s">
        <v>312</v>
      </c>
      <c r="C425" s="38" t="s">
        <v>39</v>
      </c>
      <c r="D425" s="37">
        <v>30</v>
      </c>
      <c r="E425" s="29"/>
      <c r="F425" s="47">
        <f t="shared" si="27"/>
        <v>0</v>
      </c>
    </row>
    <row r="426" spans="1:6" ht="15.75" x14ac:dyDescent="0.3">
      <c r="A426" s="30">
        <v>5</v>
      </c>
      <c r="B426" s="51" t="s">
        <v>318</v>
      </c>
      <c r="C426" s="38" t="s">
        <v>39</v>
      </c>
      <c r="D426" s="37">
        <v>30</v>
      </c>
      <c r="E426" s="29"/>
      <c r="F426" s="47">
        <f t="shared" si="27"/>
        <v>0</v>
      </c>
    </row>
    <row r="427" spans="1:6" ht="30" x14ac:dyDescent="0.3">
      <c r="A427" s="30">
        <v>6</v>
      </c>
      <c r="B427" s="50" t="s">
        <v>319</v>
      </c>
      <c r="C427" s="38" t="s">
        <v>39</v>
      </c>
      <c r="D427" s="43">
        <v>950</v>
      </c>
      <c r="E427" s="29"/>
      <c r="F427" s="47">
        <f t="shared" si="27"/>
        <v>0</v>
      </c>
    </row>
    <row r="428" spans="1:6" ht="15.75" x14ac:dyDescent="0.3">
      <c r="A428" s="30">
        <v>7</v>
      </c>
      <c r="B428" s="18" t="s">
        <v>320</v>
      </c>
      <c r="C428" s="38" t="s">
        <v>39</v>
      </c>
      <c r="D428" s="43">
        <v>50</v>
      </c>
      <c r="E428" s="29"/>
      <c r="F428" s="47">
        <f t="shared" si="27"/>
        <v>0</v>
      </c>
    </row>
    <row r="429" spans="1:6" ht="36.75" customHeight="1" x14ac:dyDescent="0.25">
      <c r="A429" s="97" t="s">
        <v>4</v>
      </c>
      <c r="B429" s="98"/>
      <c r="C429" s="98"/>
      <c r="D429" s="98"/>
      <c r="E429" s="98"/>
      <c r="F429" s="99"/>
    </row>
    <row r="430" spans="1:6" ht="36.75" customHeight="1" x14ac:dyDescent="0.25">
      <c r="A430" s="106" t="s">
        <v>426</v>
      </c>
      <c r="B430" s="107"/>
      <c r="C430" s="107"/>
      <c r="D430" s="107"/>
      <c r="E430" s="107"/>
      <c r="F430" s="108"/>
    </row>
    <row r="431" spans="1:6" ht="30" x14ac:dyDescent="0.3">
      <c r="A431" s="30">
        <v>8</v>
      </c>
      <c r="B431" s="18" t="s">
        <v>321</v>
      </c>
      <c r="C431" s="31" t="s">
        <v>32</v>
      </c>
      <c r="D431" s="45">
        <v>250</v>
      </c>
      <c r="E431" s="29"/>
      <c r="F431" s="47">
        <f t="shared" ref="F431:F438" si="28">E431*D431</f>
        <v>0</v>
      </c>
    </row>
    <row r="432" spans="1:6" ht="30" x14ac:dyDescent="0.3">
      <c r="A432" s="30">
        <v>9</v>
      </c>
      <c r="B432" s="18" t="s">
        <v>322</v>
      </c>
      <c r="C432" s="31" t="s">
        <v>32</v>
      </c>
      <c r="D432" s="45">
        <v>130</v>
      </c>
      <c r="E432" s="29"/>
      <c r="F432" s="47">
        <f t="shared" si="28"/>
        <v>0</v>
      </c>
    </row>
    <row r="433" spans="1:6" ht="30" x14ac:dyDescent="0.3">
      <c r="A433" s="30">
        <v>10</v>
      </c>
      <c r="B433" s="18" t="s">
        <v>323</v>
      </c>
      <c r="C433" s="44" t="s">
        <v>17</v>
      </c>
      <c r="D433" s="45">
        <v>0.3</v>
      </c>
      <c r="E433" s="29"/>
      <c r="F433" s="47">
        <f t="shared" si="28"/>
        <v>0</v>
      </c>
    </row>
    <row r="434" spans="1:6" ht="30" x14ac:dyDescent="0.3">
      <c r="A434" s="30">
        <v>11</v>
      </c>
      <c r="B434" s="56" t="s">
        <v>324</v>
      </c>
      <c r="C434" s="49" t="s">
        <v>16</v>
      </c>
      <c r="D434" s="45">
        <v>8</v>
      </c>
      <c r="E434" s="29"/>
      <c r="F434" s="47">
        <f t="shared" si="28"/>
        <v>0</v>
      </c>
    </row>
    <row r="435" spans="1:6" ht="30" x14ac:dyDescent="0.3">
      <c r="A435" s="30">
        <v>12</v>
      </c>
      <c r="B435" s="18" t="s">
        <v>325</v>
      </c>
      <c r="C435" s="49" t="s">
        <v>16</v>
      </c>
      <c r="D435" s="45">
        <v>1</v>
      </c>
      <c r="E435" s="29"/>
      <c r="F435" s="47">
        <f t="shared" si="28"/>
        <v>0</v>
      </c>
    </row>
    <row r="436" spans="1:6" ht="30" x14ac:dyDescent="0.3">
      <c r="A436" s="30">
        <v>13</v>
      </c>
      <c r="B436" s="56" t="s">
        <v>326</v>
      </c>
      <c r="C436" s="31" t="s">
        <v>80</v>
      </c>
      <c r="D436" s="45">
        <v>15</v>
      </c>
      <c r="E436" s="29"/>
      <c r="F436" s="47">
        <f t="shared" si="28"/>
        <v>0</v>
      </c>
    </row>
    <row r="437" spans="1:6" ht="30" x14ac:dyDescent="0.3">
      <c r="A437" s="30">
        <v>14</v>
      </c>
      <c r="B437" s="18" t="s">
        <v>327</v>
      </c>
      <c r="C437" s="49" t="s">
        <v>16</v>
      </c>
      <c r="D437" s="45">
        <v>3</v>
      </c>
      <c r="E437" s="29"/>
      <c r="F437" s="47">
        <f t="shared" si="28"/>
        <v>0</v>
      </c>
    </row>
    <row r="438" spans="1:6" ht="30" x14ac:dyDescent="0.3">
      <c r="A438" s="30">
        <v>15</v>
      </c>
      <c r="B438" s="18" t="s">
        <v>480</v>
      </c>
      <c r="C438" s="31" t="s">
        <v>80</v>
      </c>
      <c r="D438" s="45">
        <v>1</v>
      </c>
      <c r="E438" s="29"/>
      <c r="F438" s="47">
        <f t="shared" si="28"/>
        <v>0</v>
      </c>
    </row>
    <row r="439" spans="1:6" ht="21.75" customHeight="1" x14ac:dyDescent="0.25">
      <c r="A439" s="103" t="s">
        <v>427</v>
      </c>
      <c r="B439" s="104"/>
      <c r="C439" s="104"/>
      <c r="D439" s="104"/>
      <c r="E439" s="104"/>
      <c r="F439" s="105"/>
    </row>
    <row r="440" spans="1:6" ht="45" x14ac:dyDescent="0.3">
      <c r="A440" s="30">
        <v>16</v>
      </c>
      <c r="B440" s="56" t="s">
        <v>328</v>
      </c>
      <c r="C440" s="44" t="s">
        <v>17</v>
      </c>
      <c r="D440" s="45">
        <v>30</v>
      </c>
      <c r="E440" s="29"/>
      <c r="F440" s="47">
        <f t="shared" ref="F440:F445" si="29">E440*D440</f>
        <v>0</v>
      </c>
    </row>
    <row r="441" spans="1:6" ht="45" x14ac:dyDescent="0.3">
      <c r="A441" s="30">
        <v>17</v>
      </c>
      <c r="B441" s="56" t="s">
        <v>329</v>
      </c>
      <c r="C441" s="44" t="s">
        <v>17</v>
      </c>
      <c r="D441" s="45">
        <v>30</v>
      </c>
      <c r="E441" s="29"/>
      <c r="F441" s="47">
        <f t="shared" si="29"/>
        <v>0</v>
      </c>
    </row>
    <row r="442" spans="1:6" ht="30" x14ac:dyDescent="0.3">
      <c r="A442" s="30">
        <v>18</v>
      </c>
      <c r="B442" s="56" t="s">
        <v>330</v>
      </c>
      <c r="C442" s="31" t="s">
        <v>32</v>
      </c>
      <c r="D442" s="45">
        <v>40</v>
      </c>
      <c r="E442" s="29"/>
      <c r="F442" s="47">
        <f t="shared" si="29"/>
        <v>0</v>
      </c>
    </row>
    <row r="443" spans="1:6" ht="30" x14ac:dyDescent="0.3">
      <c r="A443" s="30">
        <v>19</v>
      </c>
      <c r="B443" s="56" t="s">
        <v>331</v>
      </c>
      <c r="C443" s="31" t="s">
        <v>32</v>
      </c>
      <c r="D443" s="45">
        <v>150</v>
      </c>
      <c r="E443" s="29"/>
      <c r="F443" s="47">
        <f t="shared" si="29"/>
        <v>0</v>
      </c>
    </row>
    <row r="444" spans="1:6" ht="30" x14ac:dyDescent="0.3">
      <c r="A444" s="30">
        <v>20</v>
      </c>
      <c r="B444" s="57" t="s">
        <v>332</v>
      </c>
      <c r="C444" s="31" t="s">
        <v>80</v>
      </c>
      <c r="D444" s="45">
        <v>1</v>
      </c>
      <c r="E444" s="29"/>
      <c r="F444" s="47">
        <f t="shared" si="29"/>
        <v>0</v>
      </c>
    </row>
    <row r="445" spans="1:6" ht="15.75" x14ac:dyDescent="0.3">
      <c r="A445" s="30">
        <v>21</v>
      </c>
      <c r="B445" s="57" t="s">
        <v>333</v>
      </c>
      <c r="C445" s="31" t="s">
        <v>80</v>
      </c>
      <c r="D445" s="45">
        <v>1</v>
      </c>
      <c r="E445" s="29"/>
      <c r="F445" s="47">
        <f t="shared" si="29"/>
        <v>0</v>
      </c>
    </row>
    <row r="446" spans="1:6" ht="19.5" customHeight="1" x14ac:dyDescent="0.25">
      <c r="A446" s="103" t="s">
        <v>429</v>
      </c>
      <c r="B446" s="104"/>
      <c r="C446" s="104"/>
      <c r="D446" s="104"/>
      <c r="E446" s="104"/>
      <c r="F446" s="105"/>
    </row>
    <row r="447" spans="1:6" ht="30" x14ac:dyDescent="0.3">
      <c r="A447" s="30">
        <v>22</v>
      </c>
      <c r="B447" s="58" t="s">
        <v>334</v>
      </c>
      <c r="C447" s="49" t="s">
        <v>16</v>
      </c>
      <c r="D447" s="45">
        <v>9</v>
      </c>
      <c r="E447" s="29"/>
      <c r="F447" s="47">
        <f t="shared" ref="F447:F452" si="30">E447*D447</f>
        <v>0</v>
      </c>
    </row>
    <row r="448" spans="1:6" ht="30" x14ac:dyDescent="0.3">
      <c r="A448" s="30">
        <v>23</v>
      </c>
      <c r="B448" s="58" t="s">
        <v>335</v>
      </c>
      <c r="C448" s="49" t="s">
        <v>16</v>
      </c>
      <c r="D448" s="45">
        <v>3</v>
      </c>
      <c r="E448" s="29"/>
      <c r="F448" s="47">
        <f t="shared" si="30"/>
        <v>0</v>
      </c>
    </row>
    <row r="449" spans="1:6" ht="30" x14ac:dyDescent="0.3">
      <c r="A449" s="30">
        <v>24</v>
      </c>
      <c r="B449" s="58" t="s">
        <v>336</v>
      </c>
      <c r="C449" s="49" t="s">
        <v>16</v>
      </c>
      <c r="D449" s="45">
        <v>3</v>
      </c>
      <c r="E449" s="29"/>
      <c r="F449" s="47">
        <f t="shared" si="30"/>
        <v>0</v>
      </c>
    </row>
    <row r="450" spans="1:6" ht="15.75" x14ac:dyDescent="0.3">
      <c r="A450" s="30">
        <v>25</v>
      </c>
      <c r="B450" s="59" t="s">
        <v>337</v>
      </c>
      <c r="C450" s="49" t="s">
        <v>16</v>
      </c>
      <c r="D450" s="45">
        <v>4</v>
      </c>
      <c r="E450" s="29"/>
      <c r="F450" s="47">
        <f t="shared" si="30"/>
        <v>0</v>
      </c>
    </row>
    <row r="451" spans="1:6" ht="15.75" x14ac:dyDescent="0.3">
      <c r="A451" s="30">
        <v>26</v>
      </c>
      <c r="B451" s="59" t="s">
        <v>338</v>
      </c>
      <c r="C451" s="49" t="s">
        <v>16</v>
      </c>
      <c r="D451" s="45">
        <v>5</v>
      </c>
      <c r="E451" s="29"/>
      <c r="F451" s="47">
        <f t="shared" si="30"/>
        <v>0</v>
      </c>
    </row>
    <row r="452" spans="1:6" ht="30" x14ac:dyDescent="0.3">
      <c r="A452" s="30">
        <v>27</v>
      </c>
      <c r="B452" s="56" t="s">
        <v>339</v>
      </c>
      <c r="C452" s="31" t="s">
        <v>32</v>
      </c>
      <c r="D452" s="45">
        <v>50</v>
      </c>
      <c r="E452" s="29"/>
      <c r="F452" s="47">
        <f t="shared" si="30"/>
        <v>0</v>
      </c>
    </row>
    <row r="453" spans="1:6" ht="28.5" customHeight="1" x14ac:dyDescent="0.25">
      <c r="A453" s="103" t="s">
        <v>428</v>
      </c>
      <c r="B453" s="104"/>
      <c r="C453" s="104"/>
      <c r="D453" s="104"/>
      <c r="E453" s="104"/>
      <c r="F453" s="105"/>
    </row>
    <row r="454" spans="1:6" ht="45" x14ac:dyDescent="0.3">
      <c r="A454" s="30">
        <v>28</v>
      </c>
      <c r="B454" s="56" t="s">
        <v>340</v>
      </c>
      <c r="C454" s="44" t="s">
        <v>17</v>
      </c>
      <c r="D454" s="45">
        <v>60</v>
      </c>
      <c r="E454" s="29"/>
      <c r="F454" s="47">
        <f t="shared" ref="F454:F461" si="31">E454*D454</f>
        <v>0</v>
      </c>
    </row>
    <row r="455" spans="1:6" ht="45" x14ac:dyDescent="0.3">
      <c r="A455" s="30">
        <v>29</v>
      </c>
      <c r="B455" s="68" t="s">
        <v>481</v>
      </c>
      <c r="C455" s="49" t="s">
        <v>16</v>
      </c>
      <c r="D455" s="45">
        <v>8</v>
      </c>
      <c r="E455" s="29"/>
      <c r="F455" s="47">
        <f t="shared" si="31"/>
        <v>0</v>
      </c>
    </row>
    <row r="456" spans="1:6" ht="30" x14ac:dyDescent="0.3">
      <c r="A456" s="30">
        <v>30</v>
      </c>
      <c r="B456" s="58" t="s">
        <v>341</v>
      </c>
      <c r="C456" s="49" t="s">
        <v>16</v>
      </c>
      <c r="D456" s="45">
        <v>5</v>
      </c>
      <c r="E456" s="29"/>
      <c r="F456" s="47">
        <f t="shared" si="31"/>
        <v>0</v>
      </c>
    </row>
    <row r="457" spans="1:6" ht="30" x14ac:dyDescent="0.3">
      <c r="A457" s="30">
        <v>31</v>
      </c>
      <c r="B457" s="58" t="s">
        <v>430</v>
      </c>
      <c r="C457" s="49" t="s">
        <v>16</v>
      </c>
      <c r="D457" s="45">
        <v>8</v>
      </c>
      <c r="E457" s="29"/>
      <c r="F457" s="47">
        <f t="shared" si="31"/>
        <v>0</v>
      </c>
    </row>
    <row r="458" spans="1:6" ht="15.75" x14ac:dyDescent="0.3">
      <c r="A458" s="30">
        <v>32</v>
      </c>
      <c r="B458" s="58" t="s">
        <v>431</v>
      </c>
      <c r="C458" s="49" t="s">
        <v>16</v>
      </c>
      <c r="D458" s="45">
        <v>1</v>
      </c>
      <c r="E458" s="29"/>
      <c r="F458" s="47">
        <f t="shared" si="31"/>
        <v>0</v>
      </c>
    </row>
    <row r="459" spans="1:6" ht="15.75" x14ac:dyDescent="0.3">
      <c r="A459" s="30">
        <v>33</v>
      </c>
      <c r="B459" s="56" t="s">
        <v>342</v>
      </c>
      <c r="C459" s="31" t="s">
        <v>32</v>
      </c>
      <c r="D459" s="45">
        <v>35</v>
      </c>
      <c r="E459" s="29"/>
      <c r="F459" s="47">
        <f t="shared" si="31"/>
        <v>0</v>
      </c>
    </row>
    <row r="460" spans="1:6" ht="15.75" x14ac:dyDescent="0.3">
      <c r="A460" s="30">
        <v>34</v>
      </c>
      <c r="B460" s="56" t="s">
        <v>343</v>
      </c>
      <c r="C460" s="31" t="s">
        <v>32</v>
      </c>
      <c r="D460" s="45">
        <v>100</v>
      </c>
      <c r="E460" s="29"/>
      <c r="F460" s="47">
        <f t="shared" si="31"/>
        <v>0</v>
      </c>
    </row>
    <row r="461" spans="1:6" ht="15.75" x14ac:dyDescent="0.3">
      <c r="A461" s="30">
        <v>35</v>
      </c>
      <c r="B461" s="56" t="s">
        <v>344</v>
      </c>
      <c r="C461" s="31" t="s">
        <v>32</v>
      </c>
      <c r="D461" s="45">
        <v>150</v>
      </c>
      <c r="E461" s="29"/>
      <c r="F461" s="47">
        <f t="shared" si="31"/>
        <v>0</v>
      </c>
    </row>
    <row r="462" spans="1:6" ht="23.25" customHeight="1" x14ac:dyDescent="0.25">
      <c r="A462" s="100" t="s">
        <v>432</v>
      </c>
      <c r="B462" s="101"/>
      <c r="C462" s="101"/>
      <c r="D462" s="101"/>
      <c r="E462" s="101"/>
      <c r="F462" s="102"/>
    </row>
    <row r="463" spans="1:6" ht="30" x14ac:dyDescent="0.3">
      <c r="A463" s="30">
        <v>36</v>
      </c>
      <c r="B463" s="18" t="s">
        <v>345</v>
      </c>
      <c r="C463" s="49" t="s">
        <v>18</v>
      </c>
      <c r="D463" s="43" t="s">
        <v>1</v>
      </c>
      <c r="E463" s="29"/>
      <c r="F463" s="47">
        <f t="shared" ref="F463:F512" si="32">E463*D463</f>
        <v>0</v>
      </c>
    </row>
    <row r="464" spans="1:6" ht="26.25" x14ac:dyDescent="0.3">
      <c r="A464" s="30">
        <v>37</v>
      </c>
      <c r="B464" s="18" t="s">
        <v>346</v>
      </c>
      <c r="C464" s="31" t="s">
        <v>32</v>
      </c>
      <c r="D464" s="45">
        <v>150</v>
      </c>
      <c r="E464" s="29"/>
      <c r="F464" s="47">
        <f t="shared" si="32"/>
        <v>0</v>
      </c>
    </row>
    <row r="465" spans="1:6" ht="26.25" x14ac:dyDescent="0.3">
      <c r="A465" s="30">
        <v>38</v>
      </c>
      <c r="B465" s="18" t="s">
        <v>347</v>
      </c>
      <c r="C465" s="31" t="s">
        <v>32</v>
      </c>
      <c r="D465" s="45">
        <v>150</v>
      </c>
      <c r="E465" s="29"/>
      <c r="F465" s="47">
        <f t="shared" si="32"/>
        <v>0</v>
      </c>
    </row>
    <row r="466" spans="1:6" ht="30" x14ac:dyDescent="0.3">
      <c r="A466" s="30">
        <v>39</v>
      </c>
      <c r="B466" s="18" t="s">
        <v>348</v>
      </c>
      <c r="C466" s="49" t="s">
        <v>18</v>
      </c>
      <c r="D466" s="43" t="s">
        <v>2</v>
      </c>
      <c r="E466" s="29"/>
      <c r="F466" s="47">
        <v>0</v>
      </c>
    </row>
    <row r="467" spans="1:6" ht="28.5" x14ac:dyDescent="0.3">
      <c r="A467" s="30">
        <v>40</v>
      </c>
      <c r="B467" s="18" t="s">
        <v>349</v>
      </c>
      <c r="C467" s="31" t="s">
        <v>80</v>
      </c>
      <c r="D467" s="45">
        <v>1</v>
      </c>
      <c r="E467" s="29"/>
      <c r="F467" s="47">
        <f t="shared" si="32"/>
        <v>0</v>
      </c>
    </row>
    <row r="468" spans="1:6" ht="30" x14ac:dyDescent="0.3">
      <c r="A468" s="30">
        <v>41</v>
      </c>
      <c r="B468" s="18" t="s">
        <v>433</v>
      </c>
      <c r="C468" s="31" t="s">
        <v>80</v>
      </c>
      <c r="D468" s="45">
        <v>5</v>
      </c>
      <c r="E468" s="29"/>
      <c r="F468" s="47">
        <f t="shared" si="32"/>
        <v>0</v>
      </c>
    </row>
    <row r="469" spans="1:6" ht="15.75" x14ac:dyDescent="0.3">
      <c r="A469" s="30">
        <v>42</v>
      </c>
      <c r="B469" s="57" t="s">
        <v>350</v>
      </c>
      <c r="C469" s="31" t="s">
        <v>32</v>
      </c>
      <c r="D469" s="45">
        <v>350</v>
      </c>
      <c r="E469" s="29"/>
      <c r="F469" s="47">
        <f t="shared" si="32"/>
        <v>0</v>
      </c>
    </row>
    <row r="470" spans="1:6" ht="26.25" customHeight="1" x14ac:dyDescent="0.25">
      <c r="A470" s="100" t="s">
        <v>434</v>
      </c>
      <c r="B470" s="101"/>
      <c r="C470" s="101"/>
      <c r="D470" s="101"/>
      <c r="E470" s="101"/>
      <c r="F470" s="102"/>
    </row>
    <row r="471" spans="1:6" ht="15.75" x14ac:dyDescent="0.3">
      <c r="A471" s="30">
        <v>43</v>
      </c>
      <c r="B471" s="59" t="s">
        <v>351</v>
      </c>
      <c r="C471" s="49" t="s">
        <v>16</v>
      </c>
      <c r="D471" s="45">
        <v>15</v>
      </c>
      <c r="E471" s="29"/>
      <c r="F471" s="47">
        <f t="shared" si="32"/>
        <v>0</v>
      </c>
    </row>
    <row r="472" spans="1:6" ht="15.75" x14ac:dyDescent="0.3">
      <c r="A472" s="30">
        <v>44</v>
      </c>
      <c r="B472" s="59" t="s">
        <v>352</v>
      </c>
      <c r="C472" s="49" t="s">
        <v>16</v>
      </c>
      <c r="D472" s="45">
        <v>1</v>
      </c>
      <c r="E472" s="29"/>
      <c r="F472" s="47">
        <f t="shared" si="32"/>
        <v>0</v>
      </c>
    </row>
    <row r="473" spans="1:6" ht="30" x14ac:dyDescent="0.3">
      <c r="A473" s="30">
        <v>45</v>
      </c>
      <c r="B473" s="58" t="s">
        <v>353</v>
      </c>
      <c r="C473" s="49" t="s">
        <v>16</v>
      </c>
      <c r="D473" s="45">
        <v>1</v>
      </c>
      <c r="E473" s="29"/>
      <c r="F473" s="47">
        <f t="shared" si="32"/>
        <v>0</v>
      </c>
    </row>
    <row r="474" spans="1:6" ht="30" x14ac:dyDescent="0.3">
      <c r="A474" s="30">
        <v>46</v>
      </c>
      <c r="B474" s="56" t="s">
        <v>354</v>
      </c>
      <c r="C474" s="31" t="s">
        <v>32</v>
      </c>
      <c r="D474" s="45">
        <v>250</v>
      </c>
      <c r="E474" s="29"/>
      <c r="F474" s="47">
        <f t="shared" si="32"/>
        <v>0</v>
      </c>
    </row>
    <row r="475" spans="1:6" ht="15.75" x14ac:dyDescent="0.3">
      <c r="A475" s="30">
        <v>47</v>
      </c>
      <c r="B475" s="56" t="s">
        <v>343</v>
      </c>
      <c r="C475" s="31" t="s">
        <v>32</v>
      </c>
      <c r="D475" s="45">
        <v>50</v>
      </c>
      <c r="E475" s="29"/>
      <c r="F475" s="47">
        <f t="shared" si="32"/>
        <v>0</v>
      </c>
    </row>
    <row r="476" spans="1:6" ht="30" x14ac:dyDescent="0.3">
      <c r="A476" s="30">
        <v>48</v>
      </c>
      <c r="B476" s="56" t="s">
        <v>355</v>
      </c>
      <c r="C476" s="44" t="s">
        <v>17</v>
      </c>
      <c r="D476" s="45">
        <v>50</v>
      </c>
      <c r="E476" s="29"/>
      <c r="F476" s="47">
        <f t="shared" si="32"/>
        <v>0</v>
      </c>
    </row>
    <row r="477" spans="1:6" ht="15.75" x14ac:dyDescent="0.3">
      <c r="A477" s="30">
        <v>49</v>
      </c>
      <c r="B477" s="56" t="s">
        <v>342</v>
      </c>
      <c r="C477" s="31" t="s">
        <v>32</v>
      </c>
      <c r="D477" s="45">
        <v>150</v>
      </c>
      <c r="E477" s="29"/>
      <c r="F477" s="47">
        <f t="shared" si="32"/>
        <v>0</v>
      </c>
    </row>
    <row r="478" spans="1:6" ht="15.75" x14ac:dyDescent="0.3">
      <c r="A478" s="30">
        <v>50</v>
      </c>
      <c r="B478" s="56" t="s">
        <v>343</v>
      </c>
      <c r="C478" s="31" t="s">
        <v>32</v>
      </c>
      <c r="D478" s="45">
        <v>50</v>
      </c>
      <c r="E478" s="29"/>
      <c r="F478" s="47">
        <f t="shared" si="32"/>
        <v>0</v>
      </c>
    </row>
    <row r="479" spans="1:6" ht="15.75" x14ac:dyDescent="0.3">
      <c r="A479" s="30">
        <v>51</v>
      </c>
      <c r="B479" s="56" t="s">
        <v>356</v>
      </c>
      <c r="C479" s="31" t="s">
        <v>32</v>
      </c>
      <c r="D479" s="45">
        <v>50</v>
      </c>
      <c r="E479" s="29"/>
      <c r="F479" s="47">
        <f t="shared" si="32"/>
        <v>0</v>
      </c>
    </row>
    <row r="480" spans="1:6" ht="21" customHeight="1" x14ac:dyDescent="0.25">
      <c r="A480" s="100" t="s">
        <v>435</v>
      </c>
      <c r="B480" s="101"/>
      <c r="C480" s="101"/>
      <c r="D480" s="101"/>
      <c r="E480" s="101"/>
      <c r="F480" s="102"/>
    </row>
    <row r="481" spans="1:6" ht="15.75" x14ac:dyDescent="0.3">
      <c r="A481" s="30">
        <v>52</v>
      </c>
      <c r="B481" s="58" t="s">
        <v>357</v>
      </c>
      <c r="C481" s="49" t="s">
        <v>16</v>
      </c>
      <c r="D481" s="45">
        <v>2</v>
      </c>
      <c r="E481" s="29"/>
      <c r="F481" s="47">
        <f t="shared" si="32"/>
        <v>0</v>
      </c>
    </row>
    <row r="482" spans="1:6" ht="15.75" x14ac:dyDescent="0.3">
      <c r="A482" s="30">
        <v>53</v>
      </c>
      <c r="B482" s="57" t="s">
        <v>350</v>
      </c>
      <c r="C482" s="31" t="s">
        <v>32</v>
      </c>
      <c r="D482" s="45">
        <v>60</v>
      </c>
      <c r="E482" s="29"/>
      <c r="F482" s="47">
        <f t="shared" si="32"/>
        <v>0</v>
      </c>
    </row>
    <row r="483" spans="1:6" ht="15.75" x14ac:dyDescent="0.3">
      <c r="A483" s="30">
        <v>54</v>
      </c>
      <c r="B483" s="18" t="s">
        <v>358</v>
      </c>
      <c r="C483" s="31" t="s">
        <v>80</v>
      </c>
      <c r="D483" s="45">
        <v>1</v>
      </c>
      <c r="E483" s="29"/>
      <c r="F483" s="47">
        <f t="shared" si="32"/>
        <v>0</v>
      </c>
    </row>
    <row r="484" spans="1:6" ht="24.75" customHeight="1" x14ac:dyDescent="0.25">
      <c r="A484" s="109" t="s">
        <v>436</v>
      </c>
      <c r="B484" s="110"/>
      <c r="C484" s="110"/>
      <c r="D484" s="110"/>
      <c r="E484" s="110"/>
      <c r="F484" s="111"/>
    </row>
    <row r="485" spans="1:6" ht="30" x14ac:dyDescent="0.3">
      <c r="A485" s="30">
        <v>55</v>
      </c>
      <c r="B485" s="57" t="s">
        <v>359</v>
      </c>
      <c r="C485" s="31" t="s">
        <v>32</v>
      </c>
      <c r="D485" s="45">
        <v>60</v>
      </c>
      <c r="E485" s="29"/>
      <c r="F485" s="47">
        <f t="shared" si="32"/>
        <v>0</v>
      </c>
    </row>
    <row r="486" spans="1:6" ht="15.75" x14ac:dyDescent="0.3">
      <c r="A486" s="30">
        <v>56</v>
      </c>
      <c r="B486" s="56" t="s">
        <v>360</v>
      </c>
      <c r="C486" s="31" t="s">
        <v>32</v>
      </c>
      <c r="D486" s="45">
        <v>60</v>
      </c>
      <c r="E486" s="29"/>
      <c r="F486" s="47">
        <f t="shared" si="32"/>
        <v>0</v>
      </c>
    </row>
    <row r="487" spans="1:6" ht="15.75" x14ac:dyDescent="0.3">
      <c r="A487" s="30">
        <v>57</v>
      </c>
      <c r="B487" s="56" t="s">
        <v>361</v>
      </c>
      <c r="C487" s="31" t="s">
        <v>32</v>
      </c>
      <c r="D487" s="45">
        <v>100</v>
      </c>
      <c r="E487" s="29"/>
      <c r="F487" s="47">
        <f t="shared" si="32"/>
        <v>0</v>
      </c>
    </row>
    <row r="488" spans="1:6" ht="23.25" customHeight="1" x14ac:dyDescent="0.25">
      <c r="A488" s="112" t="s">
        <v>437</v>
      </c>
      <c r="B488" s="113"/>
      <c r="C488" s="113"/>
      <c r="D488" s="113"/>
      <c r="E488" s="113"/>
      <c r="F488" s="114"/>
    </row>
    <row r="489" spans="1:6" ht="15.75" x14ac:dyDescent="0.3">
      <c r="A489" s="30">
        <v>58</v>
      </c>
      <c r="B489" s="57" t="s">
        <v>362</v>
      </c>
      <c r="C489" s="31" t="s">
        <v>32</v>
      </c>
      <c r="D489" s="45">
        <v>500</v>
      </c>
      <c r="E489" s="29"/>
      <c r="F489" s="47">
        <f t="shared" si="32"/>
        <v>0</v>
      </c>
    </row>
    <row r="490" spans="1:6" ht="15.75" x14ac:dyDescent="0.3">
      <c r="A490" s="30">
        <v>59</v>
      </c>
      <c r="B490" s="57" t="s">
        <v>362</v>
      </c>
      <c r="C490" s="31" t="s">
        <v>32</v>
      </c>
      <c r="D490" s="45">
        <v>100</v>
      </c>
      <c r="E490" s="29"/>
      <c r="F490" s="47">
        <f t="shared" si="32"/>
        <v>0</v>
      </c>
    </row>
    <row r="491" spans="1:6" ht="15.75" x14ac:dyDescent="0.3">
      <c r="A491" s="30">
        <v>60</v>
      </c>
      <c r="B491" s="56" t="s">
        <v>360</v>
      </c>
      <c r="C491" s="31" t="s">
        <v>32</v>
      </c>
      <c r="D491" s="45">
        <v>500</v>
      </c>
      <c r="E491" s="29"/>
      <c r="F491" s="47">
        <f t="shared" si="32"/>
        <v>0</v>
      </c>
    </row>
    <row r="492" spans="1:6" ht="45" x14ac:dyDescent="0.3">
      <c r="A492" s="30">
        <v>61</v>
      </c>
      <c r="B492" s="56" t="s">
        <v>363</v>
      </c>
      <c r="C492" s="44" t="s">
        <v>17</v>
      </c>
      <c r="D492" s="45">
        <v>45</v>
      </c>
      <c r="E492" s="29"/>
      <c r="F492" s="47">
        <f t="shared" si="32"/>
        <v>0</v>
      </c>
    </row>
    <row r="493" spans="1:6" ht="30" x14ac:dyDescent="0.3">
      <c r="A493" s="30">
        <v>62</v>
      </c>
      <c r="B493" s="56" t="s">
        <v>364</v>
      </c>
      <c r="C493" s="31" t="s">
        <v>32</v>
      </c>
      <c r="D493" s="45">
        <v>50</v>
      </c>
      <c r="E493" s="29"/>
      <c r="F493" s="47">
        <f t="shared" si="32"/>
        <v>0</v>
      </c>
    </row>
    <row r="494" spans="1:6" ht="28.5" x14ac:dyDescent="0.3">
      <c r="A494" s="30">
        <v>63</v>
      </c>
      <c r="B494" s="18" t="s">
        <v>365</v>
      </c>
      <c r="C494" s="31" t="s">
        <v>80</v>
      </c>
      <c r="D494" s="45">
        <v>2</v>
      </c>
      <c r="E494" s="29"/>
      <c r="F494" s="47">
        <f t="shared" si="32"/>
        <v>0</v>
      </c>
    </row>
    <row r="495" spans="1:6" ht="30" x14ac:dyDescent="0.3">
      <c r="A495" s="30">
        <v>64</v>
      </c>
      <c r="B495" s="18" t="s">
        <v>438</v>
      </c>
      <c r="C495" s="31" t="s">
        <v>80</v>
      </c>
      <c r="D495" s="45">
        <v>2</v>
      </c>
      <c r="E495" s="29"/>
      <c r="F495" s="47">
        <f t="shared" si="32"/>
        <v>0</v>
      </c>
    </row>
    <row r="496" spans="1:6" ht="30" x14ac:dyDescent="0.3">
      <c r="A496" s="30">
        <v>65</v>
      </c>
      <c r="B496" s="18" t="s">
        <v>366</v>
      </c>
      <c r="C496" s="31" t="s">
        <v>80</v>
      </c>
      <c r="D496" s="45">
        <v>2</v>
      </c>
      <c r="E496" s="29"/>
      <c r="F496" s="47">
        <f t="shared" si="32"/>
        <v>0</v>
      </c>
    </row>
    <row r="497" spans="1:6" ht="30" x14ac:dyDescent="0.3">
      <c r="A497" s="30">
        <v>66</v>
      </c>
      <c r="B497" s="18" t="s">
        <v>367</v>
      </c>
      <c r="C497" s="31" t="s">
        <v>80</v>
      </c>
      <c r="D497" s="45">
        <v>2</v>
      </c>
      <c r="E497" s="29"/>
      <c r="F497" s="47">
        <f t="shared" si="32"/>
        <v>0</v>
      </c>
    </row>
    <row r="498" spans="1:6" ht="28.5" x14ac:dyDescent="0.3">
      <c r="A498" s="30">
        <v>67</v>
      </c>
      <c r="B498" s="18" t="s">
        <v>368</v>
      </c>
      <c r="C498" s="31" t="s">
        <v>80</v>
      </c>
      <c r="D498" s="45">
        <v>2</v>
      </c>
      <c r="E498" s="29"/>
      <c r="F498" s="47">
        <f t="shared" si="32"/>
        <v>0</v>
      </c>
    </row>
    <row r="499" spans="1:6" ht="28.5" x14ac:dyDescent="0.3">
      <c r="A499" s="30">
        <v>68</v>
      </c>
      <c r="B499" s="18" t="s">
        <v>369</v>
      </c>
      <c r="C499" s="31" t="s">
        <v>80</v>
      </c>
      <c r="D499" s="45">
        <v>2</v>
      </c>
      <c r="E499" s="29"/>
      <c r="F499" s="47">
        <f t="shared" si="32"/>
        <v>0</v>
      </c>
    </row>
    <row r="500" spans="1:6" ht="24.75" customHeight="1" x14ac:dyDescent="0.25">
      <c r="A500" s="100" t="s">
        <v>439</v>
      </c>
      <c r="B500" s="101"/>
      <c r="C500" s="101"/>
      <c r="D500" s="101"/>
      <c r="E500" s="101"/>
      <c r="F500" s="102"/>
    </row>
    <row r="501" spans="1:6" ht="45" x14ac:dyDescent="0.3">
      <c r="A501" s="30">
        <v>69</v>
      </c>
      <c r="B501" s="56" t="s">
        <v>370</v>
      </c>
      <c r="C501" s="31" t="s">
        <v>32</v>
      </c>
      <c r="D501" s="45">
        <v>120</v>
      </c>
      <c r="E501" s="29"/>
      <c r="F501" s="47">
        <f t="shared" si="32"/>
        <v>0</v>
      </c>
    </row>
    <row r="502" spans="1:6" ht="45" x14ac:dyDescent="0.3">
      <c r="A502" s="30">
        <v>70</v>
      </c>
      <c r="B502" s="56" t="s">
        <v>371</v>
      </c>
      <c r="C502" s="31" t="s">
        <v>32</v>
      </c>
      <c r="D502" s="45">
        <v>60</v>
      </c>
      <c r="E502" s="29"/>
      <c r="F502" s="47">
        <f t="shared" si="32"/>
        <v>0</v>
      </c>
    </row>
    <row r="503" spans="1:6" ht="15.75" x14ac:dyDescent="0.3">
      <c r="A503" s="30">
        <v>71</v>
      </c>
      <c r="B503" s="57" t="s">
        <v>362</v>
      </c>
      <c r="C503" s="44" t="s">
        <v>17</v>
      </c>
      <c r="D503" s="45">
        <v>3000</v>
      </c>
      <c r="E503" s="29"/>
      <c r="F503" s="47">
        <f t="shared" si="32"/>
        <v>0</v>
      </c>
    </row>
    <row r="504" spans="1:6" ht="15.75" x14ac:dyDescent="0.3">
      <c r="A504" s="30">
        <v>72</v>
      </c>
      <c r="B504" s="57" t="s">
        <v>372</v>
      </c>
      <c r="C504" s="44" t="s">
        <v>17</v>
      </c>
      <c r="D504" s="45">
        <v>500</v>
      </c>
      <c r="E504" s="29"/>
      <c r="F504" s="47">
        <f t="shared" si="32"/>
        <v>0</v>
      </c>
    </row>
    <row r="505" spans="1:6" ht="15.75" x14ac:dyDescent="0.3">
      <c r="A505" s="30">
        <v>73</v>
      </c>
      <c r="B505" s="57" t="s">
        <v>350</v>
      </c>
      <c r="C505" s="44" t="s">
        <v>17</v>
      </c>
      <c r="D505" s="45">
        <v>200</v>
      </c>
      <c r="E505" s="29"/>
      <c r="F505" s="47">
        <f t="shared" si="32"/>
        <v>0</v>
      </c>
    </row>
    <row r="506" spans="1:6" ht="15.75" x14ac:dyDescent="0.3">
      <c r="A506" s="30">
        <v>74</v>
      </c>
      <c r="B506" s="57" t="s">
        <v>373</v>
      </c>
      <c r="C506" s="44" t="s">
        <v>17</v>
      </c>
      <c r="D506" s="45">
        <v>50</v>
      </c>
      <c r="E506" s="29"/>
      <c r="F506" s="47">
        <f t="shared" si="32"/>
        <v>0</v>
      </c>
    </row>
    <row r="507" spans="1:6" ht="28.5" x14ac:dyDescent="0.3">
      <c r="A507" s="30">
        <v>75</v>
      </c>
      <c r="B507" s="18" t="s">
        <v>374</v>
      </c>
      <c r="C507" s="31" t="s">
        <v>80</v>
      </c>
      <c r="D507" s="45">
        <v>8</v>
      </c>
      <c r="E507" s="29"/>
      <c r="F507" s="47">
        <f t="shared" si="32"/>
        <v>0</v>
      </c>
    </row>
    <row r="508" spans="1:6" ht="15.75" x14ac:dyDescent="0.3">
      <c r="A508" s="30">
        <v>76</v>
      </c>
      <c r="B508" s="57" t="s">
        <v>482</v>
      </c>
      <c r="C508" s="31" t="s">
        <v>80</v>
      </c>
      <c r="D508" s="45">
        <v>1</v>
      </c>
      <c r="E508" s="29"/>
      <c r="F508" s="47">
        <f t="shared" si="32"/>
        <v>0</v>
      </c>
    </row>
    <row r="509" spans="1:6" ht="30" x14ac:dyDescent="0.3">
      <c r="A509" s="30">
        <v>77</v>
      </c>
      <c r="B509" s="57" t="s">
        <v>375</v>
      </c>
      <c r="C509" s="31" t="s">
        <v>80</v>
      </c>
      <c r="D509" s="45">
        <v>1</v>
      </c>
      <c r="E509" s="29"/>
      <c r="F509" s="47">
        <f t="shared" si="32"/>
        <v>0</v>
      </c>
    </row>
    <row r="510" spans="1:6" ht="45" x14ac:dyDescent="0.3">
      <c r="A510" s="30">
        <v>78</v>
      </c>
      <c r="B510" s="57" t="s">
        <v>376</v>
      </c>
      <c r="C510" s="31" t="s">
        <v>80</v>
      </c>
      <c r="D510" s="45">
        <v>1</v>
      </c>
      <c r="E510" s="29"/>
      <c r="F510" s="47">
        <f t="shared" si="32"/>
        <v>0</v>
      </c>
    </row>
    <row r="511" spans="1:6" ht="30" x14ac:dyDescent="0.3">
      <c r="A511" s="30">
        <v>79</v>
      </c>
      <c r="B511" s="18" t="s">
        <v>377</v>
      </c>
      <c r="C511" s="31" t="s">
        <v>80</v>
      </c>
      <c r="D511" s="45">
        <v>1</v>
      </c>
      <c r="E511" s="29"/>
      <c r="F511" s="47">
        <f t="shared" si="32"/>
        <v>0</v>
      </c>
    </row>
    <row r="512" spans="1:6" ht="30" x14ac:dyDescent="0.3">
      <c r="A512" s="30">
        <v>80</v>
      </c>
      <c r="B512" s="57" t="s">
        <v>378</v>
      </c>
      <c r="C512" s="31" t="s">
        <v>80</v>
      </c>
      <c r="D512" s="45">
        <v>1</v>
      </c>
      <c r="E512" s="29"/>
      <c r="F512" s="47">
        <f t="shared" si="32"/>
        <v>0</v>
      </c>
    </row>
    <row r="513" spans="1:6" x14ac:dyDescent="0.25">
      <c r="A513" s="23"/>
      <c r="B513" s="24"/>
      <c r="C513" s="24"/>
      <c r="D513" s="81" t="s">
        <v>444</v>
      </c>
      <c r="E513" s="81"/>
      <c r="F513" s="60"/>
    </row>
    <row r="514" spans="1:6" x14ac:dyDescent="0.25">
      <c r="A514" s="23"/>
      <c r="B514" s="24"/>
      <c r="C514" s="24"/>
      <c r="D514" s="84" t="s">
        <v>445</v>
      </c>
      <c r="E514" s="84"/>
      <c r="F514" s="61"/>
    </row>
    <row r="515" spans="1:6" x14ac:dyDescent="0.25">
      <c r="A515" s="23"/>
      <c r="B515" s="82" t="s">
        <v>446</v>
      </c>
      <c r="C515" s="82"/>
      <c r="D515" s="82"/>
      <c r="E515" s="82"/>
      <c r="F515" s="61"/>
    </row>
    <row r="516" spans="1:6" x14ac:dyDescent="0.25">
      <c r="A516" s="23"/>
      <c r="B516" s="24"/>
      <c r="C516" s="25"/>
      <c r="D516" s="26"/>
      <c r="E516" s="7"/>
    </row>
    <row r="518" spans="1:6" x14ac:dyDescent="0.25">
      <c r="B518" s="83" t="s">
        <v>21</v>
      </c>
      <c r="C518" s="83"/>
      <c r="D518" s="83"/>
      <c r="E518" s="83"/>
      <c r="F518" s="83"/>
    </row>
    <row r="519" spans="1:6" x14ac:dyDescent="0.25">
      <c r="B519" s="83"/>
      <c r="C519" s="83"/>
      <c r="D519" s="83"/>
      <c r="E519" s="83"/>
      <c r="F519" s="83"/>
    </row>
    <row r="520" spans="1:6" x14ac:dyDescent="0.25">
      <c r="B520" s="83" t="s">
        <v>22</v>
      </c>
      <c r="C520" s="83"/>
      <c r="D520" s="83"/>
      <c r="E520" s="83"/>
      <c r="F520" s="83"/>
    </row>
    <row r="521" spans="1:6" x14ac:dyDescent="0.25">
      <c r="B521" s="83"/>
      <c r="C521" s="83"/>
      <c r="D521" s="83"/>
      <c r="E521" s="83"/>
      <c r="F521" s="83"/>
    </row>
    <row r="522" spans="1:6" x14ac:dyDescent="0.25">
      <c r="B522" s="83"/>
      <c r="C522" s="83"/>
      <c r="D522" s="83"/>
      <c r="E522" s="83"/>
      <c r="F522" s="83"/>
    </row>
    <row r="523" spans="1:6" ht="15" customHeight="1" x14ac:dyDescent="0.25">
      <c r="B523" s="79" t="s">
        <v>440</v>
      </c>
      <c r="C523" s="79"/>
      <c r="D523" s="79"/>
      <c r="E523" s="79"/>
      <c r="F523" s="79"/>
    </row>
    <row r="524" spans="1:6" x14ac:dyDescent="0.25">
      <c r="B524" s="80"/>
      <c r="C524" s="80"/>
      <c r="D524" s="80"/>
      <c r="E524" s="80"/>
      <c r="F524" s="80"/>
    </row>
    <row r="525" spans="1:6" ht="15" customHeight="1" x14ac:dyDescent="0.25">
      <c r="B525" s="80" t="s">
        <v>441</v>
      </c>
      <c r="C525" s="80"/>
      <c r="D525" s="80"/>
      <c r="E525" s="80"/>
      <c r="F525" s="80"/>
    </row>
    <row r="526" spans="1:6" x14ac:dyDescent="0.25">
      <c r="B526" s="80"/>
      <c r="C526" s="80"/>
      <c r="D526" s="80"/>
      <c r="E526" s="80"/>
      <c r="F526" s="80"/>
    </row>
  </sheetData>
  <mergeCells count="55">
    <mergeCell ref="A1:F1"/>
    <mergeCell ref="A330:F330"/>
    <mergeCell ref="A254:F254"/>
    <mergeCell ref="A271:F271"/>
    <mergeCell ref="A142:E142"/>
    <mergeCell ref="A283:F283"/>
    <mergeCell ref="A303:F303"/>
    <mergeCell ref="A317:F317"/>
    <mergeCell ref="A318:F318"/>
    <mergeCell ref="A324:F324"/>
    <mergeCell ref="A178:F178"/>
    <mergeCell ref="A192:F192"/>
    <mergeCell ref="A214:F214"/>
    <mergeCell ref="A237:F237"/>
    <mergeCell ref="A429:F429"/>
    <mergeCell ref="A365:E365"/>
    <mergeCell ref="A337:F337"/>
    <mergeCell ref="A345:F345"/>
    <mergeCell ref="A352:F352"/>
    <mergeCell ref="A359:F359"/>
    <mergeCell ref="A371:F371"/>
    <mergeCell ref="A381:F381"/>
    <mergeCell ref="A413:F413"/>
    <mergeCell ref="A420:F420"/>
    <mergeCell ref="A421:F421"/>
    <mergeCell ref="A500:F500"/>
    <mergeCell ref="A439:F439"/>
    <mergeCell ref="A430:F430"/>
    <mergeCell ref="A446:F446"/>
    <mergeCell ref="A453:F453"/>
    <mergeCell ref="A462:F462"/>
    <mergeCell ref="A470:F470"/>
    <mergeCell ref="A480:F480"/>
    <mergeCell ref="A484:F484"/>
    <mergeCell ref="A488:F488"/>
    <mergeCell ref="A112:F112"/>
    <mergeCell ref="A126:F126"/>
    <mergeCell ref="A138:F138"/>
    <mergeCell ref="A148:F148"/>
    <mergeCell ref="A163:F163"/>
    <mergeCell ref="A130:F130"/>
    <mergeCell ref="A134:F134"/>
    <mergeCell ref="A149:F149"/>
    <mergeCell ref="A2:F2"/>
    <mergeCell ref="A3:F3"/>
    <mergeCell ref="A86:F86"/>
    <mergeCell ref="A101:F101"/>
    <mergeCell ref="A36:F36"/>
    <mergeCell ref="B523:F524"/>
    <mergeCell ref="B525:F526"/>
    <mergeCell ref="D513:E513"/>
    <mergeCell ref="B515:E515"/>
    <mergeCell ref="B518:F519"/>
    <mergeCell ref="B520:F522"/>
    <mergeCell ref="D514:E514"/>
  </mergeCells>
  <printOptions horizontalCentered="1"/>
  <pageMargins left="0.2" right="0.2" top="0.5" bottom="0.5" header="0.3" footer="0.3"/>
  <pageSetup paperSize="9" scale="72" fitToHeight="0" orientation="portrait" r:id="rId1"/>
  <headerFooter>
    <oddFooter>Page &amp;P of &amp;N</oddFooter>
  </headerFooter>
  <rowBreaks count="14" manualBreakCount="14">
    <brk id="100" max="5" man="1"/>
    <brk id="125" max="5" man="1"/>
    <brk id="147" max="5" man="1"/>
    <brk id="177" max="5" man="1"/>
    <brk id="213" max="5" man="1"/>
    <brk id="236" max="5" man="1"/>
    <brk id="270" max="5" man="1"/>
    <brk id="302" max="5" man="1"/>
    <brk id="358" max="5" man="1"/>
    <brk id="380" max="5" man="1"/>
    <brk id="402" max="5" man="1"/>
    <brk id="428" max="5" man="1"/>
    <brk id="461" max="5" man="1"/>
    <brk id="49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BOQ</vt:lpstr>
      <vt:lpstr>BOQ!Print_Area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2018-10-26T12:58:37Z</dcterms:modified>
</cp:coreProperties>
</file>