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200" windowHeight="11370"/>
  </bookViews>
  <sheets>
    <sheet name="Sheet1" sheetId="3" r:id="rId1"/>
    <sheet name="Sheet2" sheetId="4" r:id="rId2"/>
  </sheets>
  <calcPr calcId="124519"/>
</workbook>
</file>

<file path=xl/calcChain.xml><?xml version="1.0" encoding="utf-8"?>
<calcChain xmlns="http://schemas.openxmlformats.org/spreadsheetml/2006/main">
  <c r="H30" i="4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31" s="1"/>
  <c r="H6"/>
  <c r="H5"/>
</calcChain>
</file>

<file path=xl/sharedStrings.xml><?xml version="1.0" encoding="utf-8"?>
<sst xmlns="http://schemas.openxmlformats.org/spreadsheetml/2006/main" count="183" uniqueCount="74">
  <si>
    <t>ჯამი</t>
  </si>
  <si>
    <t>ცოკოლის ტიპი</t>
  </si>
  <si>
    <t>ძაბვა  VOLT</t>
  </si>
  <si>
    <t>E 27</t>
  </si>
  <si>
    <t>E 40</t>
  </si>
  <si>
    <t>ლუმინისცენტური (ეკო ნათურა)</t>
  </si>
  <si>
    <t>E 14</t>
  </si>
  <si>
    <t xml:space="preserve">ლუმინისცენტური </t>
  </si>
  <si>
    <t>ჭერის სანათი</t>
  </si>
  <si>
    <t>ჰალოგენური ნათურა</t>
  </si>
  <si>
    <t>30W 6.6A  T3.5  64322 EXL DL Airfield BulB</t>
  </si>
  <si>
    <t>45W 6.6A  T4  CL 64317  Airfield BulB</t>
  </si>
  <si>
    <t xml:space="preserve">ფასი </t>
  </si>
  <si>
    <t>თავზე დასამაგრებელი LED სანათი</t>
  </si>
  <si>
    <t xml:space="preserve">სანათი ჭერის </t>
  </si>
  <si>
    <t>დეახელება</t>
  </si>
  <si>
    <t>ტექნიკური მახასიათებლები</t>
  </si>
  <si>
    <t>ნათურა ვარვარა</t>
  </si>
  <si>
    <t>ლუმინისცენტური წრიული</t>
  </si>
  <si>
    <t>LED ნათურა</t>
  </si>
  <si>
    <t>თავის სანათი</t>
  </si>
  <si>
    <t>12W E27 6400K Ǿ80mm</t>
  </si>
  <si>
    <t>G13 T8 600mm  18W 6400K</t>
  </si>
  <si>
    <t>G13 T8 1200mm  36W 6400K</t>
  </si>
  <si>
    <t>პროჟექტორი</t>
  </si>
  <si>
    <t>W32</t>
  </si>
  <si>
    <t xml:space="preserve"> W40 </t>
  </si>
  <si>
    <t>ლუმინისცენტური</t>
  </si>
  <si>
    <t>ჩასასმელი სანათი (LED), თეთრი, 6W/6000k/არანაკლებ 600LM</t>
  </si>
  <si>
    <t>შეკიდული ჭერის(არმსტრონგის) 60X60 სმ დიოდური პანელური სანათი 40w 400-6500K/ არანაკლებ 3150Lm</t>
  </si>
  <si>
    <t>დიოდური (LED) 100W / 6000-6400K / 8000Lm</t>
  </si>
  <si>
    <t>სიმძლავრე WATT/LM</t>
  </si>
  <si>
    <t>11W/6400K/არანაკლებ 660 Lm</t>
  </si>
  <si>
    <t>15W/6400K/არანაკლებ 975 Lm</t>
  </si>
  <si>
    <t>20W/6400K/არანაკლებ 1300 Lm</t>
  </si>
  <si>
    <t>25W/6400K/არანაკლებ 1625 Lm</t>
  </si>
  <si>
    <t>35W/6400K/არანაკლებ 2275 Lm</t>
  </si>
  <si>
    <t>9W/6400K/არანაკლებ   495 Lm</t>
  </si>
  <si>
    <t>85W/6400K/არანაკლებ   5525 Lm</t>
  </si>
  <si>
    <t xml:space="preserve">რაოდენობა (ცალი) </t>
  </si>
  <si>
    <t>დანართი N 1</t>
  </si>
  <si>
    <t>განზ. 
ერთ-ლი</t>
  </si>
  <si>
    <t>N</t>
  </si>
  <si>
    <t>მიწოდების ვადა</t>
  </si>
  <si>
    <t>მიწოდების ადგილი</t>
  </si>
  <si>
    <t>რაო-ბა</t>
  </si>
  <si>
    <t>ქ. თბილისი, ქიზიყის ქ. N1</t>
  </si>
  <si>
    <t>საქონლის დასახელება</t>
  </si>
  <si>
    <t>მწარმოებელი 
ქვეყანა/კომპანია</t>
  </si>
  <si>
    <t>ცალი</t>
  </si>
  <si>
    <t>ერთეულის სავარაუდო მაქსიმალური ზღვრული ღირებულება (ლარი)</t>
  </si>
  <si>
    <t>სავარაუდო ჯამური მაქსიმალური ზღვრული ღირებულება (ლარი)</t>
  </si>
  <si>
    <t>პაკლი</t>
  </si>
  <si>
    <t>სამკაპი</t>
  </si>
  <si>
    <t>ქურო</t>
  </si>
  <si>
    <t xml:space="preserve">ქურო </t>
  </si>
  <si>
    <t xml:space="preserve">მილი  </t>
  </si>
  <si>
    <t>მილი</t>
  </si>
  <si>
    <t>მილი კანალიზაციის</t>
  </si>
  <si>
    <t>მუხლი</t>
  </si>
  <si>
    <t>მილი გოფრირებული</t>
  </si>
  <si>
    <t>გამანაწილებელი</t>
  </si>
  <si>
    <t>სილიკონი</t>
  </si>
  <si>
    <t xml:space="preserve">მუხლი </t>
  </si>
  <si>
    <t xml:space="preserve"> ქაფი </t>
  </si>
  <si>
    <t>გადასაბმელი</t>
  </si>
  <si>
    <t>მუფტა</t>
  </si>
  <si>
    <t>მეტრი</t>
  </si>
  <si>
    <t>ხელშეკრულების გაფორმებიდან 15 კალენდარული დღის განმავლობაში</t>
  </si>
  <si>
    <t>საწვიმარი ღარი</t>
  </si>
  <si>
    <t>საწვიმარი ღარის ქურო</t>
  </si>
  <si>
    <t>საწვიმარი ღარის მუხლი</t>
  </si>
  <si>
    <t>საწვიმარი ღარის ძაბრი</t>
  </si>
  <si>
    <t>საქონლის ძირითადი მახასიათებლები
(ტექნიკური პირობები)</t>
  </si>
</sst>
</file>

<file path=xl/styles.xml><?xml version="1.0" encoding="utf-8"?>
<styleSheet xmlns="http://schemas.openxmlformats.org/spreadsheetml/2006/main">
  <numFmts count="1">
    <numFmt numFmtId="164" formatCode="_-* #,##0.00\ _L_a_r_i_-;\-* #,##0.00\ _L_a_r_i_-;_-* &quot;-&quot;??\ _L_a_r_i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sz val="12"/>
      <name val="Sylfaen"/>
      <family val="1"/>
    </font>
    <font>
      <sz val="12"/>
      <name val="AcadNusx"/>
    </font>
    <font>
      <sz val="12"/>
      <color theme="1"/>
      <name val="Calibri"/>
      <family val="2"/>
      <scheme val="minor"/>
    </font>
    <font>
      <sz val="12"/>
      <name val="Grigolia"/>
    </font>
    <font>
      <sz val="12"/>
      <color theme="1"/>
      <name val="Sylfaen"/>
      <family val="1"/>
    </font>
    <font>
      <sz val="12"/>
      <color rgb="FF121F2D"/>
      <name val="Bpg_nino_elite_exp_capsRg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</cellStyleXfs>
  <cellXfs count="46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2" fontId="10" fillId="2" borderId="6" xfId="0" applyNumberFormat="1" applyFont="1" applyFill="1" applyBorder="1" applyAlignment="1">
      <alignment horizontal="center" vertical="center" textRotation="90" wrapText="1"/>
    </xf>
    <xf numFmtId="2" fontId="10" fillId="2" borderId="7" xfId="0" applyNumberFormat="1" applyFont="1" applyFill="1" applyBorder="1" applyAlignment="1">
      <alignment horizontal="center" vertical="center" textRotation="90" wrapText="1"/>
    </xf>
    <xf numFmtId="2" fontId="10" fillId="2" borderId="8" xfId="0" applyNumberFormat="1" applyFont="1" applyFill="1" applyBorder="1" applyAlignment="1">
      <alignment horizontal="center" vertical="center" textRotation="90" wrapText="1"/>
    </xf>
    <xf numFmtId="2" fontId="10" fillId="0" borderId="6" xfId="0" applyNumberFormat="1" applyFont="1" applyBorder="1" applyAlignment="1">
      <alignment horizontal="center" vertical="center" textRotation="90" wrapText="1"/>
    </xf>
    <xf numFmtId="2" fontId="10" fillId="0" borderId="7" xfId="0" applyNumberFormat="1" applyFont="1" applyBorder="1" applyAlignment="1">
      <alignment horizontal="center" vertical="center" textRotation="90" wrapText="1"/>
    </xf>
    <xf numFmtId="2" fontId="10" fillId="0" borderId="8" xfId="0" applyNumberFormat="1" applyFont="1" applyBorder="1" applyAlignment="1">
      <alignment horizontal="center" vertical="center" textRotation="90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</cellXfs>
  <cellStyles count="4">
    <cellStyle name="Comma 2" xfId="2"/>
    <cellStyle name="Normal" xfId="0" builtinId="0"/>
    <cellStyle name="Normal 2" xfId="1"/>
    <cellStyle name="Обычный_Лист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topLeftCell="A43" zoomScale="110" zoomScaleNormal="110" workbookViewId="0">
      <selection activeCell="H9" sqref="H9"/>
    </sheetView>
  </sheetViews>
  <sheetFormatPr defaultColWidth="9.140625" defaultRowHeight="15"/>
  <cols>
    <col min="1" max="1" width="4.7109375" style="1" customWidth="1"/>
    <col min="2" max="2" width="26.140625" style="2" customWidth="1"/>
    <col min="3" max="3" width="19.42578125" style="13" customWidth="1"/>
    <col min="4" max="4" width="57.140625" style="2" customWidth="1"/>
    <col min="5" max="5" width="9.85546875" style="12" customWidth="1"/>
    <col min="6" max="6" width="9.5703125" style="2" customWidth="1"/>
    <col min="7" max="7" width="16" style="13" customWidth="1"/>
    <col min="8" max="8" width="16.7109375" style="12" customWidth="1"/>
    <col min="9" max="10" width="13.28515625" style="1" customWidth="1"/>
    <col min="11" max="16384" width="9.140625" style="1"/>
  </cols>
  <sheetData>
    <row r="1" spans="1:10">
      <c r="B1" s="12"/>
      <c r="D1" s="12"/>
      <c r="F1" s="12"/>
    </row>
    <row r="2" spans="1:10" ht="100.5" customHeight="1">
      <c r="A2" s="21" t="s">
        <v>42</v>
      </c>
      <c r="B2" s="21" t="s">
        <v>47</v>
      </c>
      <c r="C2" s="21" t="s">
        <v>48</v>
      </c>
      <c r="D2" s="21" t="s">
        <v>73</v>
      </c>
      <c r="E2" s="21" t="s">
        <v>41</v>
      </c>
      <c r="F2" s="21" t="s">
        <v>45</v>
      </c>
      <c r="G2" s="21" t="s">
        <v>50</v>
      </c>
      <c r="H2" s="21" t="s">
        <v>51</v>
      </c>
      <c r="I2" s="21" t="s">
        <v>43</v>
      </c>
      <c r="J2" s="21" t="s">
        <v>44</v>
      </c>
    </row>
    <row r="3" spans="1:10" ht="24" customHeight="1">
      <c r="A3" s="21">
        <v>1</v>
      </c>
      <c r="B3" s="16" t="s">
        <v>52</v>
      </c>
      <c r="C3" s="21"/>
      <c r="D3" s="15"/>
      <c r="E3" s="21" t="s">
        <v>49</v>
      </c>
      <c r="F3" s="15">
        <v>50</v>
      </c>
      <c r="G3" s="21"/>
      <c r="H3" s="21"/>
      <c r="I3" s="29" t="s">
        <v>68</v>
      </c>
      <c r="J3" s="32" t="s">
        <v>46</v>
      </c>
    </row>
    <row r="4" spans="1:10" ht="24" customHeight="1">
      <c r="A4" s="21">
        <v>2</v>
      </c>
      <c r="B4" s="17" t="s">
        <v>53</v>
      </c>
      <c r="C4" s="21"/>
      <c r="D4" s="21"/>
      <c r="E4" s="21" t="s">
        <v>49</v>
      </c>
      <c r="F4" s="15">
        <v>15</v>
      </c>
      <c r="G4" s="21"/>
      <c r="H4" s="21"/>
      <c r="I4" s="30"/>
      <c r="J4" s="33"/>
    </row>
    <row r="5" spans="1:10" ht="24" customHeight="1">
      <c r="A5" s="21">
        <v>3</v>
      </c>
      <c r="B5" s="17" t="s">
        <v>53</v>
      </c>
      <c r="C5" s="21"/>
      <c r="D5" s="21"/>
      <c r="E5" s="21" t="s">
        <v>49</v>
      </c>
      <c r="F5" s="15">
        <v>15</v>
      </c>
      <c r="G5" s="21"/>
      <c r="H5" s="21"/>
      <c r="I5" s="30"/>
      <c r="J5" s="33"/>
    </row>
    <row r="6" spans="1:10" ht="24" customHeight="1">
      <c r="A6" s="21">
        <v>4</v>
      </c>
      <c r="B6" s="16" t="s">
        <v>54</v>
      </c>
      <c r="C6" s="21"/>
      <c r="D6" s="22"/>
      <c r="E6" s="21" t="s">
        <v>49</v>
      </c>
      <c r="F6" s="15">
        <v>15</v>
      </c>
      <c r="G6" s="21"/>
      <c r="H6" s="21"/>
      <c r="I6" s="30"/>
      <c r="J6" s="33"/>
    </row>
    <row r="7" spans="1:10" ht="24" customHeight="1">
      <c r="A7" s="21">
        <v>5</v>
      </c>
      <c r="B7" s="17" t="s">
        <v>54</v>
      </c>
      <c r="C7" s="21"/>
      <c r="D7" s="21"/>
      <c r="E7" s="21" t="s">
        <v>49</v>
      </c>
      <c r="F7" s="15">
        <v>15</v>
      </c>
      <c r="G7" s="21"/>
      <c r="H7" s="21"/>
      <c r="I7" s="30"/>
      <c r="J7" s="33"/>
    </row>
    <row r="8" spans="1:10" ht="24" customHeight="1">
      <c r="A8" s="21">
        <v>6</v>
      </c>
      <c r="B8" s="17" t="s">
        <v>54</v>
      </c>
      <c r="C8" s="21"/>
      <c r="D8" s="21"/>
      <c r="E8" s="21" t="s">
        <v>49</v>
      </c>
      <c r="F8" s="15">
        <v>15</v>
      </c>
      <c r="G8" s="21"/>
      <c r="H8" s="21"/>
      <c r="I8" s="30"/>
      <c r="J8" s="33"/>
    </row>
    <row r="9" spans="1:10" ht="24" customHeight="1">
      <c r="A9" s="21">
        <v>7</v>
      </c>
      <c r="B9" s="18" t="s">
        <v>55</v>
      </c>
      <c r="C9" s="21"/>
      <c r="D9" s="23"/>
      <c r="E9" s="21" t="s">
        <v>49</v>
      </c>
      <c r="F9" s="15">
        <v>15</v>
      </c>
      <c r="G9" s="21"/>
      <c r="H9" s="21"/>
      <c r="I9" s="30"/>
      <c r="J9" s="33"/>
    </row>
    <row r="10" spans="1:10" ht="24" customHeight="1">
      <c r="A10" s="21">
        <v>8</v>
      </c>
      <c r="B10" s="18" t="s">
        <v>55</v>
      </c>
      <c r="C10" s="21"/>
      <c r="D10" s="23"/>
      <c r="E10" s="21" t="s">
        <v>49</v>
      </c>
      <c r="F10" s="15">
        <v>10</v>
      </c>
      <c r="G10" s="21"/>
      <c r="H10" s="21"/>
      <c r="I10" s="30"/>
      <c r="J10" s="33"/>
    </row>
    <row r="11" spans="1:10" ht="24" customHeight="1">
      <c r="A11" s="21">
        <v>9</v>
      </c>
      <c r="B11" s="18" t="s">
        <v>55</v>
      </c>
      <c r="C11" s="21"/>
      <c r="D11" s="23"/>
      <c r="E11" s="21" t="s">
        <v>49</v>
      </c>
      <c r="F11" s="15">
        <v>15</v>
      </c>
      <c r="G11" s="21"/>
      <c r="H11" s="21"/>
      <c r="I11" s="30"/>
      <c r="J11" s="33"/>
    </row>
    <row r="12" spans="1:10" ht="24" customHeight="1">
      <c r="A12" s="21">
        <v>10</v>
      </c>
      <c r="B12" s="18" t="s">
        <v>55</v>
      </c>
      <c r="C12" s="21"/>
      <c r="D12" s="23"/>
      <c r="E12" s="21" t="s">
        <v>49</v>
      </c>
      <c r="F12" s="15">
        <v>10</v>
      </c>
      <c r="G12" s="21"/>
      <c r="H12" s="21"/>
      <c r="I12" s="30"/>
      <c r="J12" s="33"/>
    </row>
    <row r="13" spans="1:10" ht="24" customHeight="1">
      <c r="A13" s="21">
        <v>11</v>
      </c>
      <c r="B13" s="18" t="s">
        <v>56</v>
      </c>
      <c r="C13" s="21"/>
      <c r="D13" s="24"/>
      <c r="E13" s="21" t="s">
        <v>67</v>
      </c>
      <c r="F13" s="15">
        <v>60</v>
      </c>
      <c r="G13" s="21"/>
      <c r="H13" s="21"/>
      <c r="I13" s="30"/>
      <c r="J13" s="33"/>
    </row>
    <row r="14" spans="1:10" ht="24" customHeight="1">
      <c r="A14" s="21">
        <v>12</v>
      </c>
      <c r="B14" s="18" t="s">
        <v>56</v>
      </c>
      <c r="C14" s="21"/>
      <c r="D14" s="24"/>
      <c r="E14" s="21" t="s">
        <v>67</v>
      </c>
      <c r="F14" s="15">
        <v>60</v>
      </c>
      <c r="G14" s="21"/>
      <c r="H14" s="21"/>
      <c r="I14" s="30"/>
      <c r="J14" s="33"/>
    </row>
    <row r="15" spans="1:10" ht="24" customHeight="1">
      <c r="A15" s="21">
        <v>13</v>
      </c>
      <c r="B15" s="18" t="s">
        <v>56</v>
      </c>
      <c r="C15" s="21"/>
      <c r="D15" s="24"/>
      <c r="E15" s="21" t="s">
        <v>67</v>
      </c>
      <c r="F15" s="15">
        <v>10</v>
      </c>
      <c r="G15" s="21"/>
      <c r="H15" s="21"/>
      <c r="I15" s="30"/>
      <c r="J15" s="33"/>
    </row>
    <row r="16" spans="1:10" ht="24" customHeight="1">
      <c r="A16" s="21">
        <v>14</v>
      </c>
      <c r="B16" s="16" t="s">
        <v>57</v>
      </c>
      <c r="C16" s="21"/>
      <c r="D16" s="21"/>
      <c r="E16" s="21" t="s">
        <v>67</v>
      </c>
      <c r="F16" s="15">
        <v>10</v>
      </c>
      <c r="G16" s="21"/>
      <c r="H16" s="21"/>
      <c r="I16" s="30"/>
      <c r="J16" s="33"/>
    </row>
    <row r="17" spans="1:10" ht="24" customHeight="1">
      <c r="A17" s="21">
        <v>15</v>
      </c>
      <c r="B17" s="16" t="s">
        <v>57</v>
      </c>
      <c r="C17" s="21"/>
      <c r="D17" s="25"/>
      <c r="E17" s="21" t="s">
        <v>67</v>
      </c>
      <c r="F17" s="26">
        <v>10</v>
      </c>
      <c r="G17" s="21"/>
      <c r="H17" s="21"/>
      <c r="I17" s="30"/>
      <c r="J17" s="33"/>
    </row>
    <row r="18" spans="1:10" ht="24" customHeight="1">
      <c r="A18" s="21">
        <v>16</v>
      </c>
      <c r="B18" s="16" t="s">
        <v>58</v>
      </c>
      <c r="C18" s="21"/>
      <c r="D18" s="25"/>
      <c r="E18" s="21" t="s">
        <v>67</v>
      </c>
      <c r="F18" s="26">
        <v>50</v>
      </c>
      <c r="G18" s="21"/>
      <c r="H18" s="21"/>
      <c r="I18" s="30"/>
      <c r="J18" s="33"/>
    </row>
    <row r="19" spans="1:10" ht="24" customHeight="1">
      <c r="A19" s="21">
        <v>17</v>
      </c>
      <c r="B19" s="16" t="s">
        <v>58</v>
      </c>
      <c r="C19" s="21"/>
      <c r="D19" s="25"/>
      <c r="E19" s="21" t="s">
        <v>67</v>
      </c>
      <c r="F19" s="26">
        <v>50</v>
      </c>
      <c r="G19" s="21"/>
      <c r="H19" s="21"/>
      <c r="I19" s="30"/>
      <c r="J19" s="33"/>
    </row>
    <row r="20" spans="1:10" ht="24" customHeight="1">
      <c r="A20" s="21">
        <v>18</v>
      </c>
      <c r="B20" s="16" t="s">
        <v>59</v>
      </c>
      <c r="C20" s="21"/>
      <c r="D20" s="21"/>
      <c r="E20" s="21" t="s">
        <v>49</v>
      </c>
      <c r="F20" s="15">
        <v>5</v>
      </c>
      <c r="G20" s="21"/>
      <c r="H20" s="21"/>
      <c r="I20" s="30"/>
      <c r="J20" s="33"/>
    </row>
    <row r="21" spans="1:10" ht="24" customHeight="1">
      <c r="A21" s="21">
        <v>19</v>
      </c>
      <c r="B21" s="19" t="s">
        <v>60</v>
      </c>
      <c r="C21" s="21"/>
      <c r="D21" s="22"/>
      <c r="E21" s="21" t="s">
        <v>67</v>
      </c>
      <c r="F21" s="15">
        <v>20</v>
      </c>
      <c r="G21" s="21"/>
      <c r="H21" s="21"/>
      <c r="I21" s="30"/>
      <c r="J21" s="33"/>
    </row>
    <row r="22" spans="1:10" ht="24" customHeight="1">
      <c r="A22" s="21">
        <v>20</v>
      </c>
      <c r="B22" s="19" t="s">
        <v>60</v>
      </c>
      <c r="C22" s="21"/>
      <c r="D22" s="22"/>
      <c r="E22" s="21" t="s">
        <v>67</v>
      </c>
      <c r="F22" s="15">
        <v>20</v>
      </c>
      <c r="G22" s="21"/>
      <c r="H22" s="21"/>
      <c r="I22" s="30"/>
      <c r="J22" s="33"/>
    </row>
    <row r="23" spans="1:10" ht="24" customHeight="1">
      <c r="A23" s="21">
        <v>21</v>
      </c>
      <c r="B23" s="16" t="s">
        <v>61</v>
      </c>
      <c r="C23" s="21"/>
      <c r="D23" s="21"/>
      <c r="E23" s="21" t="s">
        <v>49</v>
      </c>
      <c r="F23" s="15">
        <v>1</v>
      </c>
      <c r="G23" s="21"/>
      <c r="H23" s="21"/>
      <c r="I23" s="30"/>
      <c r="J23" s="33"/>
    </row>
    <row r="24" spans="1:10" ht="24" customHeight="1">
      <c r="A24" s="21">
        <v>22</v>
      </c>
      <c r="B24" s="17" t="s">
        <v>62</v>
      </c>
      <c r="C24" s="21"/>
      <c r="D24" s="21"/>
      <c r="E24" s="21" t="s">
        <v>49</v>
      </c>
      <c r="F24" s="15">
        <v>40</v>
      </c>
      <c r="G24" s="21"/>
      <c r="H24" s="21"/>
      <c r="I24" s="30"/>
      <c r="J24" s="33"/>
    </row>
    <row r="25" spans="1:10" ht="24" customHeight="1">
      <c r="A25" s="21">
        <v>23</v>
      </c>
      <c r="B25" s="18" t="s">
        <v>63</v>
      </c>
      <c r="C25" s="21"/>
      <c r="D25" s="24"/>
      <c r="E25" s="14" t="s">
        <v>49</v>
      </c>
      <c r="F25" s="15">
        <v>15</v>
      </c>
      <c r="G25" s="21"/>
      <c r="H25" s="21"/>
      <c r="I25" s="30"/>
      <c r="J25" s="33"/>
    </row>
    <row r="26" spans="1:10" ht="24" customHeight="1">
      <c r="A26" s="21">
        <v>24</v>
      </c>
      <c r="B26" s="18" t="s">
        <v>63</v>
      </c>
      <c r="C26" s="21"/>
      <c r="D26" s="24"/>
      <c r="E26" s="14" t="s">
        <v>49</v>
      </c>
      <c r="F26" s="15">
        <v>10</v>
      </c>
      <c r="G26" s="21"/>
      <c r="H26" s="21"/>
      <c r="I26" s="30"/>
      <c r="J26" s="33"/>
    </row>
    <row r="27" spans="1:10" ht="24" customHeight="1">
      <c r="A27" s="21">
        <v>25</v>
      </c>
      <c r="B27" s="18" t="s">
        <v>63</v>
      </c>
      <c r="C27" s="21"/>
      <c r="D27" s="24"/>
      <c r="E27" s="14" t="s">
        <v>49</v>
      </c>
      <c r="F27" s="15">
        <v>15</v>
      </c>
      <c r="G27" s="21"/>
      <c r="H27" s="21"/>
      <c r="I27" s="30"/>
      <c r="J27" s="33"/>
    </row>
    <row r="28" spans="1:10" ht="24" customHeight="1">
      <c r="A28" s="21">
        <v>26</v>
      </c>
      <c r="B28" s="18" t="s">
        <v>63</v>
      </c>
      <c r="C28" s="21"/>
      <c r="D28" s="24"/>
      <c r="E28" s="14" t="s">
        <v>49</v>
      </c>
      <c r="F28" s="15">
        <v>10</v>
      </c>
      <c r="G28" s="21"/>
      <c r="H28" s="21"/>
      <c r="I28" s="30"/>
      <c r="J28" s="33"/>
    </row>
    <row r="29" spans="1:10" ht="24" customHeight="1">
      <c r="A29" s="21">
        <v>27</v>
      </c>
      <c r="B29" s="20" t="s">
        <v>64</v>
      </c>
      <c r="C29" s="21"/>
      <c r="D29" s="22"/>
      <c r="E29" s="21" t="s">
        <v>49</v>
      </c>
      <c r="F29" s="15">
        <v>10</v>
      </c>
      <c r="G29" s="21"/>
      <c r="H29" s="21"/>
      <c r="I29" s="30"/>
      <c r="J29" s="33"/>
    </row>
    <row r="30" spans="1:10" ht="24" customHeight="1">
      <c r="A30" s="21">
        <v>28</v>
      </c>
      <c r="B30" s="16" t="s">
        <v>65</v>
      </c>
      <c r="C30" s="21"/>
      <c r="D30" s="27"/>
      <c r="E30" s="21" t="s">
        <v>49</v>
      </c>
      <c r="F30" s="15">
        <v>25</v>
      </c>
      <c r="G30" s="21"/>
      <c r="H30" s="21"/>
      <c r="I30" s="30"/>
      <c r="J30" s="33"/>
    </row>
    <row r="31" spans="1:10" ht="24" customHeight="1">
      <c r="A31" s="21">
        <v>29</v>
      </c>
      <c r="B31" s="17" t="s">
        <v>66</v>
      </c>
      <c r="C31" s="21"/>
      <c r="D31" s="28"/>
      <c r="E31" s="21" t="s">
        <v>49</v>
      </c>
      <c r="F31" s="15">
        <v>15</v>
      </c>
      <c r="G31" s="21"/>
      <c r="H31" s="21"/>
      <c r="I31" s="30"/>
      <c r="J31" s="33"/>
    </row>
    <row r="32" spans="1:10" ht="24" customHeight="1">
      <c r="A32" s="21">
        <v>30</v>
      </c>
      <c r="B32" s="17" t="s">
        <v>66</v>
      </c>
      <c r="C32" s="21"/>
      <c r="D32" s="28"/>
      <c r="E32" s="21" t="s">
        <v>49</v>
      </c>
      <c r="F32" s="15">
        <v>15</v>
      </c>
      <c r="G32" s="21"/>
      <c r="H32" s="21"/>
      <c r="I32" s="30"/>
      <c r="J32" s="33"/>
    </row>
    <row r="33" spans="1:10" ht="24" customHeight="1">
      <c r="A33" s="21">
        <v>31</v>
      </c>
      <c r="B33" s="17" t="s">
        <v>66</v>
      </c>
      <c r="C33" s="21"/>
      <c r="D33" s="28"/>
      <c r="E33" s="21" t="s">
        <v>49</v>
      </c>
      <c r="F33" s="15">
        <v>15</v>
      </c>
      <c r="G33" s="21"/>
      <c r="H33" s="21"/>
      <c r="I33" s="30"/>
      <c r="J33" s="33"/>
    </row>
    <row r="34" spans="1:10" ht="24" customHeight="1">
      <c r="A34" s="21">
        <v>32</v>
      </c>
      <c r="B34" s="17" t="s">
        <v>66</v>
      </c>
      <c r="C34" s="21"/>
      <c r="D34" s="28"/>
      <c r="E34" s="21" t="s">
        <v>49</v>
      </c>
      <c r="F34" s="15">
        <v>3</v>
      </c>
      <c r="G34" s="21"/>
      <c r="H34" s="21"/>
      <c r="I34" s="30"/>
      <c r="J34" s="33"/>
    </row>
    <row r="35" spans="1:10" ht="24" customHeight="1">
      <c r="A35" s="21">
        <v>33</v>
      </c>
      <c r="B35" s="17" t="s">
        <v>66</v>
      </c>
      <c r="C35" s="21"/>
      <c r="D35" s="28"/>
      <c r="E35" s="21" t="s">
        <v>49</v>
      </c>
      <c r="F35" s="15">
        <v>3</v>
      </c>
      <c r="G35" s="21"/>
      <c r="H35" s="21"/>
      <c r="I35" s="30"/>
      <c r="J35" s="33"/>
    </row>
    <row r="36" spans="1:10" ht="24" customHeight="1">
      <c r="A36" s="21">
        <v>34</v>
      </c>
      <c r="B36" s="17" t="s">
        <v>66</v>
      </c>
      <c r="C36" s="21"/>
      <c r="D36" s="28"/>
      <c r="E36" s="21" t="s">
        <v>49</v>
      </c>
      <c r="F36" s="15">
        <v>3</v>
      </c>
      <c r="G36" s="21"/>
      <c r="H36" s="21"/>
      <c r="I36" s="30"/>
      <c r="J36" s="33"/>
    </row>
    <row r="37" spans="1:10" ht="24" customHeight="1">
      <c r="A37" s="21">
        <v>35</v>
      </c>
      <c r="B37" s="17" t="s">
        <v>66</v>
      </c>
      <c r="C37" s="21"/>
      <c r="D37" s="28"/>
      <c r="E37" s="21" t="s">
        <v>49</v>
      </c>
      <c r="F37" s="15">
        <v>15</v>
      </c>
      <c r="G37" s="21"/>
      <c r="H37" s="21"/>
      <c r="I37" s="30"/>
      <c r="J37" s="33"/>
    </row>
    <row r="38" spans="1:10" ht="24" customHeight="1">
      <c r="A38" s="21">
        <v>36</v>
      </c>
      <c r="B38" s="17" t="s">
        <v>66</v>
      </c>
      <c r="C38" s="21"/>
      <c r="D38" s="28"/>
      <c r="E38" s="21" t="s">
        <v>49</v>
      </c>
      <c r="F38" s="15">
        <v>15</v>
      </c>
      <c r="G38" s="21"/>
      <c r="H38" s="21"/>
      <c r="I38" s="30"/>
      <c r="J38" s="33"/>
    </row>
    <row r="39" spans="1:10" ht="24" customHeight="1">
      <c r="A39" s="21">
        <v>37</v>
      </c>
      <c r="B39" s="17" t="s">
        <v>66</v>
      </c>
      <c r="C39" s="21"/>
      <c r="D39" s="28"/>
      <c r="E39" s="21" t="s">
        <v>49</v>
      </c>
      <c r="F39" s="15">
        <v>10</v>
      </c>
      <c r="G39" s="21"/>
      <c r="H39" s="21"/>
      <c r="I39" s="30"/>
      <c r="J39" s="33"/>
    </row>
    <row r="40" spans="1:10" ht="24" customHeight="1">
      <c r="A40" s="21">
        <v>38</v>
      </c>
      <c r="B40" s="17" t="s">
        <v>66</v>
      </c>
      <c r="C40" s="21"/>
      <c r="D40" s="28"/>
      <c r="E40" s="21" t="s">
        <v>49</v>
      </c>
      <c r="F40" s="15">
        <v>10</v>
      </c>
      <c r="G40" s="21"/>
      <c r="H40" s="21"/>
      <c r="I40" s="30"/>
      <c r="J40" s="33"/>
    </row>
    <row r="41" spans="1:10" ht="24" customHeight="1">
      <c r="A41" s="21">
        <v>39</v>
      </c>
      <c r="B41" s="17" t="s">
        <v>66</v>
      </c>
      <c r="C41" s="21"/>
      <c r="D41" s="28"/>
      <c r="E41" s="21" t="s">
        <v>49</v>
      </c>
      <c r="F41" s="15">
        <v>10</v>
      </c>
      <c r="G41" s="21"/>
      <c r="H41" s="21"/>
      <c r="I41" s="30"/>
      <c r="J41" s="33"/>
    </row>
    <row r="42" spans="1:10" ht="24" customHeight="1">
      <c r="A42" s="21">
        <v>40</v>
      </c>
      <c r="B42" s="17" t="s">
        <v>66</v>
      </c>
      <c r="C42" s="21"/>
      <c r="D42" s="28"/>
      <c r="E42" s="21" t="s">
        <v>49</v>
      </c>
      <c r="F42" s="15">
        <v>10</v>
      </c>
      <c r="G42" s="21"/>
      <c r="H42" s="21"/>
      <c r="I42" s="30"/>
      <c r="J42" s="33"/>
    </row>
    <row r="43" spans="1:10" ht="24" customHeight="1">
      <c r="A43" s="21">
        <v>41</v>
      </c>
      <c r="B43" s="17" t="s">
        <v>66</v>
      </c>
      <c r="C43" s="21"/>
      <c r="D43" s="28"/>
      <c r="E43" s="21" t="s">
        <v>49</v>
      </c>
      <c r="F43" s="15">
        <v>10</v>
      </c>
      <c r="G43" s="21"/>
      <c r="H43" s="21"/>
      <c r="I43" s="30"/>
      <c r="J43" s="33"/>
    </row>
    <row r="44" spans="1:10" ht="24" customHeight="1">
      <c r="A44" s="21">
        <v>42</v>
      </c>
      <c r="B44" s="17" t="s">
        <v>66</v>
      </c>
      <c r="C44" s="21"/>
      <c r="D44" s="28"/>
      <c r="E44" s="21" t="s">
        <v>49</v>
      </c>
      <c r="F44" s="15">
        <v>10</v>
      </c>
      <c r="G44" s="21"/>
      <c r="H44" s="21"/>
      <c r="I44" s="30"/>
      <c r="J44" s="33"/>
    </row>
    <row r="45" spans="1:10" ht="24" customHeight="1">
      <c r="A45" s="21">
        <v>43</v>
      </c>
      <c r="B45" s="17" t="s">
        <v>66</v>
      </c>
      <c r="C45" s="21"/>
      <c r="D45" s="28"/>
      <c r="E45" s="21" t="s">
        <v>49</v>
      </c>
      <c r="F45" s="15">
        <v>3</v>
      </c>
      <c r="G45" s="21"/>
      <c r="H45" s="21"/>
      <c r="I45" s="30"/>
      <c r="J45" s="33"/>
    </row>
    <row r="46" spans="1:10" ht="24" customHeight="1">
      <c r="A46" s="21">
        <v>44</v>
      </c>
      <c r="B46" s="17" t="s">
        <v>66</v>
      </c>
      <c r="C46" s="21"/>
      <c r="D46" s="28"/>
      <c r="E46" s="21" t="s">
        <v>49</v>
      </c>
      <c r="F46" s="15">
        <v>3</v>
      </c>
      <c r="G46" s="21"/>
      <c r="H46" s="21"/>
      <c r="I46" s="30"/>
      <c r="J46" s="33"/>
    </row>
    <row r="47" spans="1:10" ht="24" customHeight="1">
      <c r="A47" s="21">
        <v>45</v>
      </c>
      <c r="B47" s="17" t="s">
        <v>66</v>
      </c>
      <c r="C47" s="21"/>
      <c r="D47" s="28"/>
      <c r="E47" s="21" t="s">
        <v>49</v>
      </c>
      <c r="F47" s="15">
        <v>3</v>
      </c>
      <c r="G47" s="21"/>
      <c r="H47" s="21"/>
      <c r="I47" s="30"/>
      <c r="J47" s="33"/>
    </row>
    <row r="48" spans="1:10" ht="24" customHeight="1">
      <c r="A48" s="21">
        <v>46</v>
      </c>
      <c r="B48" s="17" t="s">
        <v>66</v>
      </c>
      <c r="C48" s="21"/>
      <c r="D48" s="28"/>
      <c r="E48" s="21" t="s">
        <v>49</v>
      </c>
      <c r="F48" s="15">
        <v>3</v>
      </c>
      <c r="G48" s="21"/>
      <c r="H48" s="21"/>
      <c r="I48" s="30"/>
      <c r="J48" s="33"/>
    </row>
    <row r="49" spans="1:10" ht="23.25" customHeight="1">
      <c r="A49" s="21">
        <v>47</v>
      </c>
      <c r="B49" s="17" t="s">
        <v>66</v>
      </c>
      <c r="C49" s="21"/>
      <c r="D49" s="28"/>
      <c r="E49" s="21" t="s">
        <v>49</v>
      </c>
      <c r="F49" s="15">
        <v>3</v>
      </c>
      <c r="G49" s="21"/>
      <c r="H49" s="21"/>
      <c r="I49" s="30"/>
      <c r="J49" s="33"/>
    </row>
    <row r="50" spans="1:10" ht="23.25" customHeight="1">
      <c r="A50" s="21">
        <v>48</v>
      </c>
      <c r="B50" s="21" t="s">
        <v>69</v>
      </c>
      <c r="C50" s="6"/>
      <c r="D50" s="6"/>
      <c r="E50" s="21" t="s">
        <v>49</v>
      </c>
      <c r="F50" s="21">
        <v>45</v>
      </c>
      <c r="G50" s="6"/>
      <c r="H50" s="6"/>
      <c r="I50" s="30"/>
      <c r="J50" s="33"/>
    </row>
    <row r="51" spans="1:10" ht="23.25" customHeight="1">
      <c r="A51" s="21">
        <v>49</v>
      </c>
      <c r="B51" s="21" t="s">
        <v>70</v>
      </c>
      <c r="C51" s="6"/>
      <c r="D51" s="6"/>
      <c r="E51" s="21" t="s">
        <v>49</v>
      </c>
      <c r="F51" s="21">
        <v>25</v>
      </c>
      <c r="G51" s="6"/>
      <c r="H51" s="6"/>
      <c r="I51" s="30"/>
      <c r="J51" s="33"/>
    </row>
    <row r="52" spans="1:10" ht="39" customHeight="1">
      <c r="A52" s="21">
        <v>50</v>
      </c>
      <c r="B52" s="21" t="s">
        <v>71</v>
      </c>
      <c r="C52" s="6"/>
      <c r="D52" s="6"/>
      <c r="E52" s="21" t="s">
        <v>49</v>
      </c>
      <c r="F52" s="21">
        <v>5</v>
      </c>
      <c r="G52" s="6"/>
      <c r="H52" s="6"/>
      <c r="I52" s="30"/>
      <c r="J52" s="33"/>
    </row>
    <row r="53" spans="1:10" ht="23.25" customHeight="1">
      <c r="A53" s="21">
        <v>51</v>
      </c>
      <c r="B53" s="21" t="s">
        <v>72</v>
      </c>
      <c r="C53" s="6"/>
      <c r="D53" s="6"/>
      <c r="E53" s="21" t="s">
        <v>49</v>
      </c>
      <c r="F53" s="21">
        <v>6</v>
      </c>
      <c r="G53" s="6"/>
      <c r="H53" s="6"/>
      <c r="I53" s="31"/>
      <c r="J53" s="34"/>
    </row>
  </sheetData>
  <mergeCells count="2">
    <mergeCell ref="I3:I53"/>
    <mergeCell ref="J3:J53"/>
  </mergeCells>
  <pageMargins left="0.25" right="0.25" top="0.75" bottom="0.75" header="0.3" footer="0.3"/>
  <pageSetup paperSize="9" scale="7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Z38"/>
  <sheetViews>
    <sheetView topLeftCell="A16" workbookViewId="0">
      <selection activeCell="H33" sqref="H33"/>
    </sheetView>
  </sheetViews>
  <sheetFormatPr defaultColWidth="9.140625" defaultRowHeight="15"/>
  <cols>
    <col min="1" max="1" width="6.42578125" style="1" customWidth="1"/>
    <col min="2" max="2" width="32.85546875" style="12" customWidth="1"/>
    <col min="3" max="3" width="24.140625" style="12" customWidth="1"/>
    <col min="4" max="4" width="10.5703125" style="12" customWidth="1"/>
    <col min="5" max="5" width="6.7109375" style="12" customWidth="1"/>
    <col min="6" max="6" width="11.7109375" style="12" bestFit="1" customWidth="1"/>
    <col min="7" max="7" width="5.7109375" style="12" bestFit="1" customWidth="1"/>
    <col min="8" max="8" width="7.5703125" style="12" bestFit="1" customWidth="1"/>
    <col min="9" max="16384" width="9.140625" style="1"/>
  </cols>
  <sheetData>
    <row r="1" spans="2:8">
      <c r="C1" s="38" t="s">
        <v>40</v>
      </c>
      <c r="D1" s="38"/>
      <c r="E1" s="38"/>
    </row>
    <row r="3" spans="2:8">
      <c r="C3" s="39" t="s">
        <v>16</v>
      </c>
      <c r="D3" s="39"/>
      <c r="E3" s="39"/>
    </row>
    <row r="4" spans="2:8" ht="30">
      <c r="B4" s="6" t="s">
        <v>15</v>
      </c>
      <c r="C4" s="6" t="s">
        <v>31</v>
      </c>
      <c r="D4" s="6" t="s">
        <v>1</v>
      </c>
      <c r="E4" s="6" t="s">
        <v>2</v>
      </c>
      <c r="F4" s="6" t="s">
        <v>39</v>
      </c>
      <c r="G4" s="6" t="s">
        <v>12</v>
      </c>
      <c r="H4" s="6" t="s">
        <v>0</v>
      </c>
    </row>
    <row r="5" spans="2:8">
      <c r="B5" s="6" t="s">
        <v>17</v>
      </c>
      <c r="C5" s="6">
        <v>100</v>
      </c>
      <c r="D5" s="6" t="s">
        <v>3</v>
      </c>
      <c r="E5" s="6">
        <v>220</v>
      </c>
      <c r="F5" s="6">
        <v>1000</v>
      </c>
      <c r="G5" s="5">
        <v>0.5</v>
      </c>
      <c r="H5" s="6">
        <f>G5*F5</f>
        <v>500</v>
      </c>
    </row>
    <row r="6" spans="2:8">
      <c r="B6" s="6" t="s">
        <v>17</v>
      </c>
      <c r="C6" s="6">
        <v>150</v>
      </c>
      <c r="D6" s="6" t="s">
        <v>3</v>
      </c>
      <c r="E6" s="6">
        <v>220</v>
      </c>
      <c r="F6" s="6">
        <v>300</v>
      </c>
      <c r="G6" s="5">
        <v>1</v>
      </c>
      <c r="H6" s="6">
        <f t="shared" ref="H6:H30" si="0">G6*F6</f>
        <v>300</v>
      </c>
    </row>
    <row r="7" spans="2:8">
      <c r="B7" s="6" t="s">
        <v>17</v>
      </c>
      <c r="C7" s="6">
        <v>200</v>
      </c>
      <c r="D7" s="6" t="s">
        <v>3</v>
      </c>
      <c r="E7" s="6">
        <v>220</v>
      </c>
      <c r="F7" s="6">
        <v>300</v>
      </c>
      <c r="G7" s="5">
        <v>1.5</v>
      </c>
      <c r="H7" s="6">
        <f t="shared" si="0"/>
        <v>450</v>
      </c>
    </row>
    <row r="8" spans="2:8">
      <c r="B8" s="6" t="s">
        <v>17</v>
      </c>
      <c r="C8" s="6">
        <v>300</v>
      </c>
      <c r="D8" s="6" t="s">
        <v>3</v>
      </c>
      <c r="E8" s="6">
        <v>220</v>
      </c>
      <c r="F8" s="6">
        <v>100</v>
      </c>
      <c r="G8" s="5">
        <v>3</v>
      </c>
      <c r="H8" s="6">
        <f t="shared" si="0"/>
        <v>300</v>
      </c>
    </row>
    <row r="9" spans="2:8">
      <c r="B9" s="6" t="s">
        <v>17</v>
      </c>
      <c r="C9" s="6">
        <v>1000</v>
      </c>
      <c r="D9" s="6" t="s">
        <v>3</v>
      </c>
      <c r="E9" s="6">
        <v>220</v>
      </c>
      <c r="F9" s="6">
        <v>10</v>
      </c>
      <c r="G9" s="5">
        <v>25</v>
      </c>
      <c r="H9" s="6">
        <f t="shared" si="0"/>
        <v>250</v>
      </c>
    </row>
    <row r="10" spans="2:8" s="8" customFormat="1" ht="30">
      <c r="B10" s="5" t="s">
        <v>5</v>
      </c>
      <c r="C10" s="5" t="s">
        <v>32</v>
      </c>
      <c r="D10" s="5" t="s">
        <v>3</v>
      </c>
      <c r="E10" s="5">
        <v>220</v>
      </c>
      <c r="F10" s="5">
        <v>300</v>
      </c>
      <c r="G10" s="5">
        <v>4.45</v>
      </c>
      <c r="H10" s="5">
        <f t="shared" si="0"/>
        <v>1335</v>
      </c>
    </row>
    <row r="11" spans="2:8" s="8" customFormat="1" ht="30">
      <c r="B11" s="5" t="s">
        <v>5</v>
      </c>
      <c r="C11" s="5" t="s">
        <v>33</v>
      </c>
      <c r="D11" s="5" t="s">
        <v>3</v>
      </c>
      <c r="E11" s="5">
        <v>220</v>
      </c>
      <c r="F11" s="5">
        <v>200</v>
      </c>
      <c r="G11" s="5">
        <v>4.8499999999999996</v>
      </c>
      <c r="H11" s="5">
        <f t="shared" si="0"/>
        <v>969.99999999999989</v>
      </c>
    </row>
    <row r="12" spans="2:8" s="8" customFormat="1" ht="30">
      <c r="B12" s="5" t="s">
        <v>5</v>
      </c>
      <c r="C12" s="5" t="s">
        <v>34</v>
      </c>
      <c r="D12" s="5" t="s">
        <v>3</v>
      </c>
      <c r="E12" s="5">
        <v>220</v>
      </c>
      <c r="F12" s="5">
        <v>150</v>
      </c>
      <c r="G12" s="5">
        <v>5.3</v>
      </c>
      <c r="H12" s="5">
        <f>G12*F12</f>
        <v>795</v>
      </c>
    </row>
    <row r="13" spans="2:8" s="8" customFormat="1" ht="30">
      <c r="B13" s="5" t="s">
        <v>5</v>
      </c>
      <c r="C13" s="5" t="s">
        <v>35</v>
      </c>
      <c r="D13" s="5" t="s">
        <v>3</v>
      </c>
      <c r="E13" s="5">
        <v>220</v>
      </c>
      <c r="F13" s="5">
        <v>300</v>
      </c>
      <c r="G13" s="5">
        <v>5.9</v>
      </c>
      <c r="H13" s="5">
        <f t="shared" si="0"/>
        <v>1770</v>
      </c>
    </row>
    <row r="14" spans="2:8" s="8" customFormat="1" ht="30">
      <c r="B14" s="5" t="s">
        <v>5</v>
      </c>
      <c r="C14" s="5" t="s">
        <v>36</v>
      </c>
      <c r="D14" s="5" t="s">
        <v>3</v>
      </c>
      <c r="E14" s="5">
        <v>220</v>
      </c>
      <c r="F14" s="5">
        <v>150</v>
      </c>
      <c r="G14" s="5">
        <v>7.05</v>
      </c>
      <c r="H14" s="5">
        <f t="shared" si="0"/>
        <v>1057.5</v>
      </c>
    </row>
    <row r="15" spans="2:8" s="10" customFormat="1" ht="30">
      <c r="B15" s="9" t="s">
        <v>5</v>
      </c>
      <c r="C15" s="9">
        <v>125</v>
      </c>
      <c r="D15" s="9" t="s">
        <v>3</v>
      </c>
      <c r="E15" s="9">
        <v>220</v>
      </c>
      <c r="F15" s="9">
        <v>50</v>
      </c>
      <c r="G15" s="9">
        <v>26.5</v>
      </c>
      <c r="H15" s="9">
        <f t="shared" si="0"/>
        <v>1325</v>
      </c>
    </row>
    <row r="16" spans="2:8" s="8" customFormat="1" ht="30">
      <c r="B16" s="5" t="s">
        <v>5</v>
      </c>
      <c r="C16" s="5" t="s">
        <v>37</v>
      </c>
      <c r="D16" s="5" t="s">
        <v>6</v>
      </c>
      <c r="E16" s="5">
        <v>220</v>
      </c>
      <c r="F16" s="5">
        <v>50</v>
      </c>
      <c r="G16" s="5">
        <v>4.2</v>
      </c>
      <c r="H16" s="5">
        <f t="shared" si="0"/>
        <v>210</v>
      </c>
    </row>
    <row r="17" spans="2:26" s="8" customFormat="1" ht="30">
      <c r="B17" s="5" t="s">
        <v>5</v>
      </c>
      <c r="C17" s="5" t="s">
        <v>38</v>
      </c>
      <c r="D17" s="5" t="s">
        <v>4</v>
      </c>
      <c r="E17" s="5">
        <v>220</v>
      </c>
      <c r="F17" s="5">
        <v>100</v>
      </c>
      <c r="G17" s="5">
        <v>26</v>
      </c>
      <c r="H17" s="5">
        <f t="shared" si="0"/>
        <v>2600</v>
      </c>
    </row>
    <row r="18" spans="2:26" s="10" customFormat="1" ht="19.5" customHeight="1">
      <c r="B18" s="9" t="s">
        <v>5</v>
      </c>
      <c r="C18" s="9">
        <v>125</v>
      </c>
      <c r="D18" s="9" t="s">
        <v>4</v>
      </c>
      <c r="E18" s="9">
        <v>220</v>
      </c>
      <c r="F18" s="9">
        <v>50</v>
      </c>
      <c r="G18" s="9">
        <v>28</v>
      </c>
      <c r="H18" s="9">
        <f t="shared" si="0"/>
        <v>1400</v>
      </c>
    </row>
    <row r="19" spans="2:26" s="8" customFormat="1" ht="30">
      <c r="B19" s="5" t="s">
        <v>5</v>
      </c>
      <c r="C19" s="5" t="s">
        <v>32</v>
      </c>
      <c r="D19" s="5" t="s">
        <v>6</v>
      </c>
      <c r="E19" s="5">
        <v>220</v>
      </c>
      <c r="F19" s="5">
        <v>80</v>
      </c>
      <c r="G19" s="5">
        <v>4.45</v>
      </c>
      <c r="H19" s="5">
        <f t="shared" si="0"/>
        <v>356</v>
      </c>
    </row>
    <row r="20" spans="2:26" ht="19.5" customHeight="1">
      <c r="B20" s="6" t="s">
        <v>18</v>
      </c>
      <c r="C20" s="40" t="s">
        <v>25</v>
      </c>
      <c r="D20" s="41"/>
      <c r="E20" s="42"/>
      <c r="F20" s="6">
        <v>100</v>
      </c>
      <c r="G20" s="6">
        <v>5</v>
      </c>
      <c r="H20" s="6">
        <f t="shared" si="0"/>
        <v>500</v>
      </c>
    </row>
    <row r="21" spans="2:26" ht="19.5" customHeight="1">
      <c r="B21" s="6" t="s">
        <v>18</v>
      </c>
      <c r="C21" s="40" t="s">
        <v>26</v>
      </c>
      <c r="D21" s="41"/>
      <c r="E21" s="42"/>
      <c r="F21" s="6">
        <v>100</v>
      </c>
      <c r="G21" s="6">
        <v>5</v>
      </c>
      <c r="H21" s="6">
        <f t="shared" si="0"/>
        <v>500</v>
      </c>
    </row>
    <row r="22" spans="2:26" ht="19.5" customHeight="1">
      <c r="B22" s="7" t="s">
        <v>7</v>
      </c>
      <c r="C22" s="35" t="s">
        <v>22</v>
      </c>
      <c r="D22" s="36"/>
      <c r="E22" s="37"/>
      <c r="F22" s="7">
        <v>500</v>
      </c>
      <c r="G22" s="6">
        <v>1.6</v>
      </c>
      <c r="H22" s="6">
        <f t="shared" si="0"/>
        <v>800</v>
      </c>
    </row>
    <row r="23" spans="2:26" ht="19.5" customHeight="1">
      <c r="B23" s="7" t="s">
        <v>27</v>
      </c>
      <c r="C23" s="35" t="s">
        <v>23</v>
      </c>
      <c r="D23" s="36"/>
      <c r="E23" s="37"/>
      <c r="F23" s="7">
        <v>100</v>
      </c>
      <c r="G23" s="6">
        <v>1.8</v>
      </c>
      <c r="H23" s="6">
        <f t="shared" si="0"/>
        <v>180</v>
      </c>
    </row>
    <row r="24" spans="2:26" ht="19.5" customHeight="1">
      <c r="B24" s="6" t="s">
        <v>19</v>
      </c>
      <c r="C24" s="40" t="s">
        <v>21</v>
      </c>
      <c r="D24" s="41"/>
      <c r="E24" s="42"/>
      <c r="F24" s="6">
        <v>150</v>
      </c>
      <c r="G24" s="6">
        <v>15.5</v>
      </c>
      <c r="H24" s="6">
        <f t="shared" si="0"/>
        <v>2325</v>
      </c>
      <c r="M24" s="4"/>
    </row>
    <row r="25" spans="2:26" ht="36" customHeight="1">
      <c r="B25" s="6" t="s">
        <v>8</v>
      </c>
      <c r="C25" s="40" t="s">
        <v>28</v>
      </c>
      <c r="D25" s="41"/>
      <c r="E25" s="42"/>
      <c r="F25" s="6">
        <v>40</v>
      </c>
      <c r="G25" s="6">
        <v>11</v>
      </c>
      <c r="H25" s="6">
        <f t="shared" si="0"/>
        <v>440</v>
      </c>
    </row>
    <row r="26" spans="2:26" ht="19.5" customHeight="1">
      <c r="B26" s="6" t="s">
        <v>9</v>
      </c>
      <c r="C26" s="40" t="s">
        <v>10</v>
      </c>
      <c r="D26" s="41"/>
      <c r="E26" s="42"/>
      <c r="F26" s="6">
        <v>60</v>
      </c>
      <c r="G26" s="6">
        <v>80</v>
      </c>
      <c r="H26" s="6">
        <f t="shared" si="0"/>
        <v>4800</v>
      </c>
    </row>
    <row r="27" spans="2:26" ht="19.5" customHeight="1">
      <c r="B27" s="6" t="s">
        <v>9</v>
      </c>
      <c r="C27" s="40" t="s">
        <v>11</v>
      </c>
      <c r="D27" s="41"/>
      <c r="E27" s="42"/>
      <c r="F27" s="6">
        <v>20</v>
      </c>
      <c r="G27" s="6">
        <v>80</v>
      </c>
      <c r="H27" s="6">
        <f t="shared" si="0"/>
        <v>1600</v>
      </c>
    </row>
    <row r="28" spans="2:26" ht="19.5" customHeight="1">
      <c r="B28" s="6" t="s">
        <v>20</v>
      </c>
      <c r="C28" s="40" t="s">
        <v>13</v>
      </c>
      <c r="D28" s="41"/>
      <c r="E28" s="42"/>
      <c r="F28" s="6">
        <v>10</v>
      </c>
      <c r="G28" s="6">
        <v>15</v>
      </c>
      <c r="H28" s="6">
        <f t="shared" si="0"/>
        <v>150</v>
      </c>
    </row>
    <row r="29" spans="2:26" s="8" customFormat="1" ht="50.25" customHeight="1">
      <c r="B29" s="5" t="s">
        <v>14</v>
      </c>
      <c r="C29" s="43" t="s">
        <v>29</v>
      </c>
      <c r="D29" s="44"/>
      <c r="E29" s="45"/>
      <c r="F29" s="5">
        <v>220</v>
      </c>
      <c r="G29" s="5">
        <v>75</v>
      </c>
      <c r="H29" s="5">
        <f t="shared" si="0"/>
        <v>16500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2:26" s="8" customFormat="1" ht="33" customHeight="1">
      <c r="B30" s="5" t="s">
        <v>24</v>
      </c>
      <c r="C30" s="43" t="s">
        <v>30</v>
      </c>
      <c r="D30" s="44"/>
      <c r="E30" s="45"/>
      <c r="F30" s="5">
        <v>50</v>
      </c>
      <c r="G30" s="5">
        <v>124</v>
      </c>
      <c r="H30" s="5">
        <f t="shared" si="0"/>
        <v>6200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2:26">
      <c r="B31" s="1"/>
      <c r="C31" s="1"/>
      <c r="D31" s="1"/>
      <c r="E31" s="1"/>
      <c r="F31" s="1"/>
      <c r="G31" s="1"/>
      <c r="H31" s="11">
        <f>SUM(H5:H30)</f>
        <v>47613.5</v>
      </c>
    </row>
    <row r="32" spans="2:26">
      <c r="B32" s="1"/>
      <c r="C32" s="1"/>
      <c r="D32" s="1"/>
      <c r="E32" s="1"/>
      <c r="F32" s="1"/>
    </row>
    <row r="33" spans="2:7">
      <c r="B33" s="1"/>
      <c r="C33" s="1"/>
      <c r="D33" s="1"/>
      <c r="E33" s="1"/>
      <c r="F33" s="1"/>
      <c r="G33" s="3"/>
    </row>
    <row r="34" spans="2:7">
      <c r="B34" s="1"/>
      <c r="C34" s="1"/>
      <c r="D34" s="1"/>
      <c r="E34" s="1"/>
      <c r="F34" s="1"/>
      <c r="G34" s="3"/>
    </row>
    <row r="35" spans="2:7">
      <c r="B35" s="1"/>
      <c r="C35" s="1"/>
      <c r="D35" s="1"/>
      <c r="E35" s="1"/>
      <c r="F35" s="1"/>
    </row>
    <row r="36" spans="2:7">
      <c r="B36" s="1"/>
      <c r="C36" s="1"/>
      <c r="D36" s="1"/>
      <c r="E36" s="1"/>
      <c r="F36" s="1"/>
    </row>
    <row r="37" spans="2:7">
      <c r="B37" s="1"/>
      <c r="C37" s="1"/>
      <c r="D37" s="1"/>
      <c r="E37" s="1"/>
      <c r="F37" s="1"/>
    </row>
    <row r="38" spans="2:7">
      <c r="B38" s="1"/>
      <c r="C38" s="1"/>
      <c r="D38" s="1"/>
      <c r="E38" s="1"/>
      <c r="F38" s="1"/>
    </row>
  </sheetData>
  <mergeCells count="13">
    <mergeCell ref="C30:E30"/>
    <mergeCell ref="C24:E24"/>
    <mergeCell ref="C25:E25"/>
    <mergeCell ref="C26:E26"/>
    <mergeCell ref="C27:E27"/>
    <mergeCell ref="C28:E28"/>
    <mergeCell ref="C29:E29"/>
    <mergeCell ref="C23:E23"/>
    <mergeCell ref="C1:E1"/>
    <mergeCell ref="C3:E3"/>
    <mergeCell ref="C20:E20"/>
    <mergeCell ref="C21:E21"/>
    <mergeCell ref="C22:E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2018-09-19T12:36:42Z</dcterms:modified>
</cp:coreProperties>
</file>