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ღრიცხვა" sheetId="1" r:id="rId1"/>
  </sheets>
  <calcPr calcId="15251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<sst xmlns="http://schemas.openxmlformats.org/spreadsheetml/2006/main" count="51" uniqueCount="42">
  <si>
    <t>#</t>
  </si>
  <si>
    <t xml:space="preserve">samuSaos dasaxeleba </t>
  </si>
  <si>
    <t>ganz. erT.</t>
  </si>
  <si>
    <t>norma      er-ze</t>
  </si>
  <si>
    <t>masalebi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</si>
  <si>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</si>
  <si>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</si>
  <si>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</si>
  <si>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</si>
  <si>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</si>
  <si>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</si>
  <si>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</si>
  <si>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>შიფრი</t>
  </si>
  <si>
    <t>ლარი</t>
  </si>
  <si>
    <t>ჯამი</t>
  </si>
  <si>
    <t>ზედნადები ხარჯები</t>
  </si>
  <si>
    <t>გეგმიური დაგროვება</t>
  </si>
  <si>
    <t>sapr. Mmonacemi</t>
  </si>
  <si>
    <t>ხარჯთაღრიცხვა</t>
  </si>
  <si>
    <t>მუშის შრომითი დანახარჯი</t>
  </si>
  <si>
    <t>მატერიალური რესურსი:</t>
  </si>
  <si>
    <t>სხვა მასალები (4.66*3.2)</t>
  </si>
  <si>
    <t>სრფ2018</t>
  </si>
  <si>
    <t>1-12-6</t>
  </si>
  <si>
    <t>1000   კუბ.მ</t>
  </si>
  <si>
    <t>კ.სთ</t>
  </si>
  <si>
    <t>ექსკავატორი</t>
  </si>
  <si>
    <t>მ.სთ</t>
  </si>
  <si>
    <t>22-5-10</t>
  </si>
  <si>
    <t>კმ</t>
  </si>
  <si>
    <t>ამწე პნევმოსვლაზე</t>
  </si>
  <si>
    <t>გ.მ</t>
  </si>
  <si>
    <t>ბიტუმის ჰიდროიზოლაცია</t>
  </si>
  <si>
    <t>კგ</t>
  </si>
  <si>
    <t xml:space="preserve">სხვა მასალები </t>
  </si>
  <si>
    <t xml:space="preserve">მანქანები </t>
  </si>
  <si>
    <t xml:space="preserve"> შრომითი დანახარჯი</t>
  </si>
  <si>
    <t>დავითური გივის ნაკვეთიდან ზევით 50 მ-ში წყლის გადასაყვანად გზის მეორე მხარეს, ლითონის მილის ჩადება თხრილში (გრუნტის უკუმიყრით)</t>
  </si>
  <si>
    <t>ლითონის მილი დ-400 მმ</t>
  </si>
  <si>
    <t>სამანქანე გზაზე წყლის მოსაცილებლად არხის გაჭრა ექსკავატორით (270*0.8*1) 469861/4686331 - დან 470096/4686217 - მდე (დაერთება ხევთან)</t>
  </si>
  <si>
    <t>მატ. რესურსის ტრანსპორტირება</t>
  </si>
  <si>
    <t>ფასანაურის ა/ე - სანიაღვრე არხის გაჭრა ს.ს. ვეშაგურნი, უკანამხარი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</si>
</sst>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name val="AcadMtavr"/>
    </font>
    <font>
      <sz val="10"/>
      <name val="AcadMtavr"/>
    </font>
    <font>
      <sz val="8"/>
      <name val="AcadMtavr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43" fontId="3" fillId="0" borderId="0" xfId="0" applyNumberFormat="1" applyFont="1"/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/>
    <xf numFmtId="0" fontId="8" fillId="0" borderId="0" xfId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3" xfId="5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9" fillId="0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/>
    <xf numFmtId="0" fontId="12" fillId="0" borderId="0" xfId="0" applyFont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</cellXfs>
  <cellStyles count="6">
    <cellStyle name="Comma" xfId="5" builtinId="3"/>
    <cellStyle name="Normal" xfId="0" builtinId="0"/>
    <cellStyle name="Normal 10" xfId="4"/>
    <cellStyle name="Normal 2" xfId="3"/>
    <cellStyle name="Normal 3" xfId="2"/>
    <cellStyle name="Обычный_Лист1" xfId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"/>
  <sheetViews>
    <sheetView tabSelected="1" zoomScaleNormal="100" workbookViewId="0">
      <selection activeCell="G18" sqref="G18"/>
    </sheetView>
  </sheetViews>
  <sheetFormatPr defaultRowHeight="15" x14ac:dyDescent="0.25"/>
  <cols>
    <col min="1" max="1" width="3.42578125" style="1" customWidth="1"/>
    <col min="2" max="2" width="8.7109375" style="2" customWidth="1"/>
    <col min="3" max="3" width="34" style="1" customWidth="1"/>
    <col min="4" max="4" width="7.7109375" style="1" customWidth="1"/>
    <col min="5" max="5" width="7.5703125" style="1" customWidth="1"/>
    <col min="6" max="6" width="8.85546875" style="1" customWidth="1"/>
    <col min="7" max="7" width="7.140625" style="1" customWidth="1"/>
    <col min="8" max="8" width="8.85546875" style="1" customWidth="1"/>
    <col min="9" max="9" width="8" style="1" customWidth="1"/>
    <col min="10" max="10" width="8.85546875" style="1" customWidth="1"/>
    <col min="11" max="11" width="8" style="1" customWidth="1"/>
    <col min="12" max="12" width="8.85546875" style="1" customWidth="1"/>
    <col min="13" max="13" width="10.7109375" style="1" customWidth="1"/>
    <col min="14" max="14" width="12.140625" style="1" customWidth="1"/>
    <col min="15" max="16384" width="9.140625" style="1"/>
  </cols>
  <sheetData>
    <row r="1" spans="1:14" ht="28.5" customHeight="1" x14ac:dyDescent="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s="24" customFormat="1" ht="24" customHeight="1" x14ac:dyDescent="0.2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s="24" customFormat="1" ht="12.7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s="24" customFormat="1" ht="17.25" customHeight="1" x14ac:dyDescent="0.2">
      <c r="A4" s="55" t="s">
        <v>0</v>
      </c>
      <c r="B4" s="56" t="s">
        <v>12</v>
      </c>
      <c r="C4" s="55" t="s">
        <v>1</v>
      </c>
      <c r="D4" s="54" t="s">
        <v>2</v>
      </c>
      <c r="E4" s="54" t="s">
        <v>3</v>
      </c>
      <c r="F4" s="54" t="s">
        <v>17</v>
      </c>
      <c r="G4" s="52" t="s">
        <v>4</v>
      </c>
      <c r="H4" s="52"/>
      <c r="I4" s="52" t="s">
        <v>5</v>
      </c>
      <c r="J4" s="52"/>
      <c r="K4" s="54" t="s">
        <v>6</v>
      </c>
      <c r="L4" s="54"/>
      <c r="M4" s="20" t="s">
        <v>7</v>
      </c>
    </row>
    <row r="5" spans="1:14" s="24" customFormat="1" ht="18" customHeight="1" x14ac:dyDescent="0.2">
      <c r="A5" s="55"/>
      <c r="B5" s="57"/>
      <c r="C5" s="55"/>
      <c r="D5" s="54"/>
      <c r="E5" s="54"/>
      <c r="F5" s="54"/>
      <c r="G5" s="21" t="s">
        <v>8</v>
      </c>
      <c r="H5" s="22" t="s">
        <v>9</v>
      </c>
      <c r="I5" s="21" t="s">
        <v>8</v>
      </c>
      <c r="J5" s="22" t="s">
        <v>9</v>
      </c>
      <c r="K5" s="21" t="s">
        <v>8</v>
      </c>
      <c r="L5" s="22" t="s">
        <v>10</v>
      </c>
      <c r="M5" s="23" t="s">
        <v>11</v>
      </c>
    </row>
    <row r="6" spans="1:14" s="24" customFormat="1" ht="12.7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26">
        <v>8</v>
      </c>
      <c r="I6" s="11">
        <v>9</v>
      </c>
      <c r="J6" s="26">
        <v>10</v>
      </c>
      <c r="K6" s="11">
        <v>11</v>
      </c>
      <c r="L6" s="26">
        <v>12</v>
      </c>
      <c r="M6" s="12">
        <v>13</v>
      </c>
    </row>
    <row r="7" spans="1:14" s="34" customFormat="1" ht="84" customHeight="1" x14ac:dyDescent="0.2">
      <c r="A7" s="49">
        <v>1</v>
      </c>
      <c r="B7" s="33" t="s">
        <v>23</v>
      </c>
      <c r="C7" s="9" t="s">
        <v>39</v>
      </c>
      <c r="D7" s="31" t="s">
        <v>24</v>
      </c>
      <c r="E7" s="5"/>
      <c r="F7" s="44">
        <v>0.22</v>
      </c>
      <c r="G7" s="11"/>
      <c r="H7" s="8"/>
      <c r="I7" s="15"/>
      <c r="J7" s="8"/>
      <c r="K7" s="11"/>
      <c r="L7" s="8"/>
      <c r="M7" s="8"/>
    </row>
    <row r="8" spans="1:14" s="34" customFormat="1" ht="15.75" customHeight="1" x14ac:dyDescent="0.2">
      <c r="A8" s="50"/>
      <c r="B8" s="33"/>
      <c r="C8" s="4" t="s">
        <v>36</v>
      </c>
      <c r="D8" s="31" t="s">
        <v>25</v>
      </c>
      <c r="E8" s="6"/>
      <c r="F8" s="14">
        <v>3.39</v>
      </c>
      <c r="G8" s="11"/>
      <c r="H8" s="8"/>
      <c r="I8" s="15"/>
      <c r="J8" s="8"/>
      <c r="K8" s="11"/>
      <c r="L8" s="8"/>
      <c r="M8" s="8"/>
    </row>
    <row r="9" spans="1:14" s="34" customFormat="1" ht="15" customHeight="1" x14ac:dyDescent="0.2">
      <c r="A9" s="50"/>
      <c r="B9" s="33"/>
      <c r="C9" s="4" t="s">
        <v>26</v>
      </c>
      <c r="D9" s="31" t="s">
        <v>27</v>
      </c>
      <c r="E9" s="6"/>
      <c r="F9" s="16">
        <v>16</v>
      </c>
      <c r="G9" s="11"/>
      <c r="H9" s="8"/>
      <c r="I9" s="11"/>
      <c r="J9" s="8"/>
      <c r="K9" s="11"/>
      <c r="L9" s="8"/>
      <c r="M9" s="8"/>
    </row>
    <row r="10" spans="1:14" s="34" customFormat="1" ht="85.5" customHeight="1" x14ac:dyDescent="0.2">
      <c r="A10" s="58">
        <v>2</v>
      </c>
      <c r="B10" s="33" t="s">
        <v>28</v>
      </c>
      <c r="C10" s="9" t="s">
        <v>37</v>
      </c>
      <c r="D10" s="31" t="s">
        <v>29</v>
      </c>
      <c r="E10" s="5"/>
      <c r="F10" s="45">
        <v>6.0000000000000001E-3</v>
      </c>
      <c r="G10" s="15"/>
      <c r="H10" s="8"/>
      <c r="I10" s="11"/>
      <c r="J10" s="8"/>
      <c r="K10" s="11"/>
      <c r="L10" s="8"/>
      <c r="M10" s="8"/>
    </row>
    <row r="11" spans="1:14" s="34" customFormat="1" ht="15" customHeight="1" x14ac:dyDescent="0.2">
      <c r="A11" s="59"/>
      <c r="B11" s="33"/>
      <c r="C11" s="4" t="s">
        <v>19</v>
      </c>
      <c r="D11" s="31" t="s">
        <v>25</v>
      </c>
      <c r="E11" s="6"/>
      <c r="F11" s="14">
        <v>4.47</v>
      </c>
      <c r="G11" s="15"/>
      <c r="H11" s="8"/>
      <c r="I11" s="11"/>
      <c r="J11" s="8"/>
      <c r="K11" s="11"/>
      <c r="L11" s="8"/>
      <c r="M11" s="8"/>
    </row>
    <row r="12" spans="1:14" s="34" customFormat="1" ht="15" customHeight="1" x14ac:dyDescent="0.2">
      <c r="A12" s="59"/>
      <c r="B12" s="33"/>
      <c r="C12" s="4" t="s">
        <v>30</v>
      </c>
      <c r="D12" s="31" t="s">
        <v>27</v>
      </c>
      <c r="E12" s="6"/>
      <c r="F12" s="16">
        <v>1.5</v>
      </c>
      <c r="G12" s="15"/>
      <c r="H12" s="8"/>
      <c r="I12" s="11"/>
      <c r="J12" s="8"/>
      <c r="K12" s="11"/>
      <c r="L12" s="8"/>
      <c r="M12" s="8"/>
      <c r="N12" s="43"/>
    </row>
    <row r="13" spans="1:14" s="34" customFormat="1" ht="15" customHeight="1" x14ac:dyDescent="0.2">
      <c r="A13" s="59"/>
      <c r="B13" s="33"/>
      <c r="C13" s="4" t="s">
        <v>35</v>
      </c>
      <c r="D13" s="31" t="s">
        <v>13</v>
      </c>
      <c r="E13" s="6"/>
      <c r="F13" s="14">
        <v>2.2799999999999998</v>
      </c>
      <c r="G13" s="15"/>
      <c r="H13" s="8"/>
      <c r="I13" s="11"/>
      <c r="J13" s="8"/>
      <c r="K13" s="11"/>
      <c r="L13" s="8"/>
      <c r="M13" s="8"/>
    </row>
    <row r="14" spans="1:14" s="34" customFormat="1" ht="15" customHeight="1" x14ac:dyDescent="0.2">
      <c r="A14" s="59"/>
      <c r="B14" s="33" t="s">
        <v>22</v>
      </c>
      <c r="C14" s="4" t="s">
        <v>20</v>
      </c>
      <c r="D14" s="31"/>
      <c r="E14" s="5"/>
      <c r="F14" s="16"/>
      <c r="G14" s="15"/>
      <c r="H14" s="8"/>
      <c r="I14" s="11"/>
      <c r="J14" s="8"/>
      <c r="K14" s="11"/>
      <c r="L14" s="8"/>
      <c r="M14" s="8"/>
    </row>
    <row r="15" spans="1:14" s="34" customFormat="1" ht="15" customHeight="1" x14ac:dyDescent="0.2">
      <c r="A15" s="59"/>
      <c r="B15" s="33"/>
      <c r="C15" s="4" t="s">
        <v>38</v>
      </c>
      <c r="D15" s="31" t="s">
        <v>31</v>
      </c>
      <c r="E15" s="5"/>
      <c r="F15" s="16">
        <v>6</v>
      </c>
      <c r="G15" s="15"/>
      <c r="H15" s="8"/>
      <c r="I15" s="11"/>
      <c r="J15" s="8"/>
      <c r="K15" s="11"/>
      <c r="L15" s="8"/>
      <c r="M15" s="8"/>
    </row>
    <row r="16" spans="1:14" s="34" customFormat="1" ht="15" customHeight="1" x14ac:dyDescent="0.2">
      <c r="A16" s="59"/>
      <c r="B16" s="33"/>
      <c r="C16" s="4" t="s">
        <v>32</v>
      </c>
      <c r="D16" s="31" t="s">
        <v>33</v>
      </c>
      <c r="E16" s="5"/>
      <c r="F16" s="16">
        <v>18</v>
      </c>
      <c r="G16" s="15"/>
      <c r="H16" s="8"/>
      <c r="I16" s="11"/>
      <c r="J16" s="8"/>
      <c r="K16" s="11"/>
      <c r="L16" s="8"/>
      <c r="M16" s="8"/>
    </row>
    <row r="17" spans="1:14" s="34" customFormat="1" ht="15" hidden="1" customHeight="1" x14ac:dyDescent="0.2">
      <c r="A17" s="59"/>
      <c r="B17" s="33"/>
      <c r="C17" s="4" t="s">
        <v>21</v>
      </c>
      <c r="D17" s="31" t="s">
        <v>13</v>
      </c>
      <c r="E17" s="5"/>
      <c r="F17" s="14">
        <f>F10*E17</f>
        <v>0</v>
      </c>
      <c r="G17" s="11"/>
      <c r="H17" s="8"/>
      <c r="I17" s="11"/>
      <c r="J17" s="8"/>
      <c r="K17" s="11"/>
      <c r="L17" s="8"/>
      <c r="M17" s="8"/>
    </row>
    <row r="18" spans="1:14" s="43" customFormat="1" ht="15" customHeight="1" x14ac:dyDescent="0.2">
      <c r="A18" s="60"/>
      <c r="B18" s="33"/>
      <c r="C18" s="4" t="s">
        <v>34</v>
      </c>
      <c r="D18" s="31" t="s">
        <v>13</v>
      </c>
      <c r="E18" s="6"/>
      <c r="F18" s="13">
        <v>1.1040000000000001</v>
      </c>
      <c r="G18" s="11"/>
      <c r="H18" s="8"/>
      <c r="I18" s="15"/>
      <c r="J18" s="8"/>
      <c r="K18" s="11"/>
      <c r="L18" s="8"/>
      <c r="M18" s="8"/>
      <c r="N18" s="34"/>
    </row>
    <row r="19" spans="1:14" s="43" customFormat="1" ht="30" customHeight="1" x14ac:dyDescent="0.2">
      <c r="A19" s="46">
        <v>3</v>
      </c>
      <c r="B19" s="33"/>
      <c r="C19" s="9" t="s">
        <v>40</v>
      </c>
      <c r="D19" s="31"/>
      <c r="E19" s="6"/>
      <c r="F19" s="48"/>
      <c r="G19" s="37"/>
      <c r="H19" s="17"/>
      <c r="I19" s="29"/>
      <c r="J19" s="17"/>
      <c r="K19" s="37"/>
      <c r="L19" s="17"/>
      <c r="M19" s="17"/>
    </row>
    <row r="20" spans="1:14" s="34" customFormat="1" ht="15" customHeight="1" x14ac:dyDescent="0.2">
      <c r="A20" s="39"/>
      <c r="B20" s="33"/>
      <c r="C20" s="4" t="s">
        <v>14</v>
      </c>
      <c r="D20" s="31"/>
      <c r="E20" s="5"/>
      <c r="F20" s="18"/>
      <c r="G20" s="37"/>
      <c r="H20" s="17"/>
      <c r="I20" s="29"/>
      <c r="J20" s="17"/>
      <c r="K20" s="37"/>
      <c r="L20" s="17"/>
      <c r="M20" s="47"/>
      <c r="N20" s="43"/>
    </row>
    <row r="21" spans="1:14" s="34" customFormat="1" ht="15" customHeight="1" x14ac:dyDescent="0.2">
      <c r="A21" s="40"/>
      <c r="B21" s="32"/>
      <c r="C21" s="28" t="s">
        <v>15</v>
      </c>
      <c r="D21" s="41">
        <v>0.1</v>
      </c>
      <c r="E21" s="7"/>
      <c r="F21" s="5"/>
      <c r="G21" s="30"/>
      <c r="H21" s="18"/>
      <c r="I21" s="19"/>
      <c r="J21" s="18"/>
      <c r="K21" s="19"/>
      <c r="L21" s="18"/>
      <c r="M21" s="27"/>
      <c r="N21" s="38"/>
    </row>
    <row r="22" spans="1:14" s="34" customFormat="1" ht="13.5" x14ac:dyDescent="0.2">
      <c r="A22" s="40"/>
      <c r="B22" s="32"/>
      <c r="C22" s="28" t="s">
        <v>14</v>
      </c>
      <c r="D22" s="28"/>
      <c r="E22" s="7"/>
      <c r="F22" s="5"/>
      <c r="G22" s="30"/>
      <c r="H22" s="18"/>
      <c r="I22" s="19"/>
      <c r="J22" s="18"/>
      <c r="K22" s="19"/>
      <c r="L22" s="18"/>
      <c r="M22" s="27"/>
      <c r="N22" s="38"/>
    </row>
    <row r="23" spans="1:14" s="34" customFormat="1" ht="15" customHeight="1" x14ac:dyDescent="0.2">
      <c r="A23" s="40"/>
      <c r="B23" s="32"/>
      <c r="C23" s="28" t="s">
        <v>16</v>
      </c>
      <c r="D23" s="41">
        <v>0.08</v>
      </c>
      <c r="E23" s="7"/>
      <c r="F23" s="5"/>
      <c r="G23" s="30"/>
      <c r="H23" s="18"/>
      <c r="I23" s="19"/>
      <c r="J23" s="18"/>
      <c r="K23" s="19"/>
      <c r="L23" s="18"/>
      <c r="M23" s="27"/>
      <c r="N23" s="38"/>
    </row>
    <row r="24" spans="1:14" s="34" customFormat="1" ht="15" customHeight="1" x14ac:dyDescent="0.2">
      <c r="A24" s="40"/>
      <c r="B24" s="32"/>
      <c r="C24" s="28" t="s">
        <v>14</v>
      </c>
      <c r="D24" s="28"/>
      <c r="E24" s="7"/>
      <c r="F24" s="5"/>
      <c r="G24" s="30"/>
      <c r="H24" s="18"/>
      <c r="I24" s="19"/>
      <c r="J24" s="18"/>
      <c r="K24" s="19"/>
      <c r="L24" s="18"/>
      <c r="M24" s="27"/>
      <c r="N24" s="38"/>
    </row>
    <row r="25" spans="1:14" s="34" customFormat="1" ht="15" customHeight="1" x14ac:dyDescent="0.2">
      <c r="A25" s="35"/>
      <c r="B25" s="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34" customFormat="1" ht="15" customHeight="1" x14ac:dyDescent="0.2">
      <c r="A26" s="35"/>
      <c r="B26" s="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2"/>
      <c r="N26" s="35"/>
    </row>
    <row r="27" spans="1:14" s="34" customFormat="1" x14ac:dyDescent="0.25">
      <c r="A27" s="1"/>
      <c r="B27" s="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34" customFormat="1" ht="15" customHeight="1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34" customFormat="1" ht="15" customHeight="1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34" customFormat="1" ht="15" customHeight="1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35" customFormat="1" ht="15" customHeight="1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35" customFormat="1" ht="41.25" customHeight="1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5" customFormat="1" ht="15" customHeight="1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5" customFormat="1" ht="15" customHeight="1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5" customFormat="1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5" customFormat="1" ht="15" customHeight="1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5" customFormat="1" ht="43.5" customHeight="1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35" customFormat="1" ht="15" customHeight="1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35" customFormat="1" ht="15" customHeight="1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36" customFormat="1" ht="15" customHeight="1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35" customFormat="1" ht="15" customHeight="1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35" customFormat="1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35" customFormat="1" ht="15" customHeight="1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35" customFormat="1" ht="15" customHeight="1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35" customFormat="1" ht="46.5" customHeight="1" x14ac:dyDescent="0.25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35" customFormat="1" ht="15" customHeight="1" x14ac:dyDescent="0.25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35" customFormat="1" ht="15" customHeight="1" x14ac:dyDescent="0.25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5" customFormat="1" x14ac:dyDescent="0.25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35" customFormat="1" ht="15" customHeight="1" x14ac:dyDescent="0.2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35" customFormat="1" ht="15" customHeight="1" x14ac:dyDescent="0.25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35" customFormat="1" ht="15" customHeight="1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5" customFormat="1" ht="44.25" customHeight="1" x14ac:dyDescent="0.25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35" customFormat="1" ht="15" customHeight="1" x14ac:dyDescent="0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5" customFormat="1" ht="15" customHeight="1" x14ac:dyDescent="0.25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35" customFormat="1" ht="15" customHeight="1" x14ac:dyDescent="0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35" customFormat="1" ht="15" customHeight="1" x14ac:dyDescent="0.25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35" customFormat="1" ht="15" customHeight="1" x14ac:dyDescent="0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35" customFormat="1" ht="15" customHeight="1" x14ac:dyDescent="0.25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35" customFormat="1" ht="29.25" customHeight="1" x14ac:dyDescent="0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5" customFormat="1" ht="15" customHeight="1" x14ac:dyDescent="0.25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35" customFormat="1" ht="15" customHeight="1" x14ac:dyDescent="0.25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35" customFormat="1" ht="15" customHeight="1" x14ac:dyDescent="0.25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35" customFormat="1" ht="1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35" customFormat="1" ht="1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35" customFormat="1" ht="1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5" customFormat="1" ht="30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35" customFormat="1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5" customFormat="1" ht="1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35" customFormat="1" ht="1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38" customFormat="1" ht="1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38" customFormat="1" ht="1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38" customFormat="1" ht="1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38" customFormat="1" ht="1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38" customFormat="1" ht="1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38" customFormat="1" ht="1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38" customFormat="1" ht="30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38" customFormat="1" ht="1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38" customForma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38" customForma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38" customForma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38" customForma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38" customForma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38" customForma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8" customFormat="1" ht="1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38" customForma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38" customForma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38" customForma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38" customForma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38" customForma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38" customFormat="1" ht="1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38" customFormat="1" ht="1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38" customFormat="1" ht="43.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38" customFormat="1" ht="1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38" customFormat="1" ht="1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38" customFormat="1" ht="1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38" customFormat="1" ht="30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38" customForma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</row>
    <row r="98" spans="1:14" s="38" customForma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38" customForma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38" customForma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38" customForma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38" customForma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38" customForma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38" customForma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38" customForma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38" customForma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38" customForma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35" customForma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35" customForma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35" customForma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35" customForma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35" customForma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35" customForma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35" customForma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83" ht="9" customHeight="1" x14ac:dyDescent="0.25"/>
  </sheetData>
  <mergeCells count="13">
    <mergeCell ref="A7:A9"/>
    <mergeCell ref="A1:M1"/>
    <mergeCell ref="G4:H4"/>
    <mergeCell ref="I4:J4"/>
    <mergeCell ref="A2:M2"/>
    <mergeCell ref="K4:L4"/>
    <mergeCell ref="E4:E5"/>
    <mergeCell ref="F4:F5"/>
    <mergeCell ref="A4:A5"/>
    <mergeCell ref="B4:B5"/>
    <mergeCell ref="C4:C5"/>
    <mergeCell ref="D4:D5"/>
    <mergeCell ref="A10:A18"/>
  </mergeCells>
  <conditionalFormatting sqref="C18:M20 B7:M17 B21:F24">
    <cfRule type="cellIs" dxfId="0" priority="8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2018-07-27T05:58:56Z</dcterms:modified>
</cp:coreProperties>
</file>