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amta qseli\ფარნავაზის ქ\"/>
    </mc:Choice>
  </mc:AlternateContent>
  <bookViews>
    <workbookView xWindow="0" yWindow="0" windowWidth="21600" windowHeight="9735"/>
  </bookViews>
  <sheets>
    <sheet name="Sheet3" sheetId="23" r:id="rId1"/>
  </sheets>
  <definedNames>
    <definedName name="_xlnm.Print_Area" localSheetId="0">Sheet3!$A$1:$M$182</definedName>
  </definedNames>
  <calcPr calcId="152511"/>
</workbook>
</file>

<file path=xl/calcChain.xml><?xml version="1.0" encoding="utf-8"?>
<calcChain xmlns="http://schemas.openxmlformats.org/spreadsheetml/2006/main">
  <c r="F29" i="23" l="1"/>
  <c r="F28" i="23"/>
  <c r="F74" i="23"/>
  <c r="F39" i="23"/>
  <c r="F36" i="23"/>
  <c r="F38" i="23"/>
  <c r="F35" i="23"/>
  <c r="F33" i="23" l="1"/>
  <c r="F32" i="23"/>
  <c r="F31" i="23"/>
  <c r="F26" i="23"/>
  <c r="F25" i="23"/>
  <c r="F23" i="23"/>
  <c r="F22" i="23"/>
  <c r="F21" i="23"/>
  <c r="F20" i="23"/>
  <c r="E18" i="23" l="1"/>
  <c r="F18" i="23" s="1"/>
  <c r="E17" i="23"/>
  <c r="E16" i="23"/>
  <c r="F16" i="23" s="1"/>
  <c r="F17" i="23"/>
  <c r="F14" i="23" l="1"/>
  <c r="F10" i="23"/>
  <c r="F13" i="23" s="1"/>
  <c r="F9" i="23"/>
  <c r="F11" i="23" l="1"/>
  <c r="F12" i="23"/>
  <c r="F138" i="23"/>
  <c r="F155" i="23"/>
  <c r="F159" i="23" s="1"/>
  <c r="F152" i="23"/>
  <c r="F153" i="23" s="1"/>
  <c r="F151" i="23"/>
  <c r="F150" i="23"/>
  <c r="F149" i="23"/>
  <c r="F148" i="23"/>
  <c r="F147" i="23"/>
  <c r="E145" i="23"/>
  <c r="F145" i="23" s="1"/>
  <c r="E144" i="23"/>
  <c r="F144" i="23" s="1"/>
  <c r="F143" i="23"/>
  <c r="F142" i="23"/>
  <c r="E141" i="23"/>
  <c r="F141" i="23" s="1"/>
  <c r="F140" i="23"/>
  <c r="F136" i="23"/>
  <c r="F157" i="23" l="1"/>
  <c r="F154" i="23"/>
  <c r="F156" i="23"/>
  <c r="F158" i="23"/>
  <c r="F41" i="23"/>
  <c r="E131" i="23" l="1"/>
  <c r="E130" i="23"/>
  <c r="E129" i="23"/>
  <c r="E128" i="23"/>
  <c r="F126" i="23"/>
  <c r="F123" i="23"/>
  <c r="F125" i="23" s="1"/>
  <c r="F122" i="23"/>
  <c r="F121" i="23"/>
  <c r="F120" i="23"/>
  <c r="F119" i="23"/>
  <c r="F118" i="23"/>
  <c r="F117" i="23"/>
  <c r="F116" i="23"/>
  <c r="F115" i="23"/>
  <c r="E110" i="23"/>
  <c r="E109" i="23"/>
  <c r="E108" i="23"/>
  <c r="E107" i="23"/>
  <c r="F105" i="23"/>
  <c r="F102" i="23"/>
  <c r="F103" i="23" s="1"/>
  <c r="F101" i="23"/>
  <c r="F100" i="23"/>
  <c r="F99" i="23"/>
  <c r="F98" i="23"/>
  <c r="F97" i="23"/>
  <c r="F96" i="23"/>
  <c r="F95" i="23"/>
  <c r="F94" i="23"/>
  <c r="E89" i="23"/>
  <c r="E88" i="23"/>
  <c r="E87" i="23"/>
  <c r="E86" i="23"/>
  <c r="F84" i="23"/>
  <c r="F91" i="23" s="1"/>
  <c r="E80" i="23"/>
  <c r="F80" i="23" s="1"/>
  <c r="F79" i="23"/>
  <c r="E78" i="23"/>
  <c r="F78" i="23" s="1"/>
  <c r="E77" i="23"/>
  <c r="F77" i="23" s="1"/>
  <c r="E76" i="23"/>
  <c r="F76" i="23" s="1"/>
  <c r="F75" i="23"/>
  <c r="F70" i="23"/>
  <c r="F81" i="23" s="1"/>
  <c r="F69" i="23"/>
  <c r="F68" i="23"/>
  <c r="F67" i="23"/>
  <c r="F66" i="23"/>
  <c r="F65" i="23"/>
  <c r="F64" i="23"/>
  <c r="F63" i="23"/>
  <c r="F62" i="23"/>
  <c r="F60" i="23"/>
  <c r="F59" i="23"/>
  <c r="F58" i="23"/>
  <c r="F57" i="23"/>
  <c r="F56" i="23"/>
  <c r="F55" i="23"/>
  <c r="F51" i="23"/>
  <c r="F50" i="23"/>
  <c r="F48" i="23"/>
  <c r="F44" i="23"/>
  <c r="F47" i="23" s="1"/>
  <c r="F43" i="23"/>
  <c r="F111" i="23" l="1"/>
  <c r="F106" i="23"/>
  <c r="F133" i="23"/>
  <c r="F127" i="23"/>
  <c r="F131" i="23"/>
  <c r="F124" i="23"/>
  <c r="F130" i="23"/>
  <c r="F107" i="23"/>
  <c r="F108" i="23"/>
  <c r="F109" i="23"/>
  <c r="F110" i="23"/>
  <c r="F112" i="23"/>
  <c r="F71" i="23"/>
  <c r="F83" i="23"/>
  <c r="F82" i="23"/>
  <c r="F46" i="23"/>
  <c r="F90" i="23"/>
  <c r="F104" i="23"/>
  <c r="F132" i="23"/>
  <c r="F45" i="23"/>
  <c r="F72" i="23"/>
  <c r="F85" i="23"/>
  <c r="F86" i="23"/>
  <c r="F87" i="23"/>
  <c r="F88" i="23"/>
  <c r="F89" i="23"/>
  <c r="F128" i="23"/>
  <c r="F129" i="23"/>
</calcChain>
</file>

<file path=xl/sharedStrings.xml><?xml version="1.0" encoding="utf-8"?>
<sst xmlns="http://schemas.openxmlformats.org/spreadsheetml/2006/main" count="335" uniqueCount="129">
  <si>
    <t>#</t>
  </si>
  <si>
    <t>სამუშაოს დასახელება</t>
  </si>
  <si>
    <t>განზ. ერთ</t>
  </si>
  <si>
    <t>სულ</t>
  </si>
  <si>
    <t>მიწის ვაკისის მოშანდაკება მექანიზირებული წესით</t>
  </si>
  <si>
    <t>მოსამზადებელი სამუშაოები</t>
  </si>
  <si>
    <t>ნორმატიული რესურსი</t>
  </si>
  <si>
    <t>ერთეუ ლზე</t>
  </si>
  <si>
    <t>ტნ</t>
  </si>
  <si>
    <r>
      <t>m</t>
    </r>
    <r>
      <rPr>
        <vertAlign val="superscript"/>
        <sz val="10"/>
        <rFont val="AcadNusx"/>
      </rPr>
      <t>2</t>
    </r>
  </si>
  <si>
    <t>t</t>
  </si>
  <si>
    <t>დამუშავებული  გრუნტის დატვირთვა ავტოთვითმცლელზე გაფხვიერების კოეფიციენტის გათვალისწინებით</t>
  </si>
  <si>
    <t>გრუნტის ტრანსპორტირება 5 კმ-ზე</t>
  </si>
  <si>
    <t>ბორდიურების მოწყობა გზის ორივე მხარეს ჩამკეტ ბორდიურებთან ერთად</t>
  </si>
  <si>
    <t>გრძ.მ</t>
  </si>
  <si>
    <t>საფუძვლის მოწყობა ფრაქციული ღორღით ფრ. (0÷40)მმ. სისქით 8სმ. დატკეპნის კოეფიციენტი. 1,26</t>
  </si>
  <si>
    <t>ეზოებში შესასვლელების მოწყობა</t>
  </si>
  <si>
    <t>საფუძვლის მოწყობა ფრაქციული ღორღით ფრ. (0÷40)მმ. სისქით 10სმ. დატკეპნის კოეფიციენტი. 1,26</t>
  </si>
  <si>
    <t>არსებული ჭების ამოწევა საპროექტო ნიშნულზე</t>
  </si>
  <si>
    <t>ც</t>
  </si>
  <si>
    <t>ხარჯთაღრიცხვა  #1</t>
  </si>
  <si>
    <t xml:space="preserve">Sedgenilia 2018w. I kv. mimdinare doneze                                 </t>
  </si>
  <si>
    <t>საფუძველი</t>
  </si>
  <si>
    <t>ხელფასი</t>
  </si>
  <si>
    <t>მასალა</t>
  </si>
  <si>
    <t>ტრანპორტი და მექანიზმები</t>
  </si>
  <si>
    <t>ჯამი</t>
  </si>
  <si>
    <t>ერთ. ფასი</t>
  </si>
  <si>
    <t>გრუნტის დამუშავება მექანიზმით ჭრილში და გადაადგილება საშუალოდ 30მ-ზე ყრილში</t>
  </si>
  <si>
    <t>კუბ.მ</t>
  </si>
  <si>
    <t>ბულდოზერი 130 ცხ.ძ 8.9+6.28X2=21.46</t>
  </si>
  <si>
    <t>მანქ/სთ</t>
  </si>
  <si>
    <t>გრუნტის მოჭრა მექანიზმით  ცალკეულ ადგილებზე შეგროვებით</t>
  </si>
  <si>
    <t xml:space="preserve">შრომის დანახარჯი </t>
  </si>
  <si>
    <t>კაც/სთ</t>
  </si>
  <si>
    <t>ექსკავატორი V-0,5 მ3</t>
  </si>
  <si>
    <t>სხვა მანქანები</t>
  </si>
  <si>
    <t>ლარი</t>
  </si>
  <si>
    <t>1000 m2</t>
  </si>
  <si>
    <t>ბულდოზერი 130 ცხ.ძ</t>
  </si>
  <si>
    <t>ავტოგრეიდერი საშუალო ტიპის 79 კვტ. (108 ცხ.ძ)</t>
  </si>
  <si>
    <t>grZ.m.</t>
  </si>
  <si>
    <t>kac/sT</t>
  </si>
  <si>
    <t>SromiTi resursebi</t>
  </si>
  <si>
    <t>manqanebi</t>
  </si>
  <si>
    <t>lari</t>
  </si>
  <si>
    <t>betonis bordiuri</t>
  </si>
  <si>
    <t>betoni ~m200~</t>
  </si>
  <si>
    <t>kub.m.</t>
  </si>
  <si>
    <t>cementis xsnari</t>
  </si>
  <si>
    <t>sxva xarjebi</t>
  </si>
  <si>
    <t>თვითმავალი სატკეპნი 18ტ-მდე</t>
  </si>
  <si>
    <t xml:space="preserve">მოსარწყავ-მოსარეცხი მანქანა </t>
  </si>
  <si>
    <t xml:space="preserve">წყალი </t>
  </si>
  <si>
    <t>კუბ.მ.</t>
  </si>
  <si>
    <t>ქვიშა-ხრეშოვანი მასალა</t>
  </si>
  <si>
    <t>normatiuli Sromatevadoba</t>
  </si>
  <si>
    <t>avtogreideri saSualo tipis 79kvt</t>
  </si>
  <si>
    <t>manq/sT</t>
  </si>
  <si>
    <t>qvis gamanawilebeli manqana</t>
  </si>
  <si>
    <t>satkepni sagzao TviTmavali gluvi 5t</t>
  </si>
  <si>
    <t>igive, 10t</t>
  </si>
  <si>
    <t>mosarwyav-mosarecxi manqana 6000l</t>
  </si>
  <si>
    <t>RorRi 0-40 mm  189_12.6X7=100.8</t>
  </si>
  <si>
    <r>
      <t>m</t>
    </r>
    <r>
      <rPr>
        <vertAlign val="superscript"/>
        <sz val="10"/>
        <rFont val="AcadNusx"/>
      </rPr>
      <t>3</t>
    </r>
  </si>
  <si>
    <t>wyali</t>
  </si>
  <si>
    <t>Txevadi biTumis mosxma 0,6kg/m²</t>
  </si>
  <si>
    <t>tona</t>
  </si>
  <si>
    <t>avtogudronatori 3500l</t>
  </si>
  <si>
    <t>m/sT</t>
  </si>
  <si>
    <t>Txevadi bitumi emulsia</t>
  </si>
  <si>
    <t>asfaltobetonis damgebi</t>
  </si>
  <si>
    <t>sxva manqanebi</t>
  </si>
  <si>
    <t>msxvilmarcvlovani asfaltobetoni</t>
  </si>
  <si>
    <t>sxva masalebi</t>
  </si>
  <si>
    <t>Txevadi biTumis mosxma 0,3kg/m²</t>
  </si>
  <si>
    <t xml:space="preserve">safari - wvrilmarcvlovani mkvrivi RorRovani asfaltbetonis cxeli narevi, sisqiT 4 sm  </t>
  </si>
  <si>
    <t>wvrilmarcvlovani asfaltobetoni</t>
  </si>
  <si>
    <t>RorRi 0-40 mm  189_12.6X5=100.8</t>
  </si>
  <si>
    <t xml:space="preserve">Txevadi bitumi </t>
  </si>
  <si>
    <t xml:space="preserve">safari - wvrilmarcvlovani mkvrivi RorRovani asfaltbetonis cxeli narevi, sisqiT 5 sm  </t>
  </si>
  <si>
    <t>მიერთებების მოწყობა</t>
  </si>
  <si>
    <r>
      <t>100m</t>
    </r>
    <r>
      <rPr>
        <vertAlign val="superscript"/>
        <sz val="10"/>
        <rFont val="AcadNusx"/>
      </rPr>
      <t>2</t>
    </r>
  </si>
  <si>
    <t>თვითმავალი სატკეპნი 5ტ</t>
  </si>
  <si>
    <t>მოსარწყავ-მოსარეცხი მანქანა 6000l</t>
  </si>
  <si>
    <t>jami</t>
  </si>
  <si>
    <t>gauTvaliswinebeli xarjebi 2%</t>
  </si>
  <si>
    <t>dRg 18%</t>
  </si>
  <si>
    <t>გურჯაანი ფარნავაზის ქ. 605 მ მონაკვეთის reabilitacia</t>
  </si>
  <si>
    <t xml:space="preserve">safaris qveda fena - msxvilmarcvlovani forovani RorRovani asfaltbetonis cxeli narevi,  sisqiT 5 sm  </t>
  </si>
  <si>
    <t xml:space="preserve">არსებული ბაზალტის ბორდიურების მოხსნა </t>
  </si>
  <si>
    <t>ტროტუარების მოწყობა</t>
  </si>
  <si>
    <t>გრუნტის დამუშავება ხელით</t>
  </si>
  <si>
    <t>შრომის დანახარჯი 25.6-0.57*2=24.46</t>
  </si>
  <si>
    <t>ქვიშა-ხრეშოვანი მასალა 17.4-1.35*2=</t>
  </si>
  <si>
    <t xml:space="preserve">safari - wvrilmarcvlovani mkvrivi RorRovani asfaltbetonis cxeli narevi, sisqiT 3 sm  </t>
  </si>
  <si>
    <t>qviSa</t>
  </si>
  <si>
    <t>m3</t>
  </si>
  <si>
    <t>4</t>
  </si>
  <si>
    <t>საგზაო სამოსი</t>
  </si>
  <si>
    <t>ბულდოზერი 130 ცხ.ძ 22.4+9.41X2=41.22</t>
  </si>
  <si>
    <t>Sromis danaxarji</t>
  </si>
  <si>
    <t>არსებული დაზიანებული ასფალტობეტონის საფარის მოხსნა მექანიზმით</t>
  </si>
  <si>
    <t>ტრანსპორტირება 5 კმ-ზე</t>
  </si>
  <si>
    <t>ასფალტის  დატვირთვა ავტოთვითმცლელზე გაფხვიერების კოეფიციენტის გათვალისწინებით</t>
  </si>
  <si>
    <t>არსებული ბეტონის სანიავრე D-1000მმ მილების ამოღება</t>
  </si>
  <si>
    <t>SromiTi resursebi  2.06X0.7=</t>
  </si>
  <si>
    <t>manqanebi  0.679X0.7=</t>
  </si>
  <si>
    <t>sxva xarjebi  0.152X0.5=</t>
  </si>
  <si>
    <t>გრუნტის დამუშავება ტრანშეაში  ექსკავატორით დატვირთვთვა ა/თვითმცლელზე</t>
  </si>
  <si>
    <t>qviSa-xreSi</t>
  </si>
  <si>
    <t>ქვესაგები ბალიშის მოწყობა მილის ქვეშ ქვიშა–ხრეშოვანი ნარევით სისქით15სმ</t>
  </si>
  <si>
    <t xml:space="preserve">SromiTi resursebi </t>
  </si>
  <si>
    <t xml:space="preserve">manqanebi  </t>
  </si>
  <si>
    <t xml:space="preserve">sxva xarjebi </t>
  </si>
  <si>
    <t>შემასწორებელი ფენის მოწყობა  ქვიშა-ხრეშოვანი ნარევით 10სმ ტკეპნის კოეფიციენტის გათვალისწინებით. K-1,22</t>
  </si>
  <si>
    <t>მ³</t>
  </si>
  <si>
    <t xml:space="preserve">ბულდოზერი 108 ცხ.ძ </t>
  </si>
  <si>
    <t>ტრანშეის შევსება ქვიშა-ხრეშოვანი ნარევით  მექანიზმებით</t>
  </si>
  <si>
    <t>ტრანშეის შევსება ქვიშა-ხრეშოვანი ნარევით  ხელით</t>
  </si>
  <si>
    <t>ქვიშა-ხრეში</t>
  </si>
  <si>
    <t>normatiuli Sromatevadoba   (37.5+0.07X2)/1000=</t>
  </si>
  <si>
    <t>არსებული ბეტონის სანიაღვრე D-1000მმ მილების ჩალაგება</t>
  </si>
  <si>
    <t>არსებული ბეტონის სანიაღვრე მილის  გამორეცხვა</t>
  </si>
  <si>
    <t>satransporto xarjebi masalis Rirebulebidan  %</t>
  </si>
  <si>
    <t>zednadebi xarjebi %</t>
  </si>
  <si>
    <t>gegmiuri dagroveba %</t>
  </si>
  <si>
    <t>პრეტენდენტის დასახელება და ხელმოწერა</t>
  </si>
  <si>
    <t>ბ.ა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</si>
</sst>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;[Red]0.00"/>
    <numFmt numFmtId="165" formatCode="0.000"/>
    <numFmt numFmtId="166" formatCode="0.0000"/>
    <numFmt numFmtId="167" formatCode="0.00000"/>
    <numFmt numFmtId="168" formatCode="0.0"/>
  </numFmts>
  <fonts count="36" x14ac:knownFonts="1">
    <font>
      <sz val="11"/>
      <color theme="1"/>
      <name val="Calibri"/>
      <family val="2"/>
      <charset val="204"/>
      <scheme val="minor"/>
    </font>
    <font>
      <sz val="11"/>
      <name val="AcadNusx"/>
    </font>
    <font>
      <sz val="10"/>
      <name val="Arial"/>
      <family val="2"/>
      <charset val="204"/>
    </font>
    <font>
      <sz val="10"/>
      <name val="Arial"/>
      <family val="2"/>
    </font>
    <font>
      <sz val="11"/>
      <color indexed="8"/>
      <name val="Sylfaen"/>
      <family val="1"/>
      <charset val="204"/>
    </font>
    <font>
      <sz val="10"/>
      <name val="Arial Cyr"/>
      <family val="2"/>
      <charset val="204"/>
    </font>
    <font>
      <sz val="10"/>
      <name val="Calibri"/>
      <family val="1"/>
      <charset val="204"/>
      <scheme val="minor"/>
    </font>
    <font>
      <b/>
      <sz val="10"/>
      <name val="Calibri"/>
      <family val="1"/>
      <charset val="204"/>
      <scheme val="minor"/>
    </font>
    <font>
      <sz val="11"/>
      <color indexed="10"/>
      <name val="Arachveulebrivi Thin"/>
      <family val="2"/>
    </font>
    <font>
      <sz val="10"/>
      <name val="AcadNusx"/>
    </font>
    <font>
      <sz val="10"/>
      <color indexed="8"/>
      <name val="AcadNusx"/>
    </font>
    <font>
      <b/>
      <sz val="10"/>
      <color indexed="8"/>
      <name val="AcadNusx"/>
    </font>
    <font>
      <sz val="10"/>
      <name val="Calibri"/>
      <family val="2"/>
      <charset val="204"/>
    </font>
    <font>
      <sz val="11"/>
      <name val="Calibri"/>
      <family val="2"/>
      <charset val="204"/>
    </font>
    <font>
      <vertAlign val="superscript"/>
      <sz val="10"/>
      <name val="AcadNusx"/>
    </font>
    <font>
      <b/>
      <sz val="10"/>
      <name val="AcadNusx"/>
    </font>
    <font>
      <sz val="10"/>
      <name val="Calibri"/>
      <family val="2"/>
      <charset val="204"/>
      <scheme val="minor"/>
    </font>
    <font>
      <sz val="12"/>
      <name val="Arachveulebrivi Thin"/>
      <family val="2"/>
    </font>
    <font>
      <sz val="12"/>
      <name val="AcadNusx"/>
    </font>
    <font>
      <b/>
      <sz val="12"/>
      <color indexed="8"/>
      <name val="AcadNusx"/>
    </font>
    <font>
      <sz val="12"/>
      <color indexed="8"/>
      <name val="AcadNusx"/>
    </font>
    <font>
      <sz val="9"/>
      <color indexed="8"/>
      <name val="AcadNusx"/>
    </font>
    <font>
      <sz val="10"/>
      <color theme="1"/>
      <name val="Calibri"/>
      <family val="2"/>
      <charset val="204"/>
      <scheme val="minor"/>
    </font>
    <font>
      <b/>
      <sz val="10"/>
      <color indexed="8"/>
      <name val="Calibri"/>
      <family val="1"/>
      <charset val="204"/>
      <scheme val="minor"/>
    </font>
    <font>
      <sz val="11"/>
      <color indexed="8"/>
      <name val="AcadNusx"/>
    </font>
    <font>
      <sz val="11"/>
      <color theme="1"/>
      <name val="AcadNusx"/>
    </font>
    <font>
      <b/>
      <sz val="10"/>
      <color theme="1"/>
      <name val="AcadNusx"/>
    </font>
    <font>
      <sz val="10"/>
      <name val="Calibri"/>
      <family val="2"/>
      <scheme val="minor"/>
    </font>
    <font>
      <sz val="10"/>
      <color indexed="8"/>
      <name val="Calibri"/>
      <family val="2"/>
      <charset val="204"/>
      <scheme val="minor"/>
    </font>
    <font>
      <sz val="10"/>
      <name val="Arial Cyr"/>
      <charset val="204"/>
    </font>
    <font>
      <sz val="10"/>
      <name val="Sylfaen"/>
      <family val="1"/>
    </font>
    <font>
      <sz val="10"/>
      <color indexed="8"/>
      <name val="Sylfaen"/>
      <family val="1"/>
    </font>
    <font>
      <sz val="10"/>
      <color theme="0"/>
      <name val="AcadNusx"/>
    </font>
    <font>
      <sz val="10"/>
      <color theme="0"/>
      <name val="Sylfaen"/>
      <family val="1"/>
    </font>
    <font>
      <sz val="10"/>
      <color theme="0"/>
      <name val="Calibri"/>
      <family val="1"/>
      <charset val="204"/>
      <scheme val="minor"/>
    </font>
    <font>
      <b/>
      <sz val="10"/>
      <color theme="0"/>
      <name val="AcadNusx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3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9" fillId="0" borderId="0"/>
  </cellStyleXfs>
  <cellXfs count="165">
    <xf numFmtId="0" fontId="0" fillId="0" borderId="0" xfId="0"/>
    <xf numFmtId="0" fontId="4" fillId="0" borderId="0" xfId="0" applyFont="1" applyFill="1" applyAlignment="1">
      <alignment wrapText="1"/>
    </xf>
    <xf numFmtId="0" fontId="4" fillId="2" borderId="0" xfId="0" applyFont="1" applyFill="1" applyAlignment="1">
      <alignment wrapText="1"/>
    </xf>
    <xf numFmtId="0" fontId="8" fillId="2" borderId="0" xfId="1" applyFont="1" applyFill="1" applyAlignment="1">
      <alignment horizontal="center"/>
    </xf>
    <xf numFmtId="0" fontId="1" fillId="2" borderId="0" xfId="4" applyFont="1" applyFill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8" fillId="2" borderId="0" xfId="1" applyFont="1" applyFill="1" applyBorder="1" applyAlignment="1">
      <alignment horizontal="center"/>
    </xf>
    <xf numFmtId="0" fontId="8" fillId="2" borderId="0" xfId="1" applyFont="1" applyFill="1" applyBorder="1" applyAlignment="1">
      <alignment horizontal="center" vertical="center"/>
    </xf>
    <xf numFmtId="2" fontId="4" fillId="2" borderId="0" xfId="0" applyNumberFormat="1" applyFont="1" applyFill="1" applyAlignment="1">
      <alignment wrapText="1"/>
    </xf>
    <xf numFmtId="0" fontId="9" fillId="2" borderId="0" xfId="9" applyFont="1" applyFill="1" applyBorder="1" applyAlignment="1">
      <alignment horizontal="center"/>
    </xf>
    <xf numFmtId="0" fontId="9" fillId="2" borderId="0" xfId="9" applyFont="1" applyFill="1" applyBorder="1"/>
    <xf numFmtId="0" fontId="9" fillId="2" borderId="0" xfId="9" applyFont="1" applyFill="1"/>
    <xf numFmtId="0" fontId="18" fillId="2" borderId="0" xfId="10" applyFont="1" applyFill="1" applyAlignment="1">
      <alignment horizontal="right"/>
    </xf>
    <xf numFmtId="1" fontId="1" fillId="2" borderId="0" xfId="10" applyNumberFormat="1" applyFont="1" applyFill="1" applyAlignment="1">
      <alignment horizontal="center"/>
    </xf>
    <xf numFmtId="0" fontId="18" fillId="2" borderId="0" xfId="10" applyFont="1" applyFill="1" applyAlignment="1">
      <alignment horizontal="center"/>
    </xf>
    <xf numFmtId="0" fontId="17" fillId="0" borderId="0" xfId="7" applyFont="1" applyBorder="1" applyAlignment="1">
      <alignment horizontal="center"/>
    </xf>
    <xf numFmtId="0" fontId="17" fillId="0" borderId="0" xfId="7" applyFont="1" applyAlignment="1">
      <alignment horizontal="center"/>
    </xf>
    <xf numFmtId="0" fontId="1" fillId="2" borderId="0" xfId="0" applyFont="1" applyFill="1"/>
    <xf numFmtId="0" fontId="1" fillId="0" borderId="0" xfId="11" applyFont="1" applyAlignment="1">
      <alignment horizontal="center"/>
    </xf>
    <xf numFmtId="0" fontId="1" fillId="0" borderId="0" xfId="11" applyFont="1" applyAlignment="1">
      <alignment horizontal="center" vertical="center" wrapText="1"/>
    </xf>
    <xf numFmtId="0" fontId="0" fillId="2" borderId="0" xfId="0" applyFill="1" applyBorder="1"/>
    <xf numFmtId="0" fontId="1" fillId="2" borderId="0" xfId="4" applyFont="1" applyFill="1" applyAlignment="1">
      <alignment horizontal="center" vertical="center"/>
    </xf>
    <xf numFmtId="0" fontId="8" fillId="0" borderId="0" xfId="1" applyFont="1" applyFill="1" applyBorder="1" applyAlignment="1">
      <alignment horizontal="center"/>
    </xf>
    <xf numFmtId="0" fontId="8" fillId="0" borderId="0" xfId="1" applyFont="1" applyFill="1" applyBorder="1" applyAlignment="1">
      <alignment horizontal="center" vertical="center"/>
    </xf>
    <xf numFmtId="0" fontId="8" fillId="0" borderId="0" xfId="1" applyFont="1" applyFill="1" applyAlignment="1">
      <alignment horizontal="center"/>
    </xf>
    <xf numFmtId="0" fontId="1" fillId="2" borderId="0" xfId="0" applyFont="1" applyFill="1" applyAlignment="1">
      <alignment vertical="center"/>
    </xf>
    <xf numFmtId="2" fontId="1" fillId="2" borderId="0" xfId="0" applyNumberFormat="1" applyFont="1" applyFill="1" applyAlignment="1">
      <alignment vertical="center"/>
    </xf>
    <xf numFmtId="0" fontId="25" fillId="2" borderId="0" xfId="0" applyFont="1" applyFill="1"/>
    <xf numFmtId="0" fontId="0" fillId="2" borderId="0" xfId="0" applyFill="1"/>
    <xf numFmtId="0" fontId="0" fillId="2" borderId="0" xfId="0" applyFill="1" applyAlignment="1">
      <alignment vertical="center"/>
    </xf>
    <xf numFmtId="0" fontId="1" fillId="2" borderId="0" xfId="11" applyFont="1" applyFill="1" applyAlignment="1">
      <alignment horizontal="center" vertical="center" wrapText="1"/>
    </xf>
    <xf numFmtId="0" fontId="1" fillId="2" borderId="0" xfId="11" applyFont="1" applyFill="1" applyAlignment="1">
      <alignment horizontal="center"/>
    </xf>
    <xf numFmtId="0" fontId="18" fillId="0" borderId="0" xfId="5" applyFont="1"/>
    <xf numFmtId="2" fontId="9" fillId="0" borderId="0" xfId="5" applyNumberFormat="1" applyFont="1" applyAlignment="1">
      <alignment horizontal="center" vertical="center"/>
    </xf>
    <xf numFmtId="0" fontId="9" fillId="0" borderId="0" xfId="5" applyFont="1" applyAlignment="1">
      <alignment horizontal="center" vertical="center"/>
    </xf>
    <xf numFmtId="0" fontId="25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2" fontId="9" fillId="2" borderId="0" xfId="9" applyNumberFormat="1" applyFont="1" applyFill="1" applyBorder="1"/>
    <xf numFmtId="2" fontId="25" fillId="2" borderId="0" xfId="0" applyNumberFormat="1" applyFont="1" applyFill="1"/>
    <xf numFmtId="2" fontId="0" fillId="2" borderId="0" xfId="0" applyNumberFormat="1" applyFill="1"/>
    <xf numFmtId="0" fontId="17" fillId="2" borderId="0" xfId="7" applyFont="1" applyFill="1" applyBorder="1" applyAlignment="1">
      <alignment horizontal="center"/>
    </xf>
    <xf numFmtId="0" fontId="9" fillId="2" borderId="0" xfId="5" applyFont="1" applyFill="1" applyAlignment="1">
      <alignment horizontal="center" vertical="center"/>
    </xf>
    <xf numFmtId="0" fontId="26" fillId="2" borderId="0" xfId="0" applyFont="1" applyFill="1" applyAlignment="1">
      <alignment horizontal="center" vertical="center"/>
    </xf>
    <xf numFmtId="0" fontId="19" fillId="2" borderId="0" xfId="0" applyFont="1" applyFill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 wrapText="1"/>
    </xf>
    <xf numFmtId="0" fontId="1" fillId="2" borderId="2" xfId="9" applyFont="1" applyFill="1" applyBorder="1" applyAlignment="1">
      <alignment horizontal="left" vertical="center"/>
    </xf>
    <xf numFmtId="0" fontId="10" fillId="2" borderId="1" xfId="0" applyFont="1" applyFill="1" applyBorder="1" applyAlignment="1" applyProtection="1">
      <alignment horizontal="center" vertical="center" wrapText="1"/>
      <protection hidden="1"/>
    </xf>
    <xf numFmtId="0" fontId="10" fillId="2" borderId="1" xfId="0" applyFont="1" applyFill="1" applyBorder="1" applyAlignment="1" applyProtection="1">
      <alignment horizontal="center" vertical="center" textRotation="90" wrapText="1"/>
      <protection hidden="1"/>
    </xf>
    <xf numFmtId="0" fontId="10" fillId="2" borderId="1" xfId="0" applyFont="1" applyFill="1" applyBorder="1" applyAlignment="1" applyProtection="1">
      <alignment horizontal="center" vertical="center" wrapText="1"/>
      <protection hidden="1"/>
    </xf>
    <xf numFmtId="2" fontId="10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10" fillId="2" borderId="1" xfId="0" applyFont="1" applyFill="1" applyBorder="1" applyAlignment="1" applyProtection="1">
      <alignment horizontal="center" vertical="top" wrapText="1"/>
      <protection hidden="1"/>
    </xf>
    <xf numFmtId="0" fontId="10" fillId="2" borderId="1" xfId="0" applyNumberFormat="1" applyFont="1" applyFill="1" applyBorder="1" applyAlignment="1" applyProtection="1">
      <alignment horizontal="center" vertical="top" wrapText="1"/>
      <protection hidden="1"/>
    </xf>
    <xf numFmtId="0" fontId="11" fillId="2" borderId="1" xfId="0" applyFont="1" applyFill="1" applyBorder="1" applyAlignment="1" applyProtection="1">
      <alignment horizontal="center" vertical="center" wrapText="1"/>
      <protection hidden="1"/>
    </xf>
    <xf numFmtId="0" fontId="32" fillId="2" borderId="1" xfId="0" applyFont="1" applyFill="1" applyBorder="1" applyAlignment="1" applyProtection="1">
      <alignment horizontal="center" vertical="top" wrapText="1"/>
      <protection hidden="1"/>
    </xf>
    <xf numFmtId="49" fontId="10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12" fillId="2" borderId="1" xfId="0" applyFont="1" applyFill="1" applyBorder="1" applyAlignment="1" applyProtection="1">
      <alignment horizontal="left" vertical="center" wrapText="1"/>
      <protection hidden="1"/>
    </xf>
    <xf numFmtId="0" fontId="32" fillId="2" borderId="1" xfId="0" applyFont="1" applyFill="1" applyBorder="1" applyAlignment="1" applyProtection="1">
      <alignment horizontal="center" vertical="center" wrapText="1"/>
      <protection hidden="1"/>
    </xf>
    <xf numFmtId="164" fontId="9" fillId="2" borderId="1" xfId="0" applyNumberFormat="1" applyFont="1" applyFill="1" applyBorder="1" applyAlignment="1" applyProtection="1">
      <alignment horizontal="center" vertical="center"/>
      <protection hidden="1"/>
    </xf>
    <xf numFmtId="0" fontId="10" fillId="2" borderId="1" xfId="0" applyFont="1" applyFill="1" applyBorder="1" applyAlignment="1" applyProtection="1">
      <alignment horizontal="left" vertical="center" wrapText="1"/>
      <protection hidden="1"/>
    </xf>
    <xf numFmtId="0" fontId="32" fillId="2" borderId="1" xfId="0" applyFont="1" applyFill="1" applyBorder="1" applyAlignment="1" applyProtection="1">
      <alignment horizontal="center" vertical="center"/>
      <protection hidden="1"/>
    </xf>
    <xf numFmtId="166" fontId="10" fillId="2" borderId="1" xfId="0" applyNumberFormat="1" applyFont="1" applyFill="1" applyBorder="1" applyAlignment="1" applyProtection="1">
      <alignment horizontal="center" vertical="center" wrapText="1"/>
      <protection hidden="1"/>
    </xf>
    <xf numFmtId="49" fontId="21" fillId="2" borderId="1" xfId="0" applyNumberFormat="1" applyFont="1" applyFill="1" applyBorder="1" applyAlignment="1" applyProtection="1">
      <alignment vertical="center" wrapText="1"/>
      <protection hidden="1"/>
    </xf>
    <xf numFmtId="166" fontId="32" fillId="2" borderId="1" xfId="0" applyNumberFormat="1" applyFont="1" applyFill="1" applyBorder="1" applyAlignment="1" applyProtection="1">
      <alignment horizontal="center" vertical="center" wrapText="1"/>
      <protection hidden="1"/>
    </xf>
    <xf numFmtId="165" fontId="10" fillId="2" borderId="1" xfId="0" applyNumberFormat="1" applyFont="1" applyFill="1" applyBorder="1" applyAlignment="1" applyProtection="1">
      <alignment horizontal="center" vertical="center" wrapText="1"/>
      <protection hidden="1"/>
    </xf>
    <xf numFmtId="167" fontId="32" fillId="2" borderId="1" xfId="0" applyNumberFormat="1" applyFont="1" applyFill="1" applyBorder="1" applyAlignment="1" applyProtection="1">
      <alignment horizontal="center" vertical="center" wrapText="1"/>
      <protection hidden="1"/>
    </xf>
    <xf numFmtId="49" fontId="10" fillId="2" borderId="1" xfId="0" applyNumberFormat="1" applyFont="1" applyFill="1" applyBorder="1" applyAlignment="1" applyProtection="1">
      <alignment horizontal="center" vertical="center"/>
      <protection hidden="1"/>
    </xf>
    <xf numFmtId="2" fontId="32" fillId="2" borderId="1" xfId="0" applyNumberFormat="1" applyFont="1" applyFill="1" applyBorder="1" applyAlignment="1" applyProtection="1">
      <alignment horizontal="center" vertical="center" wrapText="1"/>
      <protection hidden="1"/>
    </xf>
    <xf numFmtId="2" fontId="9" fillId="2" borderId="1" xfId="0" applyNumberFormat="1" applyFont="1" applyFill="1" applyBorder="1" applyAlignment="1" applyProtection="1">
      <alignment horizontal="center" vertical="center"/>
      <protection hidden="1"/>
    </xf>
    <xf numFmtId="0" fontId="28" fillId="2" borderId="1" xfId="0" applyFont="1" applyFill="1" applyBorder="1" applyAlignment="1" applyProtection="1">
      <alignment horizontal="left" vertical="center" wrapText="1"/>
      <protection hidden="1"/>
    </xf>
    <xf numFmtId="0" fontId="9" fillId="2" borderId="1" xfId="11" applyFont="1" applyFill="1" applyBorder="1" applyAlignment="1" applyProtection="1">
      <alignment horizontal="center" vertical="center"/>
      <protection hidden="1"/>
    </xf>
    <xf numFmtId="0" fontId="9" fillId="2" borderId="1" xfId="0" applyFont="1" applyFill="1" applyBorder="1" applyAlignment="1" applyProtection="1">
      <alignment horizontal="left" vertical="center"/>
      <protection hidden="1"/>
    </xf>
    <xf numFmtId="0" fontId="9" fillId="2" borderId="1" xfId="0" applyFont="1" applyFill="1" applyBorder="1" applyAlignment="1" applyProtection="1">
      <alignment horizontal="center" vertical="center"/>
      <protection hidden="1"/>
    </xf>
    <xf numFmtId="2" fontId="32" fillId="2" borderId="1" xfId="11" applyNumberFormat="1" applyFont="1" applyFill="1" applyBorder="1" applyAlignment="1" applyProtection="1">
      <alignment horizontal="center" vertical="center"/>
      <protection hidden="1"/>
    </xf>
    <xf numFmtId="2" fontId="9" fillId="2" borderId="1" xfId="11" applyNumberFormat="1" applyFont="1" applyFill="1" applyBorder="1" applyAlignment="1" applyProtection="1">
      <alignment horizontal="center" vertical="center"/>
      <protection hidden="1"/>
    </xf>
    <xf numFmtId="0" fontId="9" fillId="2" borderId="1" xfId="11" applyFont="1" applyFill="1" applyBorder="1" applyAlignment="1" applyProtection="1">
      <alignment horizontal="left" vertical="center"/>
      <protection hidden="1"/>
    </xf>
    <xf numFmtId="0" fontId="9" fillId="2" borderId="4" xfId="0" applyFont="1" applyFill="1" applyBorder="1" applyAlignment="1" applyProtection="1">
      <alignment horizontal="center" vertical="center"/>
      <protection hidden="1"/>
    </xf>
    <xf numFmtId="2" fontId="9" fillId="2" borderId="1" xfId="14" applyNumberFormat="1" applyFont="1" applyFill="1" applyBorder="1" applyAlignment="1" applyProtection="1">
      <alignment horizontal="center" vertical="center" wrapText="1"/>
      <protection hidden="1"/>
    </xf>
    <xf numFmtId="0" fontId="9" fillId="2" borderId="1" xfId="0" applyFont="1" applyFill="1" applyBorder="1" applyAlignment="1" applyProtection="1">
      <alignment horizontal="center" vertical="center" wrapText="1"/>
      <protection hidden="1"/>
    </xf>
    <xf numFmtId="0" fontId="9" fillId="2" borderId="1" xfId="0" applyFont="1" applyFill="1" applyBorder="1" applyAlignment="1" applyProtection="1">
      <alignment vertical="center" wrapText="1"/>
      <protection hidden="1"/>
    </xf>
    <xf numFmtId="2" fontId="32" fillId="2" borderId="1" xfId="0" applyNumberFormat="1" applyFont="1" applyFill="1" applyBorder="1" applyAlignment="1" applyProtection="1">
      <alignment horizontal="center" vertical="center"/>
      <protection hidden="1"/>
    </xf>
    <xf numFmtId="49" fontId="30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30" fillId="2" borderId="1" xfId="0" applyFont="1" applyFill="1" applyBorder="1" applyAlignment="1" applyProtection="1">
      <alignment horizontal="center" vertical="center" wrapText="1"/>
      <protection hidden="1"/>
    </xf>
    <xf numFmtId="0" fontId="33" fillId="2" borderId="1" xfId="0" applyFont="1" applyFill="1" applyBorder="1" applyAlignment="1" applyProtection="1">
      <alignment horizontal="center" vertical="center"/>
      <protection hidden="1"/>
    </xf>
    <xf numFmtId="2" fontId="30" fillId="2" borderId="1" xfId="0" applyNumberFormat="1" applyFont="1" applyFill="1" applyBorder="1" applyAlignment="1" applyProtection="1">
      <alignment horizontal="center" vertical="center"/>
      <protection hidden="1"/>
    </xf>
    <xf numFmtId="0" fontId="30" fillId="2" borderId="1" xfId="0" applyFont="1" applyFill="1" applyBorder="1" applyAlignment="1" applyProtection="1">
      <alignment horizontal="center" vertical="center"/>
      <protection hidden="1"/>
    </xf>
    <xf numFmtId="0" fontId="31" fillId="2" borderId="1" xfId="0" applyFont="1" applyFill="1" applyBorder="1" applyAlignment="1" applyProtection="1">
      <alignment horizontal="center" vertical="center"/>
      <protection hidden="1"/>
    </xf>
    <xf numFmtId="167" fontId="33" fillId="2" borderId="1" xfId="0" applyNumberFormat="1" applyFont="1" applyFill="1" applyBorder="1" applyAlignment="1" applyProtection="1">
      <alignment horizontal="center" vertical="center"/>
      <protection hidden="1"/>
    </xf>
    <xf numFmtId="2" fontId="33" fillId="2" borderId="1" xfId="0" applyNumberFormat="1" applyFont="1" applyFill="1" applyBorder="1" applyAlignment="1" applyProtection="1">
      <alignment horizontal="center" vertical="center"/>
      <protection hidden="1"/>
    </xf>
    <xf numFmtId="0" fontId="6" fillId="2" borderId="1" xfId="0" applyFont="1" applyFill="1" applyBorder="1" applyAlignment="1" applyProtection="1">
      <alignment horizontal="left" vertical="center" wrapText="1"/>
      <protection hidden="1"/>
    </xf>
    <xf numFmtId="0" fontId="10" fillId="2" borderId="1" xfId="0" applyNumberFormat="1" applyFont="1" applyFill="1" applyBorder="1" applyAlignment="1" applyProtection="1">
      <alignment horizontal="center" vertical="center"/>
      <protection hidden="1"/>
    </xf>
    <xf numFmtId="0" fontId="22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12" fillId="2" borderId="1" xfId="0" applyFont="1" applyFill="1" applyBorder="1" applyAlignment="1" applyProtection="1">
      <alignment horizontal="center" vertical="center"/>
      <protection hidden="1"/>
    </xf>
    <xf numFmtId="164" fontId="13" fillId="2" borderId="1" xfId="0" applyNumberFormat="1" applyFont="1" applyFill="1" applyBorder="1" applyAlignment="1" applyProtection="1">
      <alignment horizontal="center" vertical="center"/>
      <protection hidden="1"/>
    </xf>
    <xf numFmtId="0" fontId="32" fillId="2" borderId="1" xfId="0" applyNumberFormat="1" applyFont="1" applyFill="1" applyBorder="1" applyAlignment="1" applyProtection="1">
      <alignment horizontal="center" vertical="center" wrapText="1"/>
      <protection hidden="1"/>
    </xf>
    <xf numFmtId="49" fontId="10" fillId="2" borderId="1" xfId="0" applyNumberFormat="1" applyFont="1" applyFill="1" applyBorder="1" applyAlignment="1" applyProtection="1">
      <alignment vertical="center"/>
      <protection hidden="1"/>
    </xf>
    <xf numFmtId="0" fontId="10" fillId="2" borderId="1" xfId="0" applyFont="1" applyFill="1" applyBorder="1" applyAlignment="1" applyProtection="1">
      <alignment horizontal="center" vertical="center"/>
      <protection hidden="1"/>
    </xf>
    <xf numFmtId="0" fontId="32" fillId="2" borderId="1" xfId="0" applyNumberFormat="1" applyFont="1" applyFill="1" applyBorder="1" applyAlignment="1" applyProtection="1">
      <alignment horizontal="center" vertical="center"/>
      <protection hidden="1"/>
    </xf>
    <xf numFmtId="0" fontId="9" fillId="2" borderId="1" xfId="1" applyFont="1" applyFill="1" applyBorder="1" applyAlignment="1" applyProtection="1">
      <alignment horizontal="center" vertical="center"/>
      <protection hidden="1"/>
    </xf>
    <xf numFmtId="49" fontId="9" fillId="2" borderId="1" xfId="0" applyNumberFormat="1" applyFont="1" applyFill="1" applyBorder="1" applyAlignment="1" applyProtection="1">
      <alignment horizontal="center" vertical="center"/>
      <protection hidden="1"/>
    </xf>
    <xf numFmtId="0" fontId="32" fillId="2" borderId="1" xfId="1" applyFont="1" applyFill="1" applyBorder="1" applyAlignment="1" applyProtection="1">
      <alignment horizontal="center" vertical="center"/>
      <protection hidden="1"/>
    </xf>
    <xf numFmtId="2" fontId="9" fillId="2" borderId="1" xfId="1" applyNumberFormat="1" applyFont="1" applyFill="1" applyBorder="1" applyAlignment="1" applyProtection="1">
      <alignment horizontal="center" vertical="center"/>
      <protection hidden="1"/>
    </xf>
    <xf numFmtId="49" fontId="9" fillId="2" borderId="1" xfId="0" applyNumberFormat="1" applyFont="1" applyFill="1" applyBorder="1" applyAlignment="1" applyProtection="1">
      <alignment horizontal="left" vertical="center" wrapText="1"/>
      <protection hidden="1"/>
    </xf>
    <xf numFmtId="165" fontId="32" fillId="2" borderId="1" xfId="0" applyNumberFormat="1" applyFont="1" applyFill="1" applyBorder="1" applyAlignment="1" applyProtection="1">
      <alignment horizontal="center" vertical="center"/>
      <protection hidden="1"/>
    </xf>
    <xf numFmtId="167" fontId="32" fillId="2" borderId="1" xfId="0" applyNumberFormat="1" applyFont="1" applyFill="1" applyBorder="1" applyAlignment="1" applyProtection="1">
      <alignment horizontal="center" vertical="center"/>
      <protection hidden="1"/>
    </xf>
    <xf numFmtId="49" fontId="10" fillId="2" borderId="3" xfId="0" applyNumberFormat="1" applyFont="1" applyFill="1" applyBorder="1" applyAlignment="1" applyProtection="1">
      <alignment horizontal="center" vertical="center" wrapText="1"/>
      <protection hidden="1"/>
    </xf>
    <xf numFmtId="166" fontId="32" fillId="2" borderId="1" xfId="0" applyNumberFormat="1" applyFont="1" applyFill="1" applyBorder="1" applyAlignment="1" applyProtection="1">
      <alignment horizontal="center" vertical="center"/>
      <protection hidden="1"/>
    </xf>
    <xf numFmtId="165" fontId="9" fillId="2" borderId="1" xfId="0" applyNumberFormat="1" applyFont="1" applyFill="1" applyBorder="1" applyAlignment="1" applyProtection="1">
      <alignment horizontal="center" vertical="center"/>
      <protection hidden="1"/>
    </xf>
    <xf numFmtId="0" fontId="9" fillId="2" borderId="1" xfId="4" applyFont="1" applyFill="1" applyBorder="1" applyAlignment="1" applyProtection="1">
      <alignment horizontal="center" vertical="center"/>
      <protection hidden="1"/>
    </xf>
    <xf numFmtId="0" fontId="9" fillId="2" borderId="1" xfId="4" applyFont="1" applyFill="1" applyBorder="1" applyAlignment="1" applyProtection="1">
      <alignment horizontal="left" vertical="center"/>
      <protection hidden="1"/>
    </xf>
    <xf numFmtId="165" fontId="32" fillId="2" borderId="1" xfId="4" applyNumberFormat="1" applyFont="1" applyFill="1" applyBorder="1" applyAlignment="1" applyProtection="1">
      <alignment horizontal="center" vertical="center"/>
      <protection hidden="1"/>
    </xf>
    <xf numFmtId="165" fontId="9" fillId="2" borderId="1" xfId="4" applyNumberFormat="1" applyFont="1" applyFill="1" applyBorder="1" applyAlignment="1" applyProtection="1">
      <alignment horizontal="center" vertical="center"/>
      <protection hidden="1"/>
    </xf>
    <xf numFmtId="49" fontId="9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23" fillId="2" borderId="1" xfId="0" applyFont="1" applyFill="1" applyBorder="1" applyAlignment="1" applyProtection="1">
      <alignment horizontal="center" vertical="center" wrapText="1"/>
      <protection hidden="1"/>
    </xf>
    <xf numFmtId="0" fontId="7" fillId="2" borderId="1" xfId="0" applyNumberFormat="1" applyFont="1" applyFill="1" applyBorder="1" applyAlignment="1" applyProtection="1">
      <alignment horizontal="center" vertical="center" wrapText="1"/>
      <protection hidden="1"/>
    </xf>
    <xf numFmtId="2" fontId="6" fillId="2" borderId="1" xfId="0" applyNumberFormat="1" applyFont="1" applyFill="1" applyBorder="1" applyAlignment="1" applyProtection="1">
      <alignment horizontal="center" vertical="center"/>
      <protection hidden="1"/>
    </xf>
    <xf numFmtId="165" fontId="34" fillId="2" borderId="1" xfId="0" applyNumberFormat="1" applyFont="1" applyFill="1" applyBorder="1" applyAlignment="1" applyProtection="1">
      <alignment horizontal="center" vertical="center"/>
      <protection hidden="1"/>
    </xf>
    <xf numFmtId="0" fontId="27" fillId="2" borderId="1" xfId="0" applyNumberFormat="1" applyFont="1" applyFill="1" applyBorder="1" applyAlignment="1" applyProtection="1">
      <alignment horizontal="left" vertical="center" wrapText="1"/>
      <protection hidden="1"/>
    </xf>
    <xf numFmtId="0" fontId="9" fillId="2" borderId="1" xfId="11" applyFont="1" applyFill="1" applyBorder="1" applyAlignment="1" applyProtection="1">
      <alignment horizontal="center" vertical="center" wrapText="1"/>
      <protection hidden="1"/>
    </xf>
    <xf numFmtId="0" fontId="16" fillId="2" borderId="1" xfId="0" applyFont="1" applyFill="1" applyBorder="1" applyAlignment="1" applyProtection="1">
      <alignment horizontal="left" vertical="center" wrapText="1"/>
      <protection hidden="1"/>
    </xf>
    <xf numFmtId="2" fontId="32" fillId="2" borderId="1" xfId="11" applyNumberFormat="1" applyFont="1" applyFill="1" applyBorder="1" applyAlignment="1" applyProtection="1">
      <alignment horizontal="center" vertical="center" wrapText="1"/>
      <protection hidden="1"/>
    </xf>
    <xf numFmtId="2" fontId="9" fillId="2" borderId="1" xfId="11" applyNumberFormat="1" applyFont="1" applyFill="1" applyBorder="1" applyAlignment="1" applyProtection="1">
      <alignment horizontal="center" vertical="center" wrapText="1"/>
      <protection hidden="1"/>
    </xf>
    <xf numFmtId="0" fontId="6" fillId="2" borderId="1" xfId="4" applyFont="1" applyFill="1" applyBorder="1" applyAlignment="1" applyProtection="1">
      <alignment horizontal="left" vertical="center" wrapText="1"/>
      <protection hidden="1"/>
    </xf>
    <xf numFmtId="165" fontId="32" fillId="2" borderId="1" xfId="11" applyNumberFormat="1" applyFont="1" applyFill="1" applyBorder="1" applyAlignment="1" applyProtection="1">
      <alignment horizontal="center" vertical="center"/>
      <protection hidden="1"/>
    </xf>
    <xf numFmtId="14" fontId="9" fillId="2" borderId="1" xfId="11" applyNumberFormat="1" applyFont="1" applyFill="1" applyBorder="1" applyAlignment="1" applyProtection="1">
      <alignment horizontal="center" vertical="center"/>
      <protection hidden="1"/>
    </xf>
    <xf numFmtId="0" fontId="9" fillId="2" borderId="1" xfId="0" applyFont="1" applyFill="1" applyBorder="1" applyAlignment="1" applyProtection="1">
      <alignment horizontal="left" vertical="center" wrapText="1"/>
      <protection hidden="1"/>
    </xf>
    <xf numFmtId="49" fontId="24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15" fillId="2" borderId="1" xfId="0" applyFont="1" applyFill="1" applyBorder="1" applyAlignment="1" applyProtection="1">
      <alignment horizontal="center" vertical="center"/>
      <protection hidden="1"/>
    </xf>
    <xf numFmtId="0" fontId="15" fillId="2" borderId="1" xfId="0" applyFont="1" applyFill="1" applyBorder="1" applyAlignment="1" applyProtection="1">
      <alignment horizontal="center" vertical="center" wrapText="1"/>
      <protection hidden="1"/>
    </xf>
    <xf numFmtId="0" fontId="15" fillId="2" borderId="1" xfId="0" applyFont="1" applyFill="1" applyBorder="1" applyAlignment="1" applyProtection="1">
      <alignment vertical="center" wrapText="1"/>
      <protection hidden="1"/>
    </xf>
    <xf numFmtId="0" fontId="25" fillId="2" borderId="0" xfId="0" applyFont="1" applyFill="1" applyAlignment="1" applyProtection="1">
      <alignment wrapText="1"/>
      <protection hidden="1"/>
    </xf>
    <xf numFmtId="2" fontId="10" fillId="2" borderId="1" xfId="0" applyNumberFormat="1" applyFont="1" applyFill="1" applyBorder="1" applyAlignment="1" applyProtection="1">
      <alignment horizontal="center" vertical="top" wrapText="1"/>
      <protection locked="0"/>
    </xf>
    <xf numFmtId="0" fontId="10" fillId="2" borderId="1" xfId="0" applyFont="1" applyFill="1" applyBorder="1" applyAlignment="1" applyProtection="1">
      <alignment horizontal="center" vertical="top" wrapText="1"/>
      <protection locked="0"/>
    </xf>
    <xf numFmtId="2" fontId="10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9" fillId="2" borderId="1" xfId="0" applyNumberFormat="1" applyFont="1" applyFill="1" applyBorder="1" applyAlignment="1" applyProtection="1">
      <alignment horizontal="center" vertical="center"/>
      <protection locked="0"/>
    </xf>
    <xf numFmtId="2" fontId="9" fillId="2" borderId="1" xfId="11" applyNumberFormat="1" applyFont="1" applyFill="1" applyBorder="1" applyAlignment="1" applyProtection="1">
      <alignment horizontal="center" vertical="center"/>
      <protection locked="0"/>
    </xf>
    <xf numFmtId="2" fontId="9" fillId="2" borderId="1" xfId="12" applyNumberFormat="1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horizontal="center" vertical="center"/>
      <protection locked="0"/>
    </xf>
    <xf numFmtId="2" fontId="9" fillId="2" borderId="5" xfId="0" applyNumberFormat="1" applyFont="1" applyFill="1" applyBorder="1" applyAlignment="1" applyProtection="1">
      <alignment horizontal="center" vertical="center"/>
      <protection locked="0"/>
    </xf>
    <xf numFmtId="0" fontId="25" fillId="2" borderId="1" xfId="0" applyFont="1" applyFill="1" applyBorder="1" applyProtection="1">
      <protection locked="0"/>
    </xf>
    <xf numFmtId="2" fontId="30" fillId="2" borderId="1" xfId="0" applyNumberFormat="1" applyFont="1" applyFill="1" applyBorder="1" applyAlignment="1" applyProtection="1">
      <alignment horizontal="center" vertical="center"/>
      <protection locked="0"/>
    </xf>
    <xf numFmtId="0" fontId="30" fillId="2" borderId="1" xfId="0" applyFont="1" applyFill="1" applyBorder="1" applyAlignment="1" applyProtection="1">
      <alignment horizontal="center" vertical="center"/>
      <protection locked="0"/>
    </xf>
    <xf numFmtId="2" fontId="31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10" fillId="2" borderId="1" xfId="0" applyNumberFormat="1" applyFont="1" applyFill="1" applyBorder="1" applyAlignment="1" applyProtection="1">
      <alignment horizontal="center" vertical="center"/>
      <protection locked="0"/>
    </xf>
    <xf numFmtId="2" fontId="9" fillId="2" borderId="1" xfId="1" applyNumberFormat="1" applyFont="1" applyFill="1" applyBorder="1" applyAlignment="1" applyProtection="1">
      <alignment horizontal="center" vertical="center"/>
      <protection locked="0"/>
    </xf>
    <xf numFmtId="165" fontId="9" fillId="2" borderId="1" xfId="1" applyNumberFormat="1" applyFont="1" applyFill="1" applyBorder="1" applyAlignment="1" applyProtection="1">
      <alignment horizontal="center" vertical="center"/>
      <protection locked="0"/>
    </xf>
    <xf numFmtId="165" fontId="9" fillId="2" borderId="1" xfId="0" applyNumberFormat="1" applyFont="1" applyFill="1" applyBorder="1" applyAlignment="1" applyProtection="1">
      <alignment horizontal="center" vertical="center"/>
      <protection locked="0"/>
    </xf>
    <xf numFmtId="2" fontId="9" fillId="2" borderId="1" xfId="13" applyNumberFormat="1" applyFont="1" applyFill="1" applyBorder="1" applyAlignment="1" applyProtection="1">
      <alignment horizontal="center" vertical="center"/>
      <protection locked="0"/>
    </xf>
    <xf numFmtId="2" fontId="9" fillId="2" borderId="1" xfId="4" applyNumberFormat="1" applyFont="1" applyFill="1" applyBorder="1" applyAlignment="1" applyProtection="1">
      <alignment horizontal="center" vertical="center"/>
      <protection locked="0"/>
    </xf>
    <xf numFmtId="168" fontId="9" fillId="2" borderId="1" xfId="4" applyNumberFormat="1" applyFont="1" applyFill="1" applyBorder="1" applyAlignment="1" applyProtection="1">
      <alignment horizontal="center" vertical="center"/>
      <protection locked="0"/>
    </xf>
    <xf numFmtId="2" fontId="6" fillId="2" borderId="1" xfId="0" applyNumberFormat="1" applyFont="1" applyFill="1" applyBorder="1" applyAlignment="1" applyProtection="1">
      <alignment horizontal="center" vertical="center"/>
      <protection locked="0"/>
    </xf>
    <xf numFmtId="2" fontId="9" fillId="2" borderId="1" xfId="11" applyNumberFormat="1" applyFont="1" applyFill="1" applyBorder="1" applyAlignment="1" applyProtection="1">
      <alignment horizontal="center" vertical="center" wrapText="1"/>
      <protection locked="0"/>
    </xf>
    <xf numFmtId="0" fontId="9" fillId="2" borderId="1" xfId="11" applyFont="1" applyFill="1" applyBorder="1" applyAlignment="1" applyProtection="1">
      <alignment horizontal="center" vertical="center" wrapText="1"/>
      <protection locked="0"/>
    </xf>
    <xf numFmtId="0" fontId="9" fillId="2" borderId="1" xfId="12" applyFont="1" applyFill="1" applyBorder="1" applyAlignment="1" applyProtection="1">
      <alignment horizontal="center" vertical="center" wrapText="1"/>
      <protection locked="0"/>
    </xf>
    <xf numFmtId="2" fontId="11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15" fillId="2" borderId="1" xfId="0" applyNumberFormat="1" applyFont="1" applyFill="1" applyBorder="1" applyAlignment="1" applyProtection="1">
      <alignment horizontal="center" vertical="center"/>
      <protection locked="0"/>
    </xf>
    <xf numFmtId="0" fontId="11" fillId="2" borderId="1" xfId="0" applyFont="1" applyFill="1" applyBorder="1" applyAlignment="1" applyProtection="1">
      <alignment horizontal="left" vertical="center" wrapText="1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2" fontId="32" fillId="2" borderId="1" xfId="0" applyNumberFormat="1" applyFont="1" applyFill="1" applyBorder="1" applyAlignment="1" applyProtection="1">
      <alignment horizontal="center" vertical="center" wrapText="1"/>
      <protection locked="0"/>
    </xf>
    <xf numFmtId="165" fontId="10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1" xfId="0" applyFont="1" applyFill="1" applyBorder="1" applyAlignment="1" applyProtection="1">
      <alignment vertical="center" wrapText="1"/>
      <protection locked="0"/>
    </xf>
    <xf numFmtId="0" fontId="35" fillId="2" borderId="1" xfId="0" applyFont="1" applyFill="1" applyBorder="1" applyAlignment="1" applyProtection="1">
      <alignment horizontal="center" vertical="center" wrapText="1"/>
      <protection locked="0"/>
    </xf>
    <xf numFmtId="0" fontId="11" fillId="2" borderId="1" xfId="0" applyFont="1" applyFill="1" applyBorder="1" applyAlignment="1" applyProtection="1">
      <alignment horizontal="center" vertical="center" wrapText="1"/>
      <protection locked="0"/>
    </xf>
    <xf numFmtId="0" fontId="15" fillId="2" borderId="1" xfId="0" applyFont="1" applyFill="1" applyBorder="1" applyAlignment="1" applyProtection="1">
      <alignment vertical="center" wrapText="1"/>
      <protection locked="0"/>
    </xf>
    <xf numFmtId="0" fontId="32" fillId="2" borderId="1" xfId="0" applyFont="1" applyFill="1" applyBorder="1" applyAlignment="1" applyProtection="1">
      <alignment horizontal="center" vertical="center"/>
      <protection locked="0"/>
    </xf>
  </cellXfs>
  <cellStyles count="15">
    <cellStyle name="Normal" xfId="0" builtinId="0"/>
    <cellStyle name="Normal 10" xfId="1"/>
    <cellStyle name="Normal 14 3 2" xfId="7"/>
    <cellStyle name="Normal 14_anakia II etapi.xls sm. defeqturi" xfId="2"/>
    <cellStyle name="Normal 16 2" xfId="3"/>
    <cellStyle name="Normal 17" xfId="4"/>
    <cellStyle name="Normal 2" xfId="5"/>
    <cellStyle name="Normal 3" xfId="6"/>
    <cellStyle name="Normal_gare wyalsadfenigagarini 10" xfId="13"/>
    <cellStyle name="Normal_gare wyalsadfenigagarini 2_SMSH2008-IIkv ." xfId="12"/>
    <cellStyle name="Normal_gare wyalsadfenigagarini 3 2" xfId="9"/>
    <cellStyle name="Normal_sida wyalsadeni" xfId="10"/>
    <cellStyle name="Обычный 10" xfId="11"/>
    <cellStyle name="Обычный_VAKE-SABURTALI (SHILAKADZE)" xfId="8"/>
    <cellStyle name="Обычный_დემონტაჟი" xfId="14"/>
  </cellStyles>
  <dxfs count="3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004" name="Text Box 2">
          <a:extLst>
            <a:ext uri="{FF2B5EF4-FFF2-40B4-BE49-F238E27FC236}">
              <a16:creationId xmlns:a16="http://schemas.microsoft.com/office/drawing/2014/main" xmlns="" id="{00000000-0008-0000-0100-0000D407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005" name="Text Box 2">
          <a:extLst>
            <a:ext uri="{FF2B5EF4-FFF2-40B4-BE49-F238E27FC236}">
              <a16:creationId xmlns:a16="http://schemas.microsoft.com/office/drawing/2014/main" xmlns="" id="{00000000-0008-0000-0100-0000D507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006" name="Text Box 2">
          <a:extLst>
            <a:ext uri="{FF2B5EF4-FFF2-40B4-BE49-F238E27FC236}">
              <a16:creationId xmlns:a16="http://schemas.microsoft.com/office/drawing/2014/main" xmlns="" id="{00000000-0008-0000-0100-0000D607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007" name="Text Box 1">
          <a:extLst>
            <a:ext uri="{FF2B5EF4-FFF2-40B4-BE49-F238E27FC236}">
              <a16:creationId xmlns:a16="http://schemas.microsoft.com/office/drawing/2014/main" xmlns="" id="{00000000-0008-0000-0100-0000D707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008" name="Text Box 1">
          <a:extLst>
            <a:ext uri="{FF2B5EF4-FFF2-40B4-BE49-F238E27FC236}">
              <a16:creationId xmlns:a16="http://schemas.microsoft.com/office/drawing/2014/main" xmlns="" id="{00000000-0008-0000-0100-0000D807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009" name="Text Box 2">
          <a:extLst>
            <a:ext uri="{FF2B5EF4-FFF2-40B4-BE49-F238E27FC236}">
              <a16:creationId xmlns:a16="http://schemas.microsoft.com/office/drawing/2014/main" xmlns="" id="{00000000-0008-0000-0100-0000D907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010" name="Text Box 1">
          <a:extLst>
            <a:ext uri="{FF2B5EF4-FFF2-40B4-BE49-F238E27FC236}">
              <a16:creationId xmlns:a16="http://schemas.microsoft.com/office/drawing/2014/main" xmlns="" id="{00000000-0008-0000-0100-0000DA07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011" name="Text Box 1">
          <a:extLst>
            <a:ext uri="{FF2B5EF4-FFF2-40B4-BE49-F238E27FC236}">
              <a16:creationId xmlns:a16="http://schemas.microsoft.com/office/drawing/2014/main" xmlns="" id="{00000000-0008-0000-0100-0000DB07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012" name="Text Box 1">
          <a:extLst>
            <a:ext uri="{FF2B5EF4-FFF2-40B4-BE49-F238E27FC236}">
              <a16:creationId xmlns:a16="http://schemas.microsoft.com/office/drawing/2014/main" xmlns="" id="{00000000-0008-0000-0100-0000DC07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013" name="Text Box 1">
          <a:extLst>
            <a:ext uri="{FF2B5EF4-FFF2-40B4-BE49-F238E27FC236}">
              <a16:creationId xmlns:a16="http://schemas.microsoft.com/office/drawing/2014/main" xmlns="" id="{00000000-0008-0000-0100-0000DD07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014" name="Text Box 1">
          <a:extLst>
            <a:ext uri="{FF2B5EF4-FFF2-40B4-BE49-F238E27FC236}">
              <a16:creationId xmlns:a16="http://schemas.microsoft.com/office/drawing/2014/main" xmlns="" id="{00000000-0008-0000-0100-0000DE07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015" name="Text Box 1">
          <a:extLst>
            <a:ext uri="{FF2B5EF4-FFF2-40B4-BE49-F238E27FC236}">
              <a16:creationId xmlns:a16="http://schemas.microsoft.com/office/drawing/2014/main" xmlns="" id="{00000000-0008-0000-0100-0000DF07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016" name="Text Box 1">
          <a:extLst>
            <a:ext uri="{FF2B5EF4-FFF2-40B4-BE49-F238E27FC236}">
              <a16:creationId xmlns:a16="http://schemas.microsoft.com/office/drawing/2014/main" xmlns="" id="{00000000-0008-0000-0100-0000E007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017" name="Text Box 1">
          <a:extLst>
            <a:ext uri="{FF2B5EF4-FFF2-40B4-BE49-F238E27FC236}">
              <a16:creationId xmlns:a16="http://schemas.microsoft.com/office/drawing/2014/main" xmlns="" id="{00000000-0008-0000-0100-0000E107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018" name="Text Box 1">
          <a:extLst>
            <a:ext uri="{FF2B5EF4-FFF2-40B4-BE49-F238E27FC236}">
              <a16:creationId xmlns:a16="http://schemas.microsoft.com/office/drawing/2014/main" xmlns="" id="{00000000-0008-0000-0100-0000E207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019" name="Text Box 1">
          <a:extLst>
            <a:ext uri="{FF2B5EF4-FFF2-40B4-BE49-F238E27FC236}">
              <a16:creationId xmlns:a16="http://schemas.microsoft.com/office/drawing/2014/main" xmlns="" id="{00000000-0008-0000-0100-0000E307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020" name="Text Box 1">
          <a:extLst>
            <a:ext uri="{FF2B5EF4-FFF2-40B4-BE49-F238E27FC236}">
              <a16:creationId xmlns:a16="http://schemas.microsoft.com/office/drawing/2014/main" xmlns="" id="{00000000-0008-0000-0100-0000E407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021" name="Text Box 1">
          <a:extLst>
            <a:ext uri="{FF2B5EF4-FFF2-40B4-BE49-F238E27FC236}">
              <a16:creationId xmlns:a16="http://schemas.microsoft.com/office/drawing/2014/main" xmlns="" id="{00000000-0008-0000-0100-0000E507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022" name="Text Box 1">
          <a:extLst>
            <a:ext uri="{FF2B5EF4-FFF2-40B4-BE49-F238E27FC236}">
              <a16:creationId xmlns:a16="http://schemas.microsoft.com/office/drawing/2014/main" xmlns="" id="{00000000-0008-0000-0100-0000E607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023" name="Text Box 2">
          <a:extLst>
            <a:ext uri="{FF2B5EF4-FFF2-40B4-BE49-F238E27FC236}">
              <a16:creationId xmlns:a16="http://schemas.microsoft.com/office/drawing/2014/main" xmlns="" id="{00000000-0008-0000-0100-0000E707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024" name="Text Box 1">
          <a:extLst>
            <a:ext uri="{FF2B5EF4-FFF2-40B4-BE49-F238E27FC236}">
              <a16:creationId xmlns:a16="http://schemas.microsoft.com/office/drawing/2014/main" xmlns="" id="{00000000-0008-0000-0100-0000E807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025" name="Text Box 2">
          <a:extLst>
            <a:ext uri="{FF2B5EF4-FFF2-40B4-BE49-F238E27FC236}">
              <a16:creationId xmlns:a16="http://schemas.microsoft.com/office/drawing/2014/main" xmlns="" id="{00000000-0008-0000-0100-0000E907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026" name="Text Box 1">
          <a:extLst>
            <a:ext uri="{FF2B5EF4-FFF2-40B4-BE49-F238E27FC236}">
              <a16:creationId xmlns:a16="http://schemas.microsoft.com/office/drawing/2014/main" xmlns="" id="{00000000-0008-0000-0100-0000EA07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027" name="Text Box 2">
          <a:extLst>
            <a:ext uri="{FF2B5EF4-FFF2-40B4-BE49-F238E27FC236}">
              <a16:creationId xmlns:a16="http://schemas.microsoft.com/office/drawing/2014/main" xmlns="" id="{00000000-0008-0000-0100-0000EB07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028" name="Text Box 1">
          <a:extLst>
            <a:ext uri="{FF2B5EF4-FFF2-40B4-BE49-F238E27FC236}">
              <a16:creationId xmlns:a16="http://schemas.microsoft.com/office/drawing/2014/main" xmlns="" id="{00000000-0008-0000-0100-0000EC07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029" name="Text Box 2">
          <a:extLst>
            <a:ext uri="{FF2B5EF4-FFF2-40B4-BE49-F238E27FC236}">
              <a16:creationId xmlns:a16="http://schemas.microsoft.com/office/drawing/2014/main" xmlns="" id="{00000000-0008-0000-0100-0000ED07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030" name="Text Box 1">
          <a:extLst>
            <a:ext uri="{FF2B5EF4-FFF2-40B4-BE49-F238E27FC236}">
              <a16:creationId xmlns:a16="http://schemas.microsoft.com/office/drawing/2014/main" xmlns="" id="{00000000-0008-0000-0100-0000EE07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031" name="Text Box 2">
          <a:extLst>
            <a:ext uri="{FF2B5EF4-FFF2-40B4-BE49-F238E27FC236}">
              <a16:creationId xmlns:a16="http://schemas.microsoft.com/office/drawing/2014/main" xmlns="" id="{00000000-0008-0000-0100-0000EF07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032" name="Text Box 1">
          <a:extLst>
            <a:ext uri="{FF2B5EF4-FFF2-40B4-BE49-F238E27FC236}">
              <a16:creationId xmlns:a16="http://schemas.microsoft.com/office/drawing/2014/main" xmlns="" id="{00000000-0008-0000-0100-0000F007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033" name="Text Box 2">
          <a:extLst>
            <a:ext uri="{FF2B5EF4-FFF2-40B4-BE49-F238E27FC236}">
              <a16:creationId xmlns:a16="http://schemas.microsoft.com/office/drawing/2014/main" xmlns="" id="{00000000-0008-0000-0100-0000F107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034" name="Text Box 1">
          <a:extLst>
            <a:ext uri="{FF2B5EF4-FFF2-40B4-BE49-F238E27FC236}">
              <a16:creationId xmlns:a16="http://schemas.microsoft.com/office/drawing/2014/main" xmlns="" id="{00000000-0008-0000-0100-0000F207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035" name="Text Box 2">
          <a:extLst>
            <a:ext uri="{FF2B5EF4-FFF2-40B4-BE49-F238E27FC236}">
              <a16:creationId xmlns:a16="http://schemas.microsoft.com/office/drawing/2014/main" xmlns="" id="{00000000-0008-0000-0100-0000F307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036" name="Text Box 1">
          <a:extLst>
            <a:ext uri="{FF2B5EF4-FFF2-40B4-BE49-F238E27FC236}">
              <a16:creationId xmlns:a16="http://schemas.microsoft.com/office/drawing/2014/main" xmlns="" id="{00000000-0008-0000-0100-0000F407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037" name="Text Box 2">
          <a:extLst>
            <a:ext uri="{FF2B5EF4-FFF2-40B4-BE49-F238E27FC236}">
              <a16:creationId xmlns:a16="http://schemas.microsoft.com/office/drawing/2014/main" xmlns="" id="{00000000-0008-0000-0100-0000F507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038" name="Text Box 1">
          <a:extLst>
            <a:ext uri="{FF2B5EF4-FFF2-40B4-BE49-F238E27FC236}">
              <a16:creationId xmlns:a16="http://schemas.microsoft.com/office/drawing/2014/main" xmlns="" id="{00000000-0008-0000-0100-0000F607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039" name="Text Box 2">
          <a:extLst>
            <a:ext uri="{FF2B5EF4-FFF2-40B4-BE49-F238E27FC236}">
              <a16:creationId xmlns:a16="http://schemas.microsoft.com/office/drawing/2014/main" xmlns="" id="{00000000-0008-0000-0100-0000F707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040" name="Text Box 1">
          <a:extLst>
            <a:ext uri="{FF2B5EF4-FFF2-40B4-BE49-F238E27FC236}">
              <a16:creationId xmlns:a16="http://schemas.microsoft.com/office/drawing/2014/main" xmlns="" id="{00000000-0008-0000-0100-0000F807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041" name="Text Box 2">
          <a:extLst>
            <a:ext uri="{FF2B5EF4-FFF2-40B4-BE49-F238E27FC236}">
              <a16:creationId xmlns:a16="http://schemas.microsoft.com/office/drawing/2014/main" xmlns="" id="{00000000-0008-0000-0100-0000F907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042" name="Text Box 1">
          <a:extLst>
            <a:ext uri="{FF2B5EF4-FFF2-40B4-BE49-F238E27FC236}">
              <a16:creationId xmlns:a16="http://schemas.microsoft.com/office/drawing/2014/main" xmlns="" id="{00000000-0008-0000-0100-0000FA07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043" name="Text Box 2">
          <a:extLst>
            <a:ext uri="{FF2B5EF4-FFF2-40B4-BE49-F238E27FC236}">
              <a16:creationId xmlns:a16="http://schemas.microsoft.com/office/drawing/2014/main" xmlns="" id="{00000000-0008-0000-0100-0000FB07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044" name="Text Box 1">
          <a:extLst>
            <a:ext uri="{FF2B5EF4-FFF2-40B4-BE49-F238E27FC236}">
              <a16:creationId xmlns:a16="http://schemas.microsoft.com/office/drawing/2014/main" xmlns="" id="{00000000-0008-0000-0100-0000FC07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045" name="Text Box 2">
          <a:extLst>
            <a:ext uri="{FF2B5EF4-FFF2-40B4-BE49-F238E27FC236}">
              <a16:creationId xmlns:a16="http://schemas.microsoft.com/office/drawing/2014/main" xmlns="" id="{00000000-0008-0000-0100-0000FD07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046" name="Text Box 1">
          <a:extLst>
            <a:ext uri="{FF2B5EF4-FFF2-40B4-BE49-F238E27FC236}">
              <a16:creationId xmlns:a16="http://schemas.microsoft.com/office/drawing/2014/main" xmlns="" id="{00000000-0008-0000-0100-0000FE07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047" name="Text Box 2">
          <a:extLst>
            <a:ext uri="{FF2B5EF4-FFF2-40B4-BE49-F238E27FC236}">
              <a16:creationId xmlns:a16="http://schemas.microsoft.com/office/drawing/2014/main" xmlns="" id="{00000000-0008-0000-0100-0000FF07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048" name="Text Box 1">
          <a:extLst>
            <a:ext uri="{FF2B5EF4-FFF2-40B4-BE49-F238E27FC236}">
              <a16:creationId xmlns:a16="http://schemas.microsoft.com/office/drawing/2014/main" xmlns="" id="{00000000-0008-0000-0100-00000008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049" name="Text Box 2">
          <a:extLst>
            <a:ext uri="{FF2B5EF4-FFF2-40B4-BE49-F238E27FC236}">
              <a16:creationId xmlns:a16="http://schemas.microsoft.com/office/drawing/2014/main" xmlns="" id="{00000000-0008-0000-0100-00000108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050" name="Text Box 1">
          <a:extLst>
            <a:ext uri="{FF2B5EF4-FFF2-40B4-BE49-F238E27FC236}">
              <a16:creationId xmlns:a16="http://schemas.microsoft.com/office/drawing/2014/main" xmlns="" id="{00000000-0008-0000-0100-00000208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051" name="Text Box 2">
          <a:extLst>
            <a:ext uri="{FF2B5EF4-FFF2-40B4-BE49-F238E27FC236}">
              <a16:creationId xmlns:a16="http://schemas.microsoft.com/office/drawing/2014/main" xmlns="" id="{00000000-0008-0000-0100-00000308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052" name="Text Box 1">
          <a:extLst>
            <a:ext uri="{FF2B5EF4-FFF2-40B4-BE49-F238E27FC236}">
              <a16:creationId xmlns:a16="http://schemas.microsoft.com/office/drawing/2014/main" xmlns="" id="{00000000-0008-0000-0100-00000408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053" name="Text Box 2">
          <a:extLst>
            <a:ext uri="{FF2B5EF4-FFF2-40B4-BE49-F238E27FC236}">
              <a16:creationId xmlns:a16="http://schemas.microsoft.com/office/drawing/2014/main" xmlns="" id="{00000000-0008-0000-0100-00000508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054" name="Text Box 1">
          <a:extLst>
            <a:ext uri="{FF2B5EF4-FFF2-40B4-BE49-F238E27FC236}">
              <a16:creationId xmlns:a16="http://schemas.microsoft.com/office/drawing/2014/main" xmlns="" id="{00000000-0008-0000-0100-00000608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055" name="Text Box 2">
          <a:extLst>
            <a:ext uri="{FF2B5EF4-FFF2-40B4-BE49-F238E27FC236}">
              <a16:creationId xmlns:a16="http://schemas.microsoft.com/office/drawing/2014/main" xmlns="" id="{00000000-0008-0000-0100-00000708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056" name="Text Box 1">
          <a:extLst>
            <a:ext uri="{FF2B5EF4-FFF2-40B4-BE49-F238E27FC236}">
              <a16:creationId xmlns:a16="http://schemas.microsoft.com/office/drawing/2014/main" xmlns="" id="{00000000-0008-0000-0100-00000808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057" name="Text Box 2">
          <a:extLst>
            <a:ext uri="{FF2B5EF4-FFF2-40B4-BE49-F238E27FC236}">
              <a16:creationId xmlns:a16="http://schemas.microsoft.com/office/drawing/2014/main" xmlns="" id="{00000000-0008-0000-0100-00000908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058" name="Text Box 1">
          <a:extLst>
            <a:ext uri="{FF2B5EF4-FFF2-40B4-BE49-F238E27FC236}">
              <a16:creationId xmlns:a16="http://schemas.microsoft.com/office/drawing/2014/main" xmlns="" id="{00000000-0008-0000-0100-00000A08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059" name="Text Box 2">
          <a:extLst>
            <a:ext uri="{FF2B5EF4-FFF2-40B4-BE49-F238E27FC236}">
              <a16:creationId xmlns:a16="http://schemas.microsoft.com/office/drawing/2014/main" xmlns="" id="{00000000-0008-0000-0100-00000B08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060" name="Text Box 1">
          <a:extLst>
            <a:ext uri="{FF2B5EF4-FFF2-40B4-BE49-F238E27FC236}">
              <a16:creationId xmlns:a16="http://schemas.microsoft.com/office/drawing/2014/main" xmlns="" id="{00000000-0008-0000-0100-00000C08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061" name="Text Box 2">
          <a:extLst>
            <a:ext uri="{FF2B5EF4-FFF2-40B4-BE49-F238E27FC236}">
              <a16:creationId xmlns:a16="http://schemas.microsoft.com/office/drawing/2014/main" xmlns="" id="{00000000-0008-0000-0100-00000D08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062" name="Text Box 1">
          <a:extLst>
            <a:ext uri="{FF2B5EF4-FFF2-40B4-BE49-F238E27FC236}">
              <a16:creationId xmlns:a16="http://schemas.microsoft.com/office/drawing/2014/main" xmlns="" id="{00000000-0008-0000-0100-00000E08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063" name="Text Box 2">
          <a:extLst>
            <a:ext uri="{FF2B5EF4-FFF2-40B4-BE49-F238E27FC236}">
              <a16:creationId xmlns:a16="http://schemas.microsoft.com/office/drawing/2014/main" xmlns="" id="{00000000-0008-0000-0100-00000F08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064" name="Text Box 1">
          <a:extLst>
            <a:ext uri="{FF2B5EF4-FFF2-40B4-BE49-F238E27FC236}">
              <a16:creationId xmlns:a16="http://schemas.microsoft.com/office/drawing/2014/main" xmlns="" id="{00000000-0008-0000-0100-00001008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065" name="Text Box 2">
          <a:extLst>
            <a:ext uri="{FF2B5EF4-FFF2-40B4-BE49-F238E27FC236}">
              <a16:creationId xmlns:a16="http://schemas.microsoft.com/office/drawing/2014/main" xmlns="" id="{00000000-0008-0000-0100-00001108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066" name="Text Box 1">
          <a:extLst>
            <a:ext uri="{FF2B5EF4-FFF2-40B4-BE49-F238E27FC236}">
              <a16:creationId xmlns:a16="http://schemas.microsoft.com/office/drawing/2014/main" xmlns="" id="{00000000-0008-0000-0100-00001208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067" name="Text Box 2">
          <a:extLst>
            <a:ext uri="{FF2B5EF4-FFF2-40B4-BE49-F238E27FC236}">
              <a16:creationId xmlns:a16="http://schemas.microsoft.com/office/drawing/2014/main" xmlns="" id="{00000000-0008-0000-0100-00001308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068" name="Text Box 1">
          <a:extLst>
            <a:ext uri="{FF2B5EF4-FFF2-40B4-BE49-F238E27FC236}">
              <a16:creationId xmlns:a16="http://schemas.microsoft.com/office/drawing/2014/main" xmlns="" id="{00000000-0008-0000-0100-00001408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069" name="Text Box 2">
          <a:extLst>
            <a:ext uri="{FF2B5EF4-FFF2-40B4-BE49-F238E27FC236}">
              <a16:creationId xmlns:a16="http://schemas.microsoft.com/office/drawing/2014/main" xmlns="" id="{00000000-0008-0000-0100-00001508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070" name="Text Box 2">
          <a:extLst>
            <a:ext uri="{FF2B5EF4-FFF2-40B4-BE49-F238E27FC236}">
              <a16:creationId xmlns:a16="http://schemas.microsoft.com/office/drawing/2014/main" xmlns="" id="{00000000-0008-0000-0100-00001608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071" name="Text Box 2">
          <a:extLst>
            <a:ext uri="{FF2B5EF4-FFF2-40B4-BE49-F238E27FC236}">
              <a16:creationId xmlns:a16="http://schemas.microsoft.com/office/drawing/2014/main" xmlns="" id="{00000000-0008-0000-0100-00001708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072" name="Text Box 2">
          <a:extLst>
            <a:ext uri="{FF2B5EF4-FFF2-40B4-BE49-F238E27FC236}">
              <a16:creationId xmlns:a16="http://schemas.microsoft.com/office/drawing/2014/main" xmlns="" id="{00000000-0008-0000-0100-00001808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073" name="Text Box 2">
          <a:extLst>
            <a:ext uri="{FF2B5EF4-FFF2-40B4-BE49-F238E27FC236}">
              <a16:creationId xmlns:a16="http://schemas.microsoft.com/office/drawing/2014/main" xmlns="" id="{00000000-0008-0000-0100-00001908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074" name="Text Box 1">
          <a:extLst>
            <a:ext uri="{FF2B5EF4-FFF2-40B4-BE49-F238E27FC236}">
              <a16:creationId xmlns:a16="http://schemas.microsoft.com/office/drawing/2014/main" xmlns="" id="{00000000-0008-0000-0100-00001A08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075" name="Text Box 1">
          <a:extLst>
            <a:ext uri="{FF2B5EF4-FFF2-40B4-BE49-F238E27FC236}">
              <a16:creationId xmlns:a16="http://schemas.microsoft.com/office/drawing/2014/main" xmlns="" id="{00000000-0008-0000-0100-00001B08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076" name="Text Box 2">
          <a:extLst>
            <a:ext uri="{FF2B5EF4-FFF2-40B4-BE49-F238E27FC236}">
              <a16:creationId xmlns:a16="http://schemas.microsoft.com/office/drawing/2014/main" xmlns="" id="{00000000-0008-0000-0100-00001C08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077" name="Text Box 2">
          <a:extLst>
            <a:ext uri="{FF2B5EF4-FFF2-40B4-BE49-F238E27FC236}">
              <a16:creationId xmlns:a16="http://schemas.microsoft.com/office/drawing/2014/main" xmlns="" id="{00000000-0008-0000-0100-00001D08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078" name="Text Box 2">
          <a:extLst>
            <a:ext uri="{FF2B5EF4-FFF2-40B4-BE49-F238E27FC236}">
              <a16:creationId xmlns:a16="http://schemas.microsoft.com/office/drawing/2014/main" xmlns="" id="{00000000-0008-0000-0100-00001E08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079" name="Text Box 2">
          <a:extLst>
            <a:ext uri="{FF2B5EF4-FFF2-40B4-BE49-F238E27FC236}">
              <a16:creationId xmlns:a16="http://schemas.microsoft.com/office/drawing/2014/main" xmlns="" id="{00000000-0008-0000-0100-00001F08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080" name="Text Box 2">
          <a:extLst>
            <a:ext uri="{FF2B5EF4-FFF2-40B4-BE49-F238E27FC236}">
              <a16:creationId xmlns:a16="http://schemas.microsoft.com/office/drawing/2014/main" xmlns="" id="{00000000-0008-0000-0100-00002008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081" name="Text Box 1">
          <a:extLst>
            <a:ext uri="{FF2B5EF4-FFF2-40B4-BE49-F238E27FC236}">
              <a16:creationId xmlns:a16="http://schemas.microsoft.com/office/drawing/2014/main" xmlns="" id="{00000000-0008-0000-0100-00002108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082" name="Text Box 1">
          <a:extLst>
            <a:ext uri="{FF2B5EF4-FFF2-40B4-BE49-F238E27FC236}">
              <a16:creationId xmlns:a16="http://schemas.microsoft.com/office/drawing/2014/main" xmlns="" id="{00000000-0008-0000-0100-00002208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083" name="Text Box 2">
          <a:extLst>
            <a:ext uri="{FF2B5EF4-FFF2-40B4-BE49-F238E27FC236}">
              <a16:creationId xmlns:a16="http://schemas.microsoft.com/office/drawing/2014/main" xmlns="" id="{00000000-0008-0000-0100-00002308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084" name="Text Box 2">
          <a:extLst>
            <a:ext uri="{FF2B5EF4-FFF2-40B4-BE49-F238E27FC236}">
              <a16:creationId xmlns:a16="http://schemas.microsoft.com/office/drawing/2014/main" xmlns="" id="{00000000-0008-0000-0100-00002408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085" name="Text Box 1">
          <a:extLst>
            <a:ext uri="{FF2B5EF4-FFF2-40B4-BE49-F238E27FC236}">
              <a16:creationId xmlns:a16="http://schemas.microsoft.com/office/drawing/2014/main" xmlns="" id="{00000000-0008-0000-0100-00002508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086" name="Text Box 1">
          <a:extLst>
            <a:ext uri="{FF2B5EF4-FFF2-40B4-BE49-F238E27FC236}">
              <a16:creationId xmlns:a16="http://schemas.microsoft.com/office/drawing/2014/main" xmlns="" id="{00000000-0008-0000-0100-00002608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087" name="Text Box 2">
          <a:extLst>
            <a:ext uri="{FF2B5EF4-FFF2-40B4-BE49-F238E27FC236}">
              <a16:creationId xmlns:a16="http://schemas.microsoft.com/office/drawing/2014/main" xmlns="" id="{00000000-0008-0000-0100-00002708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088" name="Text Box 2">
          <a:extLst>
            <a:ext uri="{FF2B5EF4-FFF2-40B4-BE49-F238E27FC236}">
              <a16:creationId xmlns:a16="http://schemas.microsoft.com/office/drawing/2014/main" xmlns="" id="{00000000-0008-0000-0100-00002808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089" name="Text Box 2">
          <a:extLst>
            <a:ext uri="{FF2B5EF4-FFF2-40B4-BE49-F238E27FC236}">
              <a16:creationId xmlns:a16="http://schemas.microsoft.com/office/drawing/2014/main" xmlns="" id="{00000000-0008-0000-0100-00002908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090" name="Text Box 2">
          <a:extLst>
            <a:ext uri="{FF2B5EF4-FFF2-40B4-BE49-F238E27FC236}">
              <a16:creationId xmlns:a16="http://schemas.microsoft.com/office/drawing/2014/main" xmlns="" id="{00000000-0008-0000-0100-00002A08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091" name="Text Box 2">
          <a:extLst>
            <a:ext uri="{FF2B5EF4-FFF2-40B4-BE49-F238E27FC236}">
              <a16:creationId xmlns:a16="http://schemas.microsoft.com/office/drawing/2014/main" xmlns="" id="{00000000-0008-0000-0100-00002B08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092" name="Text Box 1">
          <a:extLst>
            <a:ext uri="{FF2B5EF4-FFF2-40B4-BE49-F238E27FC236}">
              <a16:creationId xmlns:a16="http://schemas.microsoft.com/office/drawing/2014/main" xmlns="" id="{00000000-0008-0000-0100-00002C08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093" name="Text Box 1">
          <a:extLst>
            <a:ext uri="{FF2B5EF4-FFF2-40B4-BE49-F238E27FC236}">
              <a16:creationId xmlns:a16="http://schemas.microsoft.com/office/drawing/2014/main" xmlns="" id="{00000000-0008-0000-0100-00002D08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094" name="Text Box 4134">
          <a:extLst>
            <a:ext uri="{FF2B5EF4-FFF2-40B4-BE49-F238E27FC236}">
              <a16:creationId xmlns:a16="http://schemas.microsoft.com/office/drawing/2014/main" xmlns="" id="{00000000-0008-0000-0100-00002E08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095" name="Text Box 1">
          <a:extLst>
            <a:ext uri="{FF2B5EF4-FFF2-40B4-BE49-F238E27FC236}">
              <a16:creationId xmlns:a16="http://schemas.microsoft.com/office/drawing/2014/main" xmlns="" id="{00000000-0008-0000-0100-00002F08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096" name="Text Box 1">
          <a:extLst>
            <a:ext uri="{FF2B5EF4-FFF2-40B4-BE49-F238E27FC236}">
              <a16:creationId xmlns:a16="http://schemas.microsoft.com/office/drawing/2014/main" xmlns="" id="{00000000-0008-0000-0100-00003008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097" name="Text Box 1">
          <a:extLst>
            <a:ext uri="{FF2B5EF4-FFF2-40B4-BE49-F238E27FC236}">
              <a16:creationId xmlns:a16="http://schemas.microsoft.com/office/drawing/2014/main" xmlns="" id="{00000000-0008-0000-0100-00003108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098" name="Text Box 1">
          <a:extLst>
            <a:ext uri="{FF2B5EF4-FFF2-40B4-BE49-F238E27FC236}">
              <a16:creationId xmlns:a16="http://schemas.microsoft.com/office/drawing/2014/main" xmlns="" id="{00000000-0008-0000-0100-00003208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099" name="Text Box 1">
          <a:extLst>
            <a:ext uri="{FF2B5EF4-FFF2-40B4-BE49-F238E27FC236}">
              <a16:creationId xmlns:a16="http://schemas.microsoft.com/office/drawing/2014/main" xmlns="" id="{00000000-0008-0000-0100-00003308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100" name="Text Box 1">
          <a:extLst>
            <a:ext uri="{FF2B5EF4-FFF2-40B4-BE49-F238E27FC236}">
              <a16:creationId xmlns:a16="http://schemas.microsoft.com/office/drawing/2014/main" xmlns="" id="{00000000-0008-0000-0100-00003408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101" name="Text Box 1">
          <a:extLst>
            <a:ext uri="{FF2B5EF4-FFF2-40B4-BE49-F238E27FC236}">
              <a16:creationId xmlns:a16="http://schemas.microsoft.com/office/drawing/2014/main" xmlns="" id="{00000000-0008-0000-0100-00003508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102" name="Text Box 1">
          <a:extLst>
            <a:ext uri="{FF2B5EF4-FFF2-40B4-BE49-F238E27FC236}">
              <a16:creationId xmlns:a16="http://schemas.microsoft.com/office/drawing/2014/main" xmlns="" id="{00000000-0008-0000-0100-00003608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103" name="Text Box 1">
          <a:extLst>
            <a:ext uri="{FF2B5EF4-FFF2-40B4-BE49-F238E27FC236}">
              <a16:creationId xmlns:a16="http://schemas.microsoft.com/office/drawing/2014/main" xmlns="" id="{00000000-0008-0000-0100-00003708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104" name="Text Box 1">
          <a:extLst>
            <a:ext uri="{FF2B5EF4-FFF2-40B4-BE49-F238E27FC236}">
              <a16:creationId xmlns:a16="http://schemas.microsoft.com/office/drawing/2014/main" xmlns="" id="{00000000-0008-0000-0100-00003808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105" name="Text Box 1">
          <a:extLst>
            <a:ext uri="{FF2B5EF4-FFF2-40B4-BE49-F238E27FC236}">
              <a16:creationId xmlns:a16="http://schemas.microsoft.com/office/drawing/2014/main" xmlns="" id="{00000000-0008-0000-0100-00003908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106" name="Text Box 1">
          <a:extLst>
            <a:ext uri="{FF2B5EF4-FFF2-40B4-BE49-F238E27FC236}">
              <a16:creationId xmlns:a16="http://schemas.microsoft.com/office/drawing/2014/main" xmlns="" id="{00000000-0008-0000-0100-00003A08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107" name="Text Box 1">
          <a:extLst>
            <a:ext uri="{FF2B5EF4-FFF2-40B4-BE49-F238E27FC236}">
              <a16:creationId xmlns:a16="http://schemas.microsoft.com/office/drawing/2014/main" xmlns="" id="{00000000-0008-0000-0100-00003B08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108" name="Text Box 1">
          <a:extLst>
            <a:ext uri="{FF2B5EF4-FFF2-40B4-BE49-F238E27FC236}">
              <a16:creationId xmlns:a16="http://schemas.microsoft.com/office/drawing/2014/main" xmlns="" id="{00000000-0008-0000-0100-00003C08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109" name="Text Box 1">
          <a:extLst>
            <a:ext uri="{FF2B5EF4-FFF2-40B4-BE49-F238E27FC236}">
              <a16:creationId xmlns:a16="http://schemas.microsoft.com/office/drawing/2014/main" xmlns="" id="{00000000-0008-0000-0100-00003D08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110" name="Text Box 1">
          <a:extLst>
            <a:ext uri="{FF2B5EF4-FFF2-40B4-BE49-F238E27FC236}">
              <a16:creationId xmlns:a16="http://schemas.microsoft.com/office/drawing/2014/main" xmlns="" id="{00000000-0008-0000-0100-00003E08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111" name="Text Box 1">
          <a:extLst>
            <a:ext uri="{FF2B5EF4-FFF2-40B4-BE49-F238E27FC236}">
              <a16:creationId xmlns:a16="http://schemas.microsoft.com/office/drawing/2014/main" xmlns="" id="{00000000-0008-0000-0100-00003F08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112" name="Text Box 1">
          <a:extLst>
            <a:ext uri="{FF2B5EF4-FFF2-40B4-BE49-F238E27FC236}">
              <a16:creationId xmlns:a16="http://schemas.microsoft.com/office/drawing/2014/main" xmlns="" id="{00000000-0008-0000-0100-00004008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113" name="Text Box 1">
          <a:extLst>
            <a:ext uri="{FF2B5EF4-FFF2-40B4-BE49-F238E27FC236}">
              <a16:creationId xmlns:a16="http://schemas.microsoft.com/office/drawing/2014/main" xmlns="" id="{00000000-0008-0000-0100-00004108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114" name="Text Box 1">
          <a:extLst>
            <a:ext uri="{FF2B5EF4-FFF2-40B4-BE49-F238E27FC236}">
              <a16:creationId xmlns:a16="http://schemas.microsoft.com/office/drawing/2014/main" xmlns="" id="{00000000-0008-0000-0100-00004208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115" name="Text Box 2">
          <a:extLst>
            <a:ext uri="{FF2B5EF4-FFF2-40B4-BE49-F238E27FC236}">
              <a16:creationId xmlns:a16="http://schemas.microsoft.com/office/drawing/2014/main" xmlns="" id="{00000000-0008-0000-0100-00004308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116" name="Text Box 1">
          <a:extLst>
            <a:ext uri="{FF2B5EF4-FFF2-40B4-BE49-F238E27FC236}">
              <a16:creationId xmlns:a16="http://schemas.microsoft.com/office/drawing/2014/main" xmlns="" id="{00000000-0008-0000-0100-00004408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117" name="Text Box 1">
          <a:extLst>
            <a:ext uri="{FF2B5EF4-FFF2-40B4-BE49-F238E27FC236}">
              <a16:creationId xmlns:a16="http://schemas.microsoft.com/office/drawing/2014/main" xmlns="" id="{00000000-0008-0000-0100-00004508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118" name="Text Box 1">
          <a:extLst>
            <a:ext uri="{FF2B5EF4-FFF2-40B4-BE49-F238E27FC236}">
              <a16:creationId xmlns:a16="http://schemas.microsoft.com/office/drawing/2014/main" xmlns="" id="{00000000-0008-0000-0100-00004608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119" name="Text Box 1">
          <a:extLst>
            <a:ext uri="{FF2B5EF4-FFF2-40B4-BE49-F238E27FC236}">
              <a16:creationId xmlns:a16="http://schemas.microsoft.com/office/drawing/2014/main" xmlns="" id="{00000000-0008-0000-0100-00004708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120" name="Text Box 1">
          <a:extLst>
            <a:ext uri="{FF2B5EF4-FFF2-40B4-BE49-F238E27FC236}">
              <a16:creationId xmlns:a16="http://schemas.microsoft.com/office/drawing/2014/main" xmlns="" id="{00000000-0008-0000-0100-00004808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121" name="Text Box 2">
          <a:extLst>
            <a:ext uri="{FF2B5EF4-FFF2-40B4-BE49-F238E27FC236}">
              <a16:creationId xmlns:a16="http://schemas.microsoft.com/office/drawing/2014/main" xmlns="" id="{00000000-0008-0000-0100-00004908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122" name="Text Box 1">
          <a:extLst>
            <a:ext uri="{FF2B5EF4-FFF2-40B4-BE49-F238E27FC236}">
              <a16:creationId xmlns:a16="http://schemas.microsoft.com/office/drawing/2014/main" xmlns="" id="{00000000-0008-0000-0100-00004A08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123" name="Text Box 1">
          <a:extLst>
            <a:ext uri="{FF2B5EF4-FFF2-40B4-BE49-F238E27FC236}">
              <a16:creationId xmlns:a16="http://schemas.microsoft.com/office/drawing/2014/main" xmlns="" id="{00000000-0008-0000-0100-00004B08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124" name="Text Box 1">
          <a:extLst>
            <a:ext uri="{FF2B5EF4-FFF2-40B4-BE49-F238E27FC236}">
              <a16:creationId xmlns:a16="http://schemas.microsoft.com/office/drawing/2014/main" xmlns="" id="{00000000-0008-0000-0100-00004C08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125" name="Text Box 1">
          <a:extLst>
            <a:ext uri="{FF2B5EF4-FFF2-40B4-BE49-F238E27FC236}">
              <a16:creationId xmlns:a16="http://schemas.microsoft.com/office/drawing/2014/main" xmlns="" id="{00000000-0008-0000-0100-00004D08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126" name="Text Box 1">
          <a:extLst>
            <a:ext uri="{FF2B5EF4-FFF2-40B4-BE49-F238E27FC236}">
              <a16:creationId xmlns:a16="http://schemas.microsoft.com/office/drawing/2014/main" xmlns="" id="{00000000-0008-0000-0100-00004E08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127" name="Text Box 2">
          <a:extLst>
            <a:ext uri="{FF2B5EF4-FFF2-40B4-BE49-F238E27FC236}">
              <a16:creationId xmlns:a16="http://schemas.microsoft.com/office/drawing/2014/main" xmlns="" id="{00000000-0008-0000-0100-00004F08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128" name="Text Box 1">
          <a:extLst>
            <a:ext uri="{FF2B5EF4-FFF2-40B4-BE49-F238E27FC236}">
              <a16:creationId xmlns:a16="http://schemas.microsoft.com/office/drawing/2014/main" xmlns="" id="{00000000-0008-0000-0100-00005008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129" name="Text Box 1">
          <a:extLst>
            <a:ext uri="{FF2B5EF4-FFF2-40B4-BE49-F238E27FC236}">
              <a16:creationId xmlns:a16="http://schemas.microsoft.com/office/drawing/2014/main" xmlns="" id="{00000000-0008-0000-0100-00005108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130" name="Text Box 1">
          <a:extLst>
            <a:ext uri="{FF2B5EF4-FFF2-40B4-BE49-F238E27FC236}">
              <a16:creationId xmlns:a16="http://schemas.microsoft.com/office/drawing/2014/main" xmlns="" id="{00000000-0008-0000-0100-00005208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131" name="Text Box 1">
          <a:extLst>
            <a:ext uri="{FF2B5EF4-FFF2-40B4-BE49-F238E27FC236}">
              <a16:creationId xmlns:a16="http://schemas.microsoft.com/office/drawing/2014/main" xmlns="" id="{00000000-0008-0000-0100-00005308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132" name="Text Box 1">
          <a:extLst>
            <a:ext uri="{FF2B5EF4-FFF2-40B4-BE49-F238E27FC236}">
              <a16:creationId xmlns:a16="http://schemas.microsoft.com/office/drawing/2014/main" xmlns="" id="{00000000-0008-0000-0100-00005408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133" name="Text Box 2">
          <a:extLst>
            <a:ext uri="{FF2B5EF4-FFF2-40B4-BE49-F238E27FC236}">
              <a16:creationId xmlns:a16="http://schemas.microsoft.com/office/drawing/2014/main" xmlns="" id="{00000000-0008-0000-0100-00005508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134" name="Text Box 1">
          <a:extLst>
            <a:ext uri="{FF2B5EF4-FFF2-40B4-BE49-F238E27FC236}">
              <a16:creationId xmlns:a16="http://schemas.microsoft.com/office/drawing/2014/main" xmlns="" id="{00000000-0008-0000-0100-00005608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135" name="Text Box 1">
          <a:extLst>
            <a:ext uri="{FF2B5EF4-FFF2-40B4-BE49-F238E27FC236}">
              <a16:creationId xmlns:a16="http://schemas.microsoft.com/office/drawing/2014/main" xmlns="" id="{00000000-0008-0000-0100-00005708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136" name="Text Box 1">
          <a:extLst>
            <a:ext uri="{FF2B5EF4-FFF2-40B4-BE49-F238E27FC236}">
              <a16:creationId xmlns:a16="http://schemas.microsoft.com/office/drawing/2014/main" xmlns="" id="{00000000-0008-0000-0100-00005808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137" name="Text Box 1">
          <a:extLst>
            <a:ext uri="{FF2B5EF4-FFF2-40B4-BE49-F238E27FC236}">
              <a16:creationId xmlns:a16="http://schemas.microsoft.com/office/drawing/2014/main" xmlns="" id="{00000000-0008-0000-0100-00005908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138" name="Text Box 1">
          <a:extLst>
            <a:ext uri="{FF2B5EF4-FFF2-40B4-BE49-F238E27FC236}">
              <a16:creationId xmlns:a16="http://schemas.microsoft.com/office/drawing/2014/main" xmlns="" id="{00000000-0008-0000-0100-00005A08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139" name="Text Box 2">
          <a:extLst>
            <a:ext uri="{FF2B5EF4-FFF2-40B4-BE49-F238E27FC236}">
              <a16:creationId xmlns:a16="http://schemas.microsoft.com/office/drawing/2014/main" xmlns="" id="{00000000-0008-0000-0100-00005B08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140" name="Text Box 1">
          <a:extLst>
            <a:ext uri="{FF2B5EF4-FFF2-40B4-BE49-F238E27FC236}">
              <a16:creationId xmlns:a16="http://schemas.microsoft.com/office/drawing/2014/main" xmlns="" id="{00000000-0008-0000-0100-00005C08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141" name="Text Box 1">
          <a:extLst>
            <a:ext uri="{FF2B5EF4-FFF2-40B4-BE49-F238E27FC236}">
              <a16:creationId xmlns:a16="http://schemas.microsoft.com/office/drawing/2014/main" xmlns="" id="{00000000-0008-0000-0100-00005D08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142" name="Text Box 1">
          <a:extLst>
            <a:ext uri="{FF2B5EF4-FFF2-40B4-BE49-F238E27FC236}">
              <a16:creationId xmlns:a16="http://schemas.microsoft.com/office/drawing/2014/main" xmlns="" id="{00000000-0008-0000-0100-00005E08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143" name="Text Box 1">
          <a:extLst>
            <a:ext uri="{FF2B5EF4-FFF2-40B4-BE49-F238E27FC236}">
              <a16:creationId xmlns:a16="http://schemas.microsoft.com/office/drawing/2014/main" xmlns="" id="{00000000-0008-0000-0100-00005F08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144" name="Text Box 1">
          <a:extLst>
            <a:ext uri="{FF2B5EF4-FFF2-40B4-BE49-F238E27FC236}">
              <a16:creationId xmlns:a16="http://schemas.microsoft.com/office/drawing/2014/main" xmlns="" id="{00000000-0008-0000-0100-00006008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145" name="Text Box 2">
          <a:extLst>
            <a:ext uri="{FF2B5EF4-FFF2-40B4-BE49-F238E27FC236}">
              <a16:creationId xmlns:a16="http://schemas.microsoft.com/office/drawing/2014/main" xmlns="" id="{00000000-0008-0000-0100-00006108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146" name="Text Box 1">
          <a:extLst>
            <a:ext uri="{FF2B5EF4-FFF2-40B4-BE49-F238E27FC236}">
              <a16:creationId xmlns:a16="http://schemas.microsoft.com/office/drawing/2014/main" xmlns="" id="{00000000-0008-0000-0100-00006208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147" name="Text Box 2">
          <a:extLst>
            <a:ext uri="{FF2B5EF4-FFF2-40B4-BE49-F238E27FC236}">
              <a16:creationId xmlns:a16="http://schemas.microsoft.com/office/drawing/2014/main" xmlns="" id="{00000000-0008-0000-0100-00006308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148" name="Text Box 1">
          <a:extLst>
            <a:ext uri="{FF2B5EF4-FFF2-40B4-BE49-F238E27FC236}">
              <a16:creationId xmlns:a16="http://schemas.microsoft.com/office/drawing/2014/main" xmlns="" id="{00000000-0008-0000-0100-00006408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149" name="Text Box 2">
          <a:extLst>
            <a:ext uri="{FF2B5EF4-FFF2-40B4-BE49-F238E27FC236}">
              <a16:creationId xmlns:a16="http://schemas.microsoft.com/office/drawing/2014/main" xmlns="" id="{00000000-0008-0000-0100-00006508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150" name="Text Box 1">
          <a:extLst>
            <a:ext uri="{FF2B5EF4-FFF2-40B4-BE49-F238E27FC236}">
              <a16:creationId xmlns:a16="http://schemas.microsoft.com/office/drawing/2014/main" xmlns="" id="{00000000-0008-0000-0100-00006608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151" name="Text Box 2">
          <a:extLst>
            <a:ext uri="{FF2B5EF4-FFF2-40B4-BE49-F238E27FC236}">
              <a16:creationId xmlns:a16="http://schemas.microsoft.com/office/drawing/2014/main" xmlns="" id="{00000000-0008-0000-0100-00006708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152" name="Text Box 1">
          <a:extLst>
            <a:ext uri="{FF2B5EF4-FFF2-40B4-BE49-F238E27FC236}">
              <a16:creationId xmlns:a16="http://schemas.microsoft.com/office/drawing/2014/main" xmlns="" id="{00000000-0008-0000-0100-00006808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153" name="Text Box 2">
          <a:extLst>
            <a:ext uri="{FF2B5EF4-FFF2-40B4-BE49-F238E27FC236}">
              <a16:creationId xmlns:a16="http://schemas.microsoft.com/office/drawing/2014/main" xmlns="" id="{00000000-0008-0000-0100-00006908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154" name="Text Box 1">
          <a:extLst>
            <a:ext uri="{FF2B5EF4-FFF2-40B4-BE49-F238E27FC236}">
              <a16:creationId xmlns:a16="http://schemas.microsoft.com/office/drawing/2014/main" xmlns="" id="{00000000-0008-0000-0100-00006A08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155" name="Text Box 2">
          <a:extLst>
            <a:ext uri="{FF2B5EF4-FFF2-40B4-BE49-F238E27FC236}">
              <a16:creationId xmlns:a16="http://schemas.microsoft.com/office/drawing/2014/main" xmlns="" id="{00000000-0008-0000-0100-00006B08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156" name="Text Box 1">
          <a:extLst>
            <a:ext uri="{FF2B5EF4-FFF2-40B4-BE49-F238E27FC236}">
              <a16:creationId xmlns:a16="http://schemas.microsoft.com/office/drawing/2014/main" xmlns="" id="{00000000-0008-0000-0100-00006C08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157" name="Text Box 2">
          <a:extLst>
            <a:ext uri="{FF2B5EF4-FFF2-40B4-BE49-F238E27FC236}">
              <a16:creationId xmlns:a16="http://schemas.microsoft.com/office/drawing/2014/main" xmlns="" id="{00000000-0008-0000-0100-00006D08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158" name="Text Box 1">
          <a:extLst>
            <a:ext uri="{FF2B5EF4-FFF2-40B4-BE49-F238E27FC236}">
              <a16:creationId xmlns:a16="http://schemas.microsoft.com/office/drawing/2014/main" xmlns="" id="{00000000-0008-0000-0100-00006E08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159" name="Text Box 2">
          <a:extLst>
            <a:ext uri="{FF2B5EF4-FFF2-40B4-BE49-F238E27FC236}">
              <a16:creationId xmlns:a16="http://schemas.microsoft.com/office/drawing/2014/main" xmlns="" id="{00000000-0008-0000-0100-00006F08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160" name="Text Box 1">
          <a:extLst>
            <a:ext uri="{FF2B5EF4-FFF2-40B4-BE49-F238E27FC236}">
              <a16:creationId xmlns:a16="http://schemas.microsoft.com/office/drawing/2014/main" xmlns="" id="{00000000-0008-0000-0100-00007008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161" name="Text Box 2">
          <a:extLst>
            <a:ext uri="{FF2B5EF4-FFF2-40B4-BE49-F238E27FC236}">
              <a16:creationId xmlns:a16="http://schemas.microsoft.com/office/drawing/2014/main" xmlns="" id="{00000000-0008-0000-0100-00007108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162" name="Text Box 1">
          <a:extLst>
            <a:ext uri="{FF2B5EF4-FFF2-40B4-BE49-F238E27FC236}">
              <a16:creationId xmlns:a16="http://schemas.microsoft.com/office/drawing/2014/main" xmlns="" id="{00000000-0008-0000-0100-00007208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163" name="Text Box 2">
          <a:extLst>
            <a:ext uri="{FF2B5EF4-FFF2-40B4-BE49-F238E27FC236}">
              <a16:creationId xmlns:a16="http://schemas.microsoft.com/office/drawing/2014/main" xmlns="" id="{00000000-0008-0000-0100-00007308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164" name="Text Box 1">
          <a:extLst>
            <a:ext uri="{FF2B5EF4-FFF2-40B4-BE49-F238E27FC236}">
              <a16:creationId xmlns:a16="http://schemas.microsoft.com/office/drawing/2014/main" xmlns="" id="{00000000-0008-0000-0100-00007408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165" name="Text Box 2">
          <a:extLst>
            <a:ext uri="{FF2B5EF4-FFF2-40B4-BE49-F238E27FC236}">
              <a16:creationId xmlns:a16="http://schemas.microsoft.com/office/drawing/2014/main" xmlns="" id="{00000000-0008-0000-0100-00007508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166" name="Text Box 1">
          <a:extLst>
            <a:ext uri="{FF2B5EF4-FFF2-40B4-BE49-F238E27FC236}">
              <a16:creationId xmlns:a16="http://schemas.microsoft.com/office/drawing/2014/main" xmlns="" id="{00000000-0008-0000-0100-00007608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167" name="Text Box 2">
          <a:extLst>
            <a:ext uri="{FF2B5EF4-FFF2-40B4-BE49-F238E27FC236}">
              <a16:creationId xmlns:a16="http://schemas.microsoft.com/office/drawing/2014/main" xmlns="" id="{00000000-0008-0000-0100-00007708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168" name="Text Box 1">
          <a:extLst>
            <a:ext uri="{FF2B5EF4-FFF2-40B4-BE49-F238E27FC236}">
              <a16:creationId xmlns:a16="http://schemas.microsoft.com/office/drawing/2014/main" xmlns="" id="{00000000-0008-0000-0100-00007808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169" name="Text Box 2">
          <a:extLst>
            <a:ext uri="{FF2B5EF4-FFF2-40B4-BE49-F238E27FC236}">
              <a16:creationId xmlns:a16="http://schemas.microsoft.com/office/drawing/2014/main" xmlns="" id="{00000000-0008-0000-0100-00007908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170" name="Text Box 1">
          <a:extLst>
            <a:ext uri="{FF2B5EF4-FFF2-40B4-BE49-F238E27FC236}">
              <a16:creationId xmlns:a16="http://schemas.microsoft.com/office/drawing/2014/main" xmlns="" id="{00000000-0008-0000-0100-00007A08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171" name="Text Box 2">
          <a:extLst>
            <a:ext uri="{FF2B5EF4-FFF2-40B4-BE49-F238E27FC236}">
              <a16:creationId xmlns:a16="http://schemas.microsoft.com/office/drawing/2014/main" xmlns="" id="{00000000-0008-0000-0100-00007B08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172" name="Text Box 1">
          <a:extLst>
            <a:ext uri="{FF2B5EF4-FFF2-40B4-BE49-F238E27FC236}">
              <a16:creationId xmlns:a16="http://schemas.microsoft.com/office/drawing/2014/main" xmlns="" id="{00000000-0008-0000-0100-00007C08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173" name="Text Box 2">
          <a:extLst>
            <a:ext uri="{FF2B5EF4-FFF2-40B4-BE49-F238E27FC236}">
              <a16:creationId xmlns:a16="http://schemas.microsoft.com/office/drawing/2014/main" xmlns="" id="{00000000-0008-0000-0100-00007D08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174" name="Text Box 1">
          <a:extLst>
            <a:ext uri="{FF2B5EF4-FFF2-40B4-BE49-F238E27FC236}">
              <a16:creationId xmlns:a16="http://schemas.microsoft.com/office/drawing/2014/main" xmlns="" id="{00000000-0008-0000-0100-00007E08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175" name="Text Box 2">
          <a:extLst>
            <a:ext uri="{FF2B5EF4-FFF2-40B4-BE49-F238E27FC236}">
              <a16:creationId xmlns:a16="http://schemas.microsoft.com/office/drawing/2014/main" xmlns="" id="{00000000-0008-0000-0100-00007F08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176" name="Text Box 1">
          <a:extLst>
            <a:ext uri="{FF2B5EF4-FFF2-40B4-BE49-F238E27FC236}">
              <a16:creationId xmlns:a16="http://schemas.microsoft.com/office/drawing/2014/main" xmlns="" id="{00000000-0008-0000-0100-00008008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177" name="Text Box 2">
          <a:extLst>
            <a:ext uri="{FF2B5EF4-FFF2-40B4-BE49-F238E27FC236}">
              <a16:creationId xmlns:a16="http://schemas.microsoft.com/office/drawing/2014/main" xmlns="" id="{00000000-0008-0000-0100-00008108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178" name="Text Box 1">
          <a:extLst>
            <a:ext uri="{FF2B5EF4-FFF2-40B4-BE49-F238E27FC236}">
              <a16:creationId xmlns:a16="http://schemas.microsoft.com/office/drawing/2014/main" xmlns="" id="{00000000-0008-0000-0100-00008208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179" name="Text Box 2">
          <a:extLst>
            <a:ext uri="{FF2B5EF4-FFF2-40B4-BE49-F238E27FC236}">
              <a16:creationId xmlns:a16="http://schemas.microsoft.com/office/drawing/2014/main" xmlns="" id="{00000000-0008-0000-0100-00008308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180" name="Text Box 1">
          <a:extLst>
            <a:ext uri="{FF2B5EF4-FFF2-40B4-BE49-F238E27FC236}">
              <a16:creationId xmlns:a16="http://schemas.microsoft.com/office/drawing/2014/main" xmlns="" id="{00000000-0008-0000-0100-00008408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181" name="Text Box 2">
          <a:extLst>
            <a:ext uri="{FF2B5EF4-FFF2-40B4-BE49-F238E27FC236}">
              <a16:creationId xmlns:a16="http://schemas.microsoft.com/office/drawing/2014/main" xmlns="" id="{00000000-0008-0000-0100-00008508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182" name="Text Box 1">
          <a:extLst>
            <a:ext uri="{FF2B5EF4-FFF2-40B4-BE49-F238E27FC236}">
              <a16:creationId xmlns:a16="http://schemas.microsoft.com/office/drawing/2014/main" xmlns="" id="{00000000-0008-0000-0100-00008608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183" name="Text Box 2">
          <a:extLst>
            <a:ext uri="{FF2B5EF4-FFF2-40B4-BE49-F238E27FC236}">
              <a16:creationId xmlns:a16="http://schemas.microsoft.com/office/drawing/2014/main" xmlns="" id="{00000000-0008-0000-0100-00008708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184" name="Text Box 1">
          <a:extLst>
            <a:ext uri="{FF2B5EF4-FFF2-40B4-BE49-F238E27FC236}">
              <a16:creationId xmlns:a16="http://schemas.microsoft.com/office/drawing/2014/main" xmlns="" id="{00000000-0008-0000-0100-00008808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185" name="Text Box 2">
          <a:extLst>
            <a:ext uri="{FF2B5EF4-FFF2-40B4-BE49-F238E27FC236}">
              <a16:creationId xmlns:a16="http://schemas.microsoft.com/office/drawing/2014/main" xmlns="" id="{00000000-0008-0000-0100-00008908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186" name="Text Box 1">
          <a:extLst>
            <a:ext uri="{FF2B5EF4-FFF2-40B4-BE49-F238E27FC236}">
              <a16:creationId xmlns:a16="http://schemas.microsoft.com/office/drawing/2014/main" xmlns="" id="{00000000-0008-0000-0100-00008A08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187" name="Text Box 2">
          <a:extLst>
            <a:ext uri="{FF2B5EF4-FFF2-40B4-BE49-F238E27FC236}">
              <a16:creationId xmlns:a16="http://schemas.microsoft.com/office/drawing/2014/main" xmlns="" id="{00000000-0008-0000-0100-00008B08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188" name="Text Box 1">
          <a:extLst>
            <a:ext uri="{FF2B5EF4-FFF2-40B4-BE49-F238E27FC236}">
              <a16:creationId xmlns:a16="http://schemas.microsoft.com/office/drawing/2014/main" xmlns="" id="{00000000-0008-0000-0100-00008C08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189" name="Text Box 2">
          <a:extLst>
            <a:ext uri="{FF2B5EF4-FFF2-40B4-BE49-F238E27FC236}">
              <a16:creationId xmlns:a16="http://schemas.microsoft.com/office/drawing/2014/main" xmlns="" id="{00000000-0008-0000-0100-00008D08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190" name="Text Box 1">
          <a:extLst>
            <a:ext uri="{FF2B5EF4-FFF2-40B4-BE49-F238E27FC236}">
              <a16:creationId xmlns:a16="http://schemas.microsoft.com/office/drawing/2014/main" xmlns="" id="{00000000-0008-0000-0100-00008E08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191" name="Text Box 2">
          <a:extLst>
            <a:ext uri="{FF2B5EF4-FFF2-40B4-BE49-F238E27FC236}">
              <a16:creationId xmlns:a16="http://schemas.microsoft.com/office/drawing/2014/main" xmlns="" id="{00000000-0008-0000-0100-00008F08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192" name="Text Box 1">
          <a:extLst>
            <a:ext uri="{FF2B5EF4-FFF2-40B4-BE49-F238E27FC236}">
              <a16:creationId xmlns:a16="http://schemas.microsoft.com/office/drawing/2014/main" xmlns="" id="{00000000-0008-0000-0100-00009008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193" name="Text Box 2">
          <a:extLst>
            <a:ext uri="{FF2B5EF4-FFF2-40B4-BE49-F238E27FC236}">
              <a16:creationId xmlns:a16="http://schemas.microsoft.com/office/drawing/2014/main" xmlns="" id="{00000000-0008-0000-0100-00009108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194" name="Text Box 1">
          <a:extLst>
            <a:ext uri="{FF2B5EF4-FFF2-40B4-BE49-F238E27FC236}">
              <a16:creationId xmlns:a16="http://schemas.microsoft.com/office/drawing/2014/main" xmlns="" id="{00000000-0008-0000-0100-00009208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195" name="Text Box 2">
          <a:extLst>
            <a:ext uri="{FF2B5EF4-FFF2-40B4-BE49-F238E27FC236}">
              <a16:creationId xmlns:a16="http://schemas.microsoft.com/office/drawing/2014/main" xmlns="" id="{00000000-0008-0000-0100-00009308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196" name="Text Box 1">
          <a:extLst>
            <a:ext uri="{FF2B5EF4-FFF2-40B4-BE49-F238E27FC236}">
              <a16:creationId xmlns:a16="http://schemas.microsoft.com/office/drawing/2014/main" xmlns="" id="{00000000-0008-0000-0100-00009408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197" name="Text Box 2">
          <a:extLst>
            <a:ext uri="{FF2B5EF4-FFF2-40B4-BE49-F238E27FC236}">
              <a16:creationId xmlns:a16="http://schemas.microsoft.com/office/drawing/2014/main" xmlns="" id="{00000000-0008-0000-0100-00009508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198" name="Text Box 1">
          <a:extLst>
            <a:ext uri="{FF2B5EF4-FFF2-40B4-BE49-F238E27FC236}">
              <a16:creationId xmlns:a16="http://schemas.microsoft.com/office/drawing/2014/main" xmlns="" id="{00000000-0008-0000-0100-00009608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199" name="Text Box 2">
          <a:extLst>
            <a:ext uri="{FF2B5EF4-FFF2-40B4-BE49-F238E27FC236}">
              <a16:creationId xmlns:a16="http://schemas.microsoft.com/office/drawing/2014/main" xmlns="" id="{00000000-0008-0000-0100-00009708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200" name="Text Box 1">
          <a:extLst>
            <a:ext uri="{FF2B5EF4-FFF2-40B4-BE49-F238E27FC236}">
              <a16:creationId xmlns:a16="http://schemas.microsoft.com/office/drawing/2014/main" xmlns="" id="{00000000-0008-0000-0100-00009808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201" name="Text Box 2">
          <a:extLst>
            <a:ext uri="{FF2B5EF4-FFF2-40B4-BE49-F238E27FC236}">
              <a16:creationId xmlns:a16="http://schemas.microsoft.com/office/drawing/2014/main" xmlns="" id="{00000000-0008-0000-0100-00009908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202" name="Text Box 1">
          <a:extLst>
            <a:ext uri="{FF2B5EF4-FFF2-40B4-BE49-F238E27FC236}">
              <a16:creationId xmlns:a16="http://schemas.microsoft.com/office/drawing/2014/main" xmlns="" id="{00000000-0008-0000-0100-00009A08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203" name="Text Box 2">
          <a:extLst>
            <a:ext uri="{FF2B5EF4-FFF2-40B4-BE49-F238E27FC236}">
              <a16:creationId xmlns:a16="http://schemas.microsoft.com/office/drawing/2014/main" xmlns="" id="{00000000-0008-0000-0100-00009B08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204" name="Text Box 1">
          <a:extLst>
            <a:ext uri="{FF2B5EF4-FFF2-40B4-BE49-F238E27FC236}">
              <a16:creationId xmlns:a16="http://schemas.microsoft.com/office/drawing/2014/main" xmlns="" id="{00000000-0008-0000-0100-00009C08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205" name="Text Box 2">
          <a:extLst>
            <a:ext uri="{FF2B5EF4-FFF2-40B4-BE49-F238E27FC236}">
              <a16:creationId xmlns:a16="http://schemas.microsoft.com/office/drawing/2014/main" xmlns="" id="{00000000-0008-0000-0100-00009D08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206" name="Text Box 1">
          <a:extLst>
            <a:ext uri="{FF2B5EF4-FFF2-40B4-BE49-F238E27FC236}">
              <a16:creationId xmlns:a16="http://schemas.microsoft.com/office/drawing/2014/main" xmlns="" id="{00000000-0008-0000-0100-00009E08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207" name="Text Box 2">
          <a:extLst>
            <a:ext uri="{FF2B5EF4-FFF2-40B4-BE49-F238E27FC236}">
              <a16:creationId xmlns:a16="http://schemas.microsoft.com/office/drawing/2014/main" xmlns="" id="{00000000-0008-0000-0100-00009F08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208" name="Text Box 1">
          <a:extLst>
            <a:ext uri="{FF2B5EF4-FFF2-40B4-BE49-F238E27FC236}">
              <a16:creationId xmlns:a16="http://schemas.microsoft.com/office/drawing/2014/main" xmlns="" id="{00000000-0008-0000-0100-0000A008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209" name="Text Box 2">
          <a:extLst>
            <a:ext uri="{FF2B5EF4-FFF2-40B4-BE49-F238E27FC236}">
              <a16:creationId xmlns:a16="http://schemas.microsoft.com/office/drawing/2014/main" xmlns="" id="{00000000-0008-0000-0100-0000A108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210" name="Text Box 1">
          <a:extLst>
            <a:ext uri="{FF2B5EF4-FFF2-40B4-BE49-F238E27FC236}">
              <a16:creationId xmlns:a16="http://schemas.microsoft.com/office/drawing/2014/main" xmlns="" id="{00000000-0008-0000-0100-0000A208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211" name="Text Box 2">
          <a:extLst>
            <a:ext uri="{FF2B5EF4-FFF2-40B4-BE49-F238E27FC236}">
              <a16:creationId xmlns:a16="http://schemas.microsoft.com/office/drawing/2014/main" xmlns="" id="{00000000-0008-0000-0100-0000A308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212" name="Text Box 1">
          <a:extLst>
            <a:ext uri="{FF2B5EF4-FFF2-40B4-BE49-F238E27FC236}">
              <a16:creationId xmlns:a16="http://schemas.microsoft.com/office/drawing/2014/main" xmlns="" id="{00000000-0008-0000-0100-0000A408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213" name="Text Box 2">
          <a:extLst>
            <a:ext uri="{FF2B5EF4-FFF2-40B4-BE49-F238E27FC236}">
              <a16:creationId xmlns:a16="http://schemas.microsoft.com/office/drawing/2014/main" xmlns="" id="{00000000-0008-0000-0100-0000A508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214" name="Text Box 1">
          <a:extLst>
            <a:ext uri="{FF2B5EF4-FFF2-40B4-BE49-F238E27FC236}">
              <a16:creationId xmlns:a16="http://schemas.microsoft.com/office/drawing/2014/main" xmlns="" id="{00000000-0008-0000-0100-0000A608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215" name="Text Box 2">
          <a:extLst>
            <a:ext uri="{FF2B5EF4-FFF2-40B4-BE49-F238E27FC236}">
              <a16:creationId xmlns:a16="http://schemas.microsoft.com/office/drawing/2014/main" xmlns="" id="{00000000-0008-0000-0100-0000A708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216" name="Text Box 1">
          <a:extLst>
            <a:ext uri="{FF2B5EF4-FFF2-40B4-BE49-F238E27FC236}">
              <a16:creationId xmlns:a16="http://schemas.microsoft.com/office/drawing/2014/main" xmlns="" id="{00000000-0008-0000-0100-0000A808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217" name="Text Box 2">
          <a:extLst>
            <a:ext uri="{FF2B5EF4-FFF2-40B4-BE49-F238E27FC236}">
              <a16:creationId xmlns:a16="http://schemas.microsoft.com/office/drawing/2014/main" xmlns="" id="{00000000-0008-0000-0100-0000A908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218" name="Text Box 1">
          <a:extLst>
            <a:ext uri="{FF2B5EF4-FFF2-40B4-BE49-F238E27FC236}">
              <a16:creationId xmlns:a16="http://schemas.microsoft.com/office/drawing/2014/main" xmlns="" id="{00000000-0008-0000-0100-0000AA08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219" name="Text Box 2">
          <a:extLst>
            <a:ext uri="{FF2B5EF4-FFF2-40B4-BE49-F238E27FC236}">
              <a16:creationId xmlns:a16="http://schemas.microsoft.com/office/drawing/2014/main" xmlns="" id="{00000000-0008-0000-0100-0000AB08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220" name="Text Box 1">
          <a:extLst>
            <a:ext uri="{FF2B5EF4-FFF2-40B4-BE49-F238E27FC236}">
              <a16:creationId xmlns:a16="http://schemas.microsoft.com/office/drawing/2014/main" xmlns="" id="{00000000-0008-0000-0100-0000AC08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221" name="Text Box 2">
          <a:extLst>
            <a:ext uri="{FF2B5EF4-FFF2-40B4-BE49-F238E27FC236}">
              <a16:creationId xmlns:a16="http://schemas.microsoft.com/office/drawing/2014/main" xmlns="" id="{00000000-0008-0000-0100-0000AD08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222" name="Text Box 1">
          <a:extLst>
            <a:ext uri="{FF2B5EF4-FFF2-40B4-BE49-F238E27FC236}">
              <a16:creationId xmlns:a16="http://schemas.microsoft.com/office/drawing/2014/main" xmlns="" id="{00000000-0008-0000-0100-0000AE08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223" name="Text Box 2">
          <a:extLst>
            <a:ext uri="{FF2B5EF4-FFF2-40B4-BE49-F238E27FC236}">
              <a16:creationId xmlns:a16="http://schemas.microsoft.com/office/drawing/2014/main" xmlns="" id="{00000000-0008-0000-0100-0000AF08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224" name="Text Box 1">
          <a:extLst>
            <a:ext uri="{FF2B5EF4-FFF2-40B4-BE49-F238E27FC236}">
              <a16:creationId xmlns:a16="http://schemas.microsoft.com/office/drawing/2014/main" xmlns="" id="{00000000-0008-0000-0100-0000B008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225" name="Text Box 2">
          <a:extLst>
            <a:ext uri="{FF2B5EF4-FFF2-40B4-BE49-F238E27FC236}">
              <a16:creationId xmlns:a16="http://schemas.microsoft.com/office/drawing/2014/main" xmlns="" id="{00000000-0008-0000-0100-0000B108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226" name="Text Box 1">
          <a:extLst>
            <a:ext uri="{FF2B5EF4-FFF2-40B4-BE49-F238E27FC236}">
              <a16:creationId xmlns:a16="http://schemas.microsoft.com/office/drawing/2014/main" xmlns="" id="{00000000-0008-0000-0100-0000B208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227" name="Text Box 2">
          <a:extLst>
            <a:ext uri="{FF2B5EF4-FFF2-40B4-BE49-F238E27FC236}">
              <a16:creationId xmlns:a16="http://schemas.microsoft.com/office/drawing/2014/main" xmlns="" id="{00000000-0008-0000-0100-0000B308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228" name="Text Box 1">
          <a:extLst>
            <a:ext uri="{FF2B5EF4-FFF2-40B4-BE49-F238E27FC236}">
              <a16:creationId xmlns:a16="http://schemas.microsoft.com/office/drawing/2014/main" xmlns="" id="{00000000-0008-0000-0100-0000B408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229" name="Text Box 2">
          <a:extLst>
            <a:ext uri="{FF2B5EF4-FFF2-40B4-BE49-F238E27FC236}">
              <a16:creationId xmlns:a16="http://schemas.microsoft.com/office/drawing/2014/main" xmlns="" id="{00000000-0008-0000-0100-0000B508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230" name="Text Box 1">
          <a:extLst>
            <a:ext uri="{FF2B5EF4-FFF2-40B4-BE49-F238E27FC236}">
              <a16:creationId xmlns:a16="http://schemas.microsoft.com/office/drawing/2014/main" xmlns="" id="{00000000-0008-0000-0100-0000B608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231" name="Text Box 2">
          <a:extLst>
            <a:ext uri="{FF2B5EF4-FFF2-40B4-BE49-F238E27FC236}">
              <a16:creationId xmlns:a16="http://schemas.microsoft.com/office/drawing/2014/main" xmlns="" id="{00000000-0008-0000-0100-0000B708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232" name="Text Box 1">
          <a:extLst>
            <a:ext uri="{FF2B5EF4-FFF2-40B4-BE49-F238E27FC236}">
              <a16:creationId xmlns:a16="http://schemas.microsoft.com/office/drawing/2014/main" xmlns="" id="{00000000-0008-0000-0100-0000B808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233" name="Text Box 2">
          <a:extLst>
            <a:ext uri="{FF2B5EF4-FFF2-40B4-BE49-F238E27FC236}">
              <a16:creationId xmlns:a16="http://schemas.microsoft.com/office/drawing/2014/main" xmlns="" id="{00000000-0008-0000-0100-0000B908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234" name="Text Box 1">
          <a:extLst>
            <a:ext uri="{FF2B5EF4-FFF2-40B4-BE49-F238E27FC236}">
              <a16:creationId xmlns:a16="http://schemas.microsoft.com/office/drawing/2014/main" xmlns="" id="{00000000-0008-0000-0100-0000BA08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235" name="Text Box 2">
          <a:extLst>
            <a:ext uri="{FF2B5EF4-FFF2-40B4-BE49-F238E27FC236}">
              <a16:creationId xmlns:a16="http://schemas.microsoft.com/office/drawing/2014/main" xmlns="" id="{00000000-0008-0000-0100-0000BB08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236" name="Text Box 1">
          <a:extLst>
            <a:ext uri="{FF2B5EF4-FFF2-40B4-BE49-F238E27FC236}">
              <a16:creationId xmlns:a16="http://schemas.microsoft.com/office/drawing/2014/main" xmlns="" id="{00000000-0008-0000-0100-0000BC08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237" name="Text Box 2">
          <a:extLst>
            <a:ext uri="{FF2B5EF4-FFF2-40B4-BE49-F238E27FC236}">
              <a16:creationId xmlns:a16="http://schemas.microsoft.com/office/drawing/2014/main" xmlns="" id="{00000000-0008-0000-0100-0000BD08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238" name="Text Box 1">
          <a:extLst>
            <a:ext uri="{FF2B5EF4-FFF2-40B4-BE49-F238E27FC236}">
              <a16:creationId xmlns:a16="http://schemas.microsoft.com/office/drawing/2014/main" xmlns="" id="{00000000-0008-0000-0100-0000BE08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239" name="Text Box 2">
          <a:extLst>
            <a:ext uri="{FF2B5EF4-FFF2-40B4-BE49-F238E27FC236}">
              <a16:creationId xmlns:a16="http://schemas.microsoft.com/office/drawing/2014/main" xmlns="" id="{00000000-0008-0000-0100-0000BF08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240" name="Text Box 1">
          <a:extLst>
            <a:ext uri="{FF2B5EF4-FFF2-40B4-BE49-F238E27FC236}">
              <a16:creationId xmlns:a16="http://schemas.microsoft.com/office/drawing/2014/main" xmlns="" id="{00000000-0008-0000-0100-0000C008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241" name="Text Box 2">
          <a:extLst>
            <a:ext uri="{FF2B5EF4-FFF2-40B4-BE49-F238E27FC236}">
              <a16:creationId xmlns:a16="http://schemas.microsoft.com/office/drawing/2014/main" xmlns="" id="{00000000-0008-0000-0100-0000C108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242" name="Text Box 1">
          <a:extLst>
            <a:ext uri="{FF2B5EF4-FFF2-40B4-BE49-F238E27FC236}">
              <a16:creationId xmlns:a16="http://schemas.microsoft.com/office/drawing/2014/main" xmlns="" id="{00000000-0008-0000-0100-0000C208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243" name="Text Box 2">
          <a:extLst>
            <a:ext uri="{FF2B5EF4-FFF2-40B4-BE49-F238E27FC236}">
              <a16:creationId xmlns:a16="http://schemas.microsoft.com/office/drawing/2014/main" xmlns="" id="{00000000-0008-0000-0100-0000C308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244" name="Text Box 1">
          <a:extLst>
            <a:ext uri="{FF2B5EF4-FFF2-40B4-BE49-F238E27FC236}">
              <a16:creationId xmlns:a16="http://schemas.microsoft.com/office/drawing/2014/main" xmlns="" id="{00000000-0008-0000-0100-0000C408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245" name="Text Box 2">
          <a:extLst>
            <a:ext uri="{FF2B5EF4-FFF2-40B4-BE49-F238E27FC236}">
              <a16:creationId xmlns:a16="http://schemas.microsoft.com/office/drawing/2014/main" xmlns="" id="{00000000-0008-0000-0100-0000C508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246" name="Text Box 1">
          <a:extLst>
            <a:ext uri="{FF2B5EF4-FFF2-40B4-BE49-F238E27FC236}">
              <a16:creationId xmlns:a16="http://schemas.microsoft.com/office/drawing/2014/main" xmlns="" id="{00000000-0008-0000-0100-0000C608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247" name="Text Box 2">
          <a:extLst>
            <a:ext uri="{FF2B5EF4-FFF2-40B4-BE49-F238E27FC236}">
              <a16:creationId xmlns:a16="http://schemas.microsoft.com/office/drawing/2014/main" xmlns="" id="{00000000-0008-0000-0100-0000C708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248" name="Text Box 1">
          <a:extLst>
            <a:ext uri="{FF2B5EF4-FFF2-40B4-BE49-F238E27FC236}">
              <a16:creationId xmlns:a16="http://schemas.microsoft.com/office/drawing/2014/main" xmlns="" id="{00000000-0008-0000-0100-0000C808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342900</xdr:colOff>
      <xdr:row>159</xdr:row>
      <xdr:rowOff>0</xdr:rowOff>
    </xdr:from>
    <xdr:to>
      <xdr:col>2</xdr:col>
      <xdr:colOff>114300</xdr:colOff>
      <xdr:row>160</xdr:row>
      <xdr:rowOff>28575</xdr:rowOff>
    </xdr:to>
    <xdr:sp macro="" textlink="">
      <xdr:nvSpPr>
        <xdr:cNvPr id="2249" name="Text Box 2">
          <a:extLst>
            <a:ext uri="{FF2B5EF4-FFF2-40B4-BE49-F238E27FC236}">
              <a16:creationId xmlns:a16="http://schemas.microsoft.com/office/drawing/2014/main" xmlns="" id="{00000000-0008-0000-0100-0000C9080000}"/>
            </a:ext>
          </a:extLst>
        </xdr:cNvPr>
        <xdr:cNvSpPr txBox="1">
          <a:spLocks noChangeArrowheads="1"/>
        </xdr:cNvSpPr>
      </xdr:nvSpPr>
      <xdr:spPr bwMode="auto">
        <a:xfrm>
          <a:off x="609600" y="38842950"/>
          <a:ext cx="1238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250" name="Text Box 1">
          <a:extLst>
            <a:ext uri="{FF2B5EF4-FFF2-40B4-BE49-F238E27FC236}">
              <a16:creationId xmlns:a16="http://schemas.microsoft.com/office/drawing/2014/main" xmlns="" id="{00000000-0008-0000-0100-0000CA08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251" name="Text Box 1">
          <a:extLst>
            <a:ext uri="{FF2B5EF4-FFF2-40B4-BE49-F238E27FC236}">
              <a16:creationId xmlns:a16="http://schemas.microsoft.com/office/drawing/2014/main" xmlns="" id="{00000000-0008-0000-0100-0000CB08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57150</xdr:rowOff>
    </xdr:to>
    <xdr:sp macro="" textlink="">
      <xdr:nvSpPr>
        <xdr:cNvPr id="2252" name="Text Box 1">
          <a:extLst>
            <a:ext uri="{FF2B5EF4-FFF2-40B4-BE49-F238E27FC236}">
              <a16:creationId xmlns:a16="http://schemas.microsoft.com/office/drawing/2014/main" xmlns="" id="{00000000-0008-0000-0100-0000CC08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57150</xdr:rowOff>
    </xdr:to>
    <xdr:sp macro="" textlink="">
      <xdr:nvSpPr>
        <xdr:cNvPr id="2253" name="Text Box 1">
          <a:extLst>
            <a:ext uri="{FF2B5EF4-FFF2-40B4-BE49-F238E27FC236}">
              <a16:creationId xmlns:a16="http://schemas.microsoft.com/office/drawing/2014/main" xmlns="" id="{00000000-0008-0000-0100-0000CD08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254" name="Text Box 2">
          <a:extLst>
            <a:ext uri="{FF2B5EF4-FFF2-40B4-BE49-F238E27FC236}">
              <a16:creationId xmlns:a16="http://schemas.microsoft.com/office/drawing/2014/main" xmlns="" id="{00000000-0008-0000-0100-0000CE08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255" name="Text Box 2">
          <a:extLst>
            <a:ext uri="{FF2B5EF4-FFF2-40B4-BE49-F238E27FC236}">
              <a16:creationId xmlns:a16="http://schemas.microsoft.com/office/drawing/2014/main" xmlns="" id="{00000000-0008-0000-0100-0000CF08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256" name="Text Box 2">
          <a:extLst>
            <a:ext uri="{FF2B5EF4-FFF2-40B4-BE49-F238E27FC236}">
              <a16:creationId xmlns:a16="http://schemas.microsoft.com/office/drawing/2014/main" xmlns="" id="{00000000-0008-0000-0100-0000D008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257" name="Text Box 1">
          <a:extLst>
            <a:ext uri="{FF2B5EF4-FFF2-40B4-BE49-F238E27FC236}">
              <a16:creationId xmlns:a16="http://schemas.microsoft.com/office/drawing/2014/main" xmlns="" id="{00000000-0008-0000-0100-0000D108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258" name="Text Box 1">
          <a:extLst>
            <a:ext uri="{FF2B5EF4-FFF2-40B4-BE49-F238E27FC236}">
              <a16:creationId xmlns:a16="http://schemas.microsoft.com/office/drawing/2014/main" xmlns="" id="{00000000-0008-0000-0100-0000D208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259" name="Text Box 2">
          <a:extLst>
            <a:ext uri="{FF2B5EF4-FFF2-40B4-BE49-F238E27FC236}">
              <a16:creationId xmlns:a16="http://schemas.microsoft.com/office/drawing/2014/main" xmlns="" id="{00000000-0008-0000-0100-0000D308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260" name="Text Box 1">
          <a:extLst>
            <a:ext uri="{FF2B5EF4-FFF2-40B4-BE49-F238E27FC236}">
              <a16:creationId xmlns:a16="http://schemas.microsoft.com/office/drawing/2014/main" xmlns="" id="{00000000-0008-0000-0100-0000D408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261" name="Text Box 1">
          <a:extLst>
            <a:ext uri="{FF2B5EF4-FFF2-40B4-BE49-F238E27FC236}">
              <a16:creationId xmlns:a16="http://schemas.microsoft.com/office/drawing/2014/main" xmlns="" id="{00000000-0008-0000-0100-0000D508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262" name="Text Box 1">
          <a:extLst>
            <a:ext uri="{FF2B5EF4-FFF2-40B4-BE49-F238E27FC236}">
              <a16:creationId xmlns:a16="http://schemas.microsoft.com/office/drawing/2014/main" xmlns="" id="{00000000-0008-0000-0100-0000D608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263" name="Text Box 1">
          <a:extLst>
            <a:ext uri="{FF2B5EF4-FFF2-40B4-BE49-F238E27FC236}">
              <a16:creationId xmlns:a16="http://schemas.microsoft.com/office/drawing/2014/main" xmlns="" id="{00000000-0008-0000-0100-0000D708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264" name="Text Box 1">
          <a:extLst>
            <a:ext uri="{FF2B5EF4-FFF2-40B4-BE49-F238E27FC236}">
              <a16:creationId xmlns:a16="http://schemas.microsoft.com/office/drawing/2014/main" xmlns="" id="{00000000-0008-0000-0100-0000D808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265" name="Text Box 1">
          <a:extLst>
            <a:ext uri="{FF2B5EF4-FFF2-40B4-BE49-F238E27FC236}">
              <a16:creationId xmlns:a16="http://schemas.microsoft.com/office/drawing/2014/main" xmlns="" id="{00000000-0008-0000-0100-0000D908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266" name="Text Box 1">
          <a:extLst>
            <a:ext uri="{FF2B5EF4-FFF2-40B4-BE49-F238E27FC236}">
              <a16:creationId xmlns:a16="http://schemas.microsoft.com/office/drawing/2014/main" xmlns="" id="{00000000-0008-0000-0100-0000DA08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267" name="Text Box 1">
          <a:extLst>
            <a:ext uri="{FF2B5EF4-FFF2-40B4-BE49-F238E27FC236}">
              <a16:creationId xmlns:a16="http://schemas.microsoft.com/office/drawing/2014/main" xmlns="" id="{00000000-0008-0000-0100-0000DB08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268" name="Text Box 1">
          <a:extLst>
            <a:ext uri="{FF2B5EF4-FFF2-40B4-BE49-F238E27FC236}">
              <a16:creationId xmlns:a16="http://schemas.microsoft.com/office/drawing/2014/main" xmlns="" id="{00000000-0008-0000-0100-0000DC08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269" name="Text Box 1">
          <a:extLst>
            <a:ext uri="{FF2B5EF4-FFF2-40B4-BE49-F238E27FC236}">
              <a16:creationId xmlns:a16="http://schemas.microsoft.com/office/drawing/2014/main" xmlns="" id="{00000000-0008-0000-0100-0000DD08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270" name="Text Box 1">
          <a:extLst>
            <a:ext uri="{FF2B5EF4-FFF2-40B4-BE49-F238E27FC236}">
              <a16:creationId xmlns:a16="http://schemas.microsoft.com/office/drawing/2014/main" xmlns="" id="{00000000-0008-0000-0100-0000DE08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271" name="Text Box 1">
          <a:extLst>
            <a:ext uri="{FF2B5EF4-FFF2-40B4-BE49-F238E27FC236}">
              <a16:creationId xmlns:a16="http://schemas.microsoft.com/office/drawing/2014/main" xmlns="" id="{00000000-0008-0000-0100-0000DF08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272" name="Text Box 1">
          <a:extLst>
            <a:ext uri="{FF2B5EF4-FFF2-40B4-BE49-F238E27FC236}">
              <a16:creationId xmlns:a16="http://schemas.microsoft.com/office/drawing/2014/main" xmlns="" id="{00000000-0008-0000-0100-0000E008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273" name="Text Box 2">
          <a:extLst>
            <a:ext uri="{FF2B5EF4-FFF2-40B4-BE49-F238E27FC236}">
              <a16:creationId xmlns:a16="http://schemas.microsoft.com/office/drawing/2014/main" xmlns="" id="{00000000-0008-0000-0100-0000E108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274" name="Text Box 1">
          <a:extLst>
            <a:ext uri="{FF2B5EF4-FFF2-40B4-BE49-F238E27FC236}">
              <a16:creationId xmlns:a16="http://schemas.microsoft.com/office/drawing/2014/main" xmlns="" id="{00000000-0008-0000-0100-0000E208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275" name="Text Box 2">
          <a:extLst>
            <a:ext uri="{FF2B5EF4-FFF2-40B4-BE49-F238E27FC236}">
              <a16:creationId xmlns:a16="http://schemas.microsoft.com/office/drawing/2014/main" xmlns="" id="{00000000-0008-0000-0100-0000E308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276" name="Text Box 1">
          <a:extLst>
            <a:ext uri="{FF2B5EF4-FFF2-40B4-BE49-F238E27FC236}">
              <a16:creationId xmlns:a16="http://schemas.microsoft.com/office/drawing/2014/main" xmlns="" id="{00000000-0008-0000-0100-0000E408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277" name="Text Box 2">
          <a:extLst>
            <a:ext uri="{FF2B5EF4-FFF2-40B4-BE49-F238E27FC236}">
              <a16:creationId xmlns:a16="http://schemas.microsoft.com/office/drawing/2014/main" xmlns="" id="{00000000-0008-0000-0100-0000E508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278" name="Text Box 1">
          <a:extLst>
            <a:ext uri="{FF2B5EF4-FFF2-40B4-BE49-F238E27FC236}">
              <a16:creationId xmlns:a16="http://schemas.microsoft.com/office/drawing/2014/main" xmlns="" id="{00000000-0008-0000-0100-0000E608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279" name="Text Box 2">
          <a:extLst>
            <a:ext uri="{FF2B5EF4-FFF2-40B4-BE49-F238E27FC236}">
              <a16:creationId xmlns:a16="http://schemas.microsoft.com/office/drawing/2014/main" xmlns="" id="{00000000-0008-0000-0100-0000E708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280" name="Text Box 1">
          <a:extLst>
            <a:ext uri="{FF2B5EF4-FFF2-40B4-BE49-F238E27FC236}">
              <a16:creationId xmlns:a16="http://schemas.microsoft.com/office/drawing/2014/main" xmlns="" id="{00000000-0008-0000-0100-0000E808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281" name="Text Box 2">
          <a:extLst>
            <a:ext uri="{FF2B5EF4-FFF2-40B4-BE49-F238E27FC236}">
              <a16:creationId xmlns:a16="http://schemas.microsoft.com/office/drawing/2014/main" xmlns="" id="{00000000-0008-0000-0100-0000E908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282" name="Text Box 1">
          <a:extLst>
            <a:ext uri="{FF2B5EF4-FFF2-40B4-BE49-F238E27FC236}">
              <a16:creationId xmlns:a16="http://schemas.microsoft.com/office/drawing/2014/main" xmlns="" id="{00000000-0008-0000-0100-0000EA08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283" name="Text Box 2">
          <a:extLst>
            <a:ext uri="{FF2B5EF4-FFF2-40B4-BE49-F238E27FC236}">
              <a16:creationId xmlns:a16="http://schemas.microsoft.com/office/drawing/2014/main" xmlns="" id="{00000000-0008-0000-0100-0000EB08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284" name="Text Box 1">
          <a:extLst>
            <a:ext uri="{FF2B5EF4-FFF2-40B4-BE49-F238E27FC236}">
              <a16:creationId xmlns:a16="http://schemas.microsoft.com/office/drawing/2014/main" xmlns="" id="{00000000-0008-0000-0100-0000EC08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285" name="Text Box 2">
          <a:extLst>
            <a:ext uri="{FF2B5EF4-FFF2-40B4-BE49-F238E27FC236}">
              <a16:creationId xmlns:a16="http://schemas.microsoft.com/office/drawing/2014/main" xmlns="" id="{00000000-0008-0000-0100-0000ED08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286" name="Text Box 1">
          <a:extLst>
            <a:ext uri="{FF2B5EF4-FFF2-40B4-BE49-F238E27FC236}">
              <a16:creationId xmlns:a16="http://schemas.microsoft.com/office/drawing/2014/main" xmlns="" id="{00000000-0008-0000-0100-0000EE08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287" name="Text Box 2">
          <a:extLst>
            <a:ext uri="{FF2B5EF4-FFF2-40B4-BE49-F238E27FC236}">
              <a16:creationId xmlns:a16="http://schemas.microsoft.com/office/drawing/2014/main" xmlns="" id="{00000000-0008-0000-0100-0000EF08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288" name="Text Box 1">
          <a:extLst>
            <a:ext uri="{FF2B5EF4-FFF2-40B4-BE49-F238E27FC236}">
              <a16:creationId xmlns:a16="http://schemas.microsoft.com/office/drawing/2014/main" xmlns="" id="{00000000-0008-0000-0100-0000F008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289" name="Text Box 2">
          <a:extLst>
            <a:ext uri="{FF2B5EF4-FFF2-40B4-BE49-F238E27FC236}">
              <a16:creationId xmlns:a16="http://schemas.microsoft.com/office/drawing/2014/main" xmlns="" id="{00000000-0008-0000-0100-0000F108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290" name="Text Box 1">
          <a:extLst>
            <a:ext uri="{FF2B5EF4-FFF2-40B4-BE49-F238E27FC236}">
              <a16:creationId xmlns:a16="http://schemas.microsoft.com/office/drawing/2014/main" xmlns="" id="{00000000-0008-0000-0100-0000F208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291" name="Text Box 2">
          <a:extLst>
            <a:ext uri="{FF2B5EF4-FFF2-40B4-BE49-F238E27FC236}">
              <a16:creationId xmlns:a16="http://schemas.microsoft.com/office/drawing/2014/main" xmlns="" id="{00000000-0008-0000-0100-0000F308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292" name="Text Box 1">
          <a:extLst>
            <a:ext uri="{FF2B5EF4-FFF2-40B4-BE49-F238E27FC236}">
              <a16:creationId xmlns:a16="http://schemas.microsoft.com/office/drawing/2014/main" xmlns="" id="{00000000-0008-0000-0100-0000F408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293" name="Text Box 2">
          <a:extLst>
            <a:ext uri="{FF2B5EF4-FFF2-40B4-BE49-F238E27FC236}">
              <a16:creationId xmlns:a16="http://schemas.microsoft.com/office/drawing/2014/main" xmlns="" id="{00000000-0008-0000-0100-0000F508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294" name="Text Box 1">
          <a:extLst>
            <a:ext uri="{FF2B5EF4-FFF2-40B4-BE49-F238E27FC236}">
              <a16:creationId xmlns:a16="http://schemas.microsoft.com/office/drawing/2014/main" xmlns="" id="{00000000-0008-0000-0100-0000F608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295" name="Text Box 2">
          <a:extLst>
            <a:ext uri="{FF2B5EF4-FFF2-40B4-BE49-F238E27FC236}">
              <a16:creationId xmlns:a16="http://schemas.microsoft.com/office/drawing/2014/main" xmlns="" id="{00000000-0008-0000-0100-0000F708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296" name="Text Box 1">
          <a:extLst>
            <a:ext uri="{FF2B5EF4-FFF2-40B4-BE49-F238E27FC236}">
              <a16:creationId xmlns:a16="http://schemas.microsoft.com/office/drawing/2014/main" xmlns="" id="{00000000-0008-0000-0100-0000F808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297" name="Text Box 2">
          <a:extLst>
            <a:ext uri="{FF2B5EF4-FFF2-40B4-BE49-F238E27FC236}">
              <a16:creationId xmlns:a16="http://schemas.microsoft.com/office/drawing/2014/main" xmlns="" id="{00000000-0008-0000-0100-0000F908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298" name="Text Box 1">
          <a:extLst>
            <a:ext uri="{FF2B5EF4-FFF2-40B4-BE49-F238E27FC236}">
              <a16:creationId xmlns:a16="http://schemas.microsoft.com/office/drawing/2014/main" xmlns="" id="{00000000-0008-0000-0100-0000FA08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299" name="Text Box 2">
          <a:extLst>
            <a:ext uri="{FF2B5EF4-FFF2-40B4-BE49-F238E27FC236}">
              <a16:creationId xmlns:a16="http://schemas.microsoft.com/office/drawing/2014/main" xmlns="" id="{00000000-0008-0000-0100-0000FB08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300" name="Text Box 1">
          <a:extLst>
            <a:ext uri="{FF2B5EF4-FFF2-40B4-BE49-F238E27FC236}">
              <a16:creationId xmlns:a16="http://schemas.microsoft.com/office/drawing/2014/main" xmlns="" id="{00000000-0008-0000-0100-0000FC08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301" name="Text Box 2">
          <a:extLst>
            <a:ext uri="{FF2B5EF4-FFF2-40B4-BE49-F238E27FC236}">
              <a16:creationId xmlns:a16="http://schemas.microsoft.com/office/drawing/2014/main" xmlns="" id="{00000000-0008-0000-0100-0000FD08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302" name="Text Box 1">
          <a:extLst>
            <a:ext uri="{FF2B5EF4-FFF2-40B4-BE49-F238E27FC236}">
              <a16:creationId xmlns:a16="http://schemas.microsoft.com/office/drawing/2014/main" xmlns="" id="{00000000-0008-0000-0100-0000FE08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303" name="Text Box 2">
          <a:extLst>
            <a:ext uri="{FF2B5EF4-FFF2-40B4-BE49-F238E27FC236}">
              <a16:creationId xmlns:a16="http://schemas.microsoft.com/office/drawing/2014/main" xmlns="" id="{00000000-0008-0000-0100-0000FF08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304" name="Text Box 1">
          <a:extLst>
            <a:ext uri="{FF2B5EF4-FFF2-40B4-BE49-F238E27FC236}">
              <a16:creationId xmlns:a16="http://schemas.microsoft.com/office/drawing/2014/main" xmlns="" id="{00000000-0008-0000-0100-00000009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305" name="Text Box 2">
          <a:extLst>
            <a:ext uri="{FF2B5EF4-FFF2-40B4-BE49-F238E27FC236}">
              <a16:creationId xmlns:a16="http://schemas.microsoft.com/office/drawing/2014/main" xmlns="" id="{00000000-0008-0000-0100-00000109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306" name="Text Box 1">
          <a:extLst>
            <a:ext uri="{FF2B5EF4-FFF2-40B4-BE49-F238E27FC236}">
              <a16:creationId xmlns:a16="http://schemas.microsoft.com/office/drawing/2014/main" xmlns="" id="{00000000-0008-0000-0100-00000209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307" name="Text Box 2">
          <a:extLst>
            <a:ext uri="{FF2B5EF4-FFF2-40B4-BE49-F238E27FC236}">
              <a16:creationId xmlns:a16="http://schemas.microsoft.com/office/drawing/2014/main" xmlns="" id="{00000000-0008-0000-0100-00000309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308" name="Text Box 1">
          <a:extLst>
            <a:ext uri="{FF2B5EF4-FFF2-40B4-BE49-F238E27FC236}">
              <a16:creationId xmlns:a16="http://schemas.microsoft.com/office/drawing/2014/main" xmlns="" id="{00000000-0008-0000-0100-00000409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309" name="Text Box 2">
          <a:extLst>
            <a:ext uri="{FF2B5EF4-FFF2-40B4-BE49-F238E27FC236}">
              <a16:creationId xmlns:a16="http://schemas.microsoft.com/office/drawing/2014/main" xmlns="" id="{00000000-0008-0000-0100-00000509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310" name="Text Box 1">
          <a:extLst>
            <a:ext uri="{FF2B5EF4-FFF2-40B4-BE49-F238E27FC236}">
              <a16:creationId xmlns:a16="http://schemas.microsoft.com/office/drawing/2014/main" xmlns="" id="{00000000-0008-0000-0100-00000609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311" name="Text Box 2">
          <a:extLst>
            <a:ext uri="{FF2B5EF4-FFF2-40B4-BE49-F238E27FC236}">
              <a16:creationId xmlns:a16="http://schemas.microsoft.com/office/drawing/2014/main" xmlns="" id="{00000000-0008-0000-0100-00000709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312" name="Text Box 1">
          <a:extLst>
            <a:ext uri="{FF2B5EF4-FFF2-40B4-BE49-F238E27FC236}">
              <a16:creationId xmlns:a16="http://schemas.microsoft.com/office/drawing/2014/main" xmlns="" id="{00000000-0008-0000-0100-00000809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313" name="Text Box 2">
          <a:extLst>
            <a:ext uri="{FF2B5EF4-FFF2-40B4-BE49-F238E27FC236}">
              <a16:creationId xmlns:a16="http://schemas.microsoft.com/office/drawing/2014/main" xmlns="" id="{00000000-0008-0000-0100-00000909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314" name="Text Box 1">
          <a:extLst>
            <a:ext uri="{FF2B5EF4-FFF2-40B4-BE49-F238E27FC236}">
              <a16:creationId xmlns:a16="http://schemas.microsoft.com/office/drawing/2014/main" xmlns="" id="{00000000-0008-0000-0100-00000A09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315" name="Text Box 2">
          <a:extLst>
            <a:ext uri="{FF2B5EF4-FFF2-40B4-BE49-F238E27FC236}">
              <a16:creationId xmlns:a16="http://schemas.microsoft.com/office/drawing/2014/main" xmlns="" id="{00000000-0008-0000-0100-00000B09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316" name="Text Box 1">
          <a:extLst>
            <a:ext uri="{FF2B5EF4-FFF2-40B4-BE49-F238E27FC236}">
              <a16:creationId xmlns:a16="http://schemas.microsoft.com/office/drawing/2014/main" xmlns="" id="{00000000-0008-0000-0100-00000C09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317" name="Text Box 2">
          <a:extLst>
            <a:ext uri="{FF2B5EF4-FFF2-40B4-BE49-F238E27FC236}">
              <a16:creationId xmlns:a16="http://schemas.microsoft.com/office/drawing/2014/main" xmlns="" id="{00000000-0008-0000-0100-00000D09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318" name="Text Box 1">
          <a:extLst>
            <a:ext uri="{FF2B5EF4-FFF2-40B4-BE49-F238E27FC236}">
              <a16:creationId xmlns:a16="http://schemas.microsoft.com/office/drawing/2014/main" xmlns="" id="{00000000-0008-0000-0100-00000E09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319" name="Text Box 2">
          <a:extLst>
            <a:ext uri="{FF2B5EF4-FFF2-40B4-BE49-F238E27FC236}">
              <a16:creationId xmlns:a16="http://schemas.microsoft.com/office/drawing/2014/main" xmlns="" id="{00000000-0008-0000-0100-00000F09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320" name="Text Box 2">
          <a:extLst>
            <a:ext uri="{FF2B5EF4-FFF2-40B4-BE49-F238E27FC236}">
              <a16:creationId xmlns:a16="http://schemas.microsoft.com/office/drawing/2014/main" xmlns="" id="{00000000-0008-0000-0100-00001009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321" name="Text Box 2">
          <a:extLst>
            <a:ext uri="{FF2B5EF4-FFF2-40B4-BE49-F238E27FC236}">
              <a16:creationId xmlns:a16="http://schemas.microsoft.com/office/drawing/2014/main" xmlns="" id="{00000000-0008-0000-0100-00001109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322" name="Text Box 2">
          <a:extLst>
            <a:ext uri="{FF2B5EF4-FFF2-40B4-BE49-F238E27FC236}">
              <a16:creationId xmlns:a16="http://schemas.microsoft.com/office/drawing/2014/main" xmlns="" id="{00000000-0008-0000-0100-00001209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323" name="Text Box 2">
          <a:extLst>
            <a:ext uri="{FF2B5EF4-FFF2-40B4-BE49-F238E27FC236}">
              <a16:creationId xmlns:a16="http://schemas.microsoft.com/office/drawing/2014/main" xmlns="" id="{00000000-0008-0000-0100-00001309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324" name="Text Box 1">
          <a:extLst>
            <a:ext uri="{FF2B5EF4-FFF2-40B4-BE49-F238E27FC236}">
              <a16:creationId xmlns:a16="http://schemas.microsoft.com/office/drawing/2014/main" xmlns="" id="{00000000-0008-0000-0100-00001409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325" name="Text Box 1">
          <a:extLst>
            <a:ext uri="{FF2B5EF4-FFF2-40B4-BE49-F238E27FC236}">
              <a16:creationId xmlns:a16="http://schemas.microsoft.com/office/drawing/2014/main" xmlns="" id="{00000000-0008-0000-0100-00001509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326" name="Text Box 2">
          <a:extLst>
            <a:ext uri="{FF2B5EF4-FFF2-40B4-BE49-F238E27FC236}">
              <a16:creationId xmlns:a16="http://schemas.microsoft.com/office/drawing/2014/main" xmlns="" id="{00000000-0008-0000-0100-00001609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327" name="Text Box 2">
          <a:extLst>
            <a:ext uri="{FF2B5EF4-FFF2-40B4-BE49-F238E27FC236}">
              <a16:creationId xmlns:a16="http://schemas.microsoft.com/office/drawing/2014/main" xmlns="" id="{00000000-0008-0000-0100-00001709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328" name="Text Box 2">
          <a:extLst>
            <a:ext uri="{FF2B5EF4-FFF2-40B4-BE49-F238E27FC236}">
              <a16:creationId xmlns:a16="http://schemas.microsoft.com/office/drawing/2014/main" xmlns="" id="{00000000-0008-0000-0100-00001809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329" name="Text Box 2">
          <a:extLst>
            <a:ext uri="{FF2B5EF4-FFF2-40B4-BE49-F238E27FC236}">
              <a16:creationId xmlns:a16="http://schemas.microsoft.com/office/drawing/2014/main" xmlns="" id="{00000000-0008-0000-0100-00001909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330" name="Text Box 2">
          <a:extLst>
            <a:ext uri="{FF2B5EF4-FFF2-40B4-BE49-F238E27FC236}">
              <a16:creationId xmlns:a16="http://schemas.microsoft.com/office/drawing/2014/main" xmlns="" id="{00000000-0008-0000-0100-00001A09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331" name="Text Box 1">
          <a:extLst>
            <a:ext uri="{FF2B5EF4-FFF2-40B4-BE49-F238E27FC236}">
              <a16:creationId xmlns:a16="http://schemas.microsoft.com/office/drawing/2014/main" xmlns="" id="{00000000-0008-0000-0100-00001B09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332" name="Text Box 1">
          <a:extLst>
            <a:ext uri="{FF2B5EF4-FFF2-40B4-BE49-F238E27FC236}">
              <a16:creationId xmlns:a16="http://schemas.microsoft.com/office/drawing/2014/main" xmlns="" id="{00000000-0008-0000-0100-00001C09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333" name="Text Box 2">
          <a:extLst>
            <a:ext uri="{FF2B5EF4-FFF2-40B4-BE49-F238E27FC236}">
              <a16:creationId xmlns:a16="http://schemas.microsoft.com/office/drawing/2014/main" xmlns="" id="{00000000-0008-0000-0100-00001D09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334" name="Text Box 2">
          <a:extLst>
            <a:ext uri="{FF2B5EF4-FFF2-40B4-BE49-F238E27FC236}">
              <a16:creationId xmlns:a16="http://schemas.microsoft.com/office/drawing/2014/main" xmlns="" id="{00000000-0008-0000-0100-00001E09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335" name="Text Box 1">
          <a:extLst>
            <a:ext uri="{FF2B5EF4-FFF2-40B4-BE49-F238E27FC236}">
              <a16:creationId xmlns:a16="http://schemas.microsoft.com/office/drawing/2014/main" xmlns="" id="{00000000-0008-0000-0100-00001F09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336" name="Text Box 1">
          <a:extLst>
            <a:ext uri="{FF2B5EF4-FFF2-40B4-BE49-F238E27FC236}">
              <a16:creationId xmlns:a16="http://schemas.microsoft.com/office/drawing/2014/main" xmlns="" id="{00000000-0008-0000-0100-00002009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337" name="Text Box 2">
          <a:extLst>
            <a:ext uri="{FF2B5EF4-FFF2-40B4-BE49-F238E27FC236}">
              <a16:creationId xmlns:a16="http://schemas.microsoft.com/office/drawing/2014/main" xmlns="" id="{00000000-0008-0000-0100-00002109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338" name="Text Box 2">
          <a:extLst>
            <a:ext uri="{FF2B5EF4-FFF2-40B4-BE49-F238E27FC236}">
              <a16:creationId xmlns:a16="http://schemas.microsoft.com/office/drawing/2014/main" xmlns="" id="{00000000-0008-0000-0100-00002209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339" name="Text Box 2">
          <a:extLst>
            <a:ext uri="{FF2B5EF4-FFF2-40B4-BE49-F238E27FC236}">
              <a16:creationId xmlns:a16="http://schemas.microsoft.com/office/drawing/2014/main" xmlns="" id="{00000000-0008-0000-0100-00002309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340" name="Text Box 2">
          <a:extLst>
            <a:ext uri="{FF2B5EF4-FFF2-40B4-BE49-F238E27FC236}">
              <a16:creationId xmlns:a16="http://schemas.microsoft.com/office/drawing/2014/main" xmlns="" id="{00000000-0008-0000-0100-00002409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341" name="Text Box 2">
          <a:extLst>
            <a:ext uri="{FF2B5EF4-FFF2-40B4-BE49-F238E27FC236}">
              <a16:creationId xmlns:a16="http://schemas.microsoft.com/office/drawing/2014/main" xmlns="" id="{00000000-0008-0000-0100-00002509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342" name="Text Box 1">
          <a:extLst>
            <a:ext uri="{FF2B5EF4-FFF2-40B4-BE49-F238E27FC236}">
              <a16:creationId xmlns:a16="http://schemas.microsoft.com/office/drawing/2014/main" xmlns="" id="{00000000-0008-0000-0100-00002609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343" name="Text Box 1">
          <a:extLst>
            <a:ext uri="{FF2B5EF4-FFF2-40B4-BE49-F238E27FC236}">
              <a16:creationId xmlns:a16="http://schemas.microsoft.com/office/drawing/2014/main" xmlns="" id="{00000000-0008-0000-0100-00002709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344" name="Text Box 4134">
          <a:extLst>
            <a:ext uri="{FF2B5EF4-FFF2-40B4-BE49-F238E27FC236}">
              <a16:creationId xmlns:a16="http://schemas.microsoft.com/office/drawing/2014/main" xmlns="" id="{00000000-0008-0000-0100-00002809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345" name="Text Box 1">
          <a:extLst>
            <a:ext uri="{FF2B5EF4-FFF2-40B4-BE49-F238E27FC236}">
              <a16:creationId xmlns:a16="http://schemas.microsoft.com/office/drawing/2014/main" xmlns="" id="{00000000-0008-0000-0100-00002909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346" name="Text Box 1">
          <a:extLst>
            <a:ext uri="{FF2B5EF4-FFF2-40B4-BE49-F238E27FC236}">
              <a16:creationId xmlns:a16="http://schemas.microsoft.com/office/drawing/2014/main" xmlns="" id="{00000000-0008-0000-0100-00002A09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347" name="Text Box 1">
          <a:extLst>
            <a:ext uri="{FF2B5EF4-FFF2-40B4-BE49-F238E27FC236}">
              <a16:creationId xmlns:a16="http://schemas.microsoft.com/office/drawing/2014/main" xmlns="" id="{00000000-0008-0000-0100-00002B09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348" name="Text Box 1">
          <a:extLst>
            <a:ext uri="{FF2B5EF4-FFF2-40B4-BE49-F238E27FC236}">
              <a16:creationId xmlns:a16="http://schemas.microsoft.com/office/drawing/2014/main" xmlns="" id="{00000000-0008-0000-0100-00002C09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349" name="Text Box 1">
          <a:extLst>
            <a:ext uri="{FF2B5EF4-FFF2-40B4-BE49-F238E27FC236}">
              <a16:creationId xmlns:a16="http://schemas.microsoft.com/office/drawing/2014/main" xmlns="" id="{00000000-0008-0000-0100-00002D09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350" name="Text Box 1">
          <a:extLst>
            <a:ext uri="{FF2B5EF4-FFF2-40B4-BE49-F238E27FC236}">
              <a16:creationId xmlns:a16="http://schemas.microsoft.com/office/drawing/2014/main" xmlns="" id="{00000000-0008-0000-0100-00002E09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351" name="Text Box 1">
          <a:extLst>
            <a:ext uri="{FF2B5EF4-FFF2-40B4-BE49-F238E27FC236}">
              <a16:creationId xmlns:a16="http://schemas.microsoft.com/office/drawing/2014/main" xmlns="" id="{00000000-0008-0000-0100-00002F09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352" name="Text Box 1">
          <a:extLst>
            <a:ext uri="{FF2B5EF4-FFF2-40B4-BE49-F238E27FC236}">
              <a16:creationId xmlns:a16="http://schemas.microsoft.com/office/drawing/2014/main" xmlns="" id="{00000000-0008-0000-0100-00003009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353" name="Text Box 1">
          <a:extLst>
            <a:ext uri="{FF2B5EF4-FFF2-40B4-BE49-F238E27FC236}">
              <a16:creationId xmlns:a16="http://schemas.microsoft.com/office/drawing/2014/main" xmlns="" id="{00000000-0008-0000-0100-00003109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354" name="Text Box 1">
          <a:extLst>
            <a:ext uri="{FF2B5EF4-FFF2-40B4-BE49-F238E27FC236}">
              <a16:creationId xmlns:a16="http://schemas.microsoft.com/office/drawing/2014/main" xmlns="" id="{00000000-0008-0000-0100-00003209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355" name="Text Box 1">
          <a:extLst>
            <a:ext uri="{FF2B5EF4-FFF2-40B4-BE49-F238E27FC236}">
              <a16:creationId xmlns:a16="http://schemas.microsoft.com/office/drawing/2014/main" xmlns="" id="{00000000-0008-0000-0100-00003309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356" name="Text Box 1">
          <a:extLst>
            <a:ext uri="{FF2B5EF4-FFF2-40B4-BE49-F238E27FC236}">
              <a16:creationId xmlns:a16="http://schemas.microsoft.com/office/drawing/2014/main" xmlns="" id="{00000000-0008-0000-0100-00003409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357" name="Text Box 1">
          <a:extLst>
            <a:ext uri="{FF2B5EF4-FFF2-40B4-BE49-F238E27FC236}">
              <a16:creationId xmlns:a16="http://schemas.microsoft.com/office/drawing/2014/main" xmlns="" id="{00000000-0008-0000-0100-00003509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358" name="Text Box 1">
          <a:extLst>
            <a:ext uri="{FF2B5EF4-FFF2-40B4-BE49-F238E27FC236}">
              <a16:creationId xmlns:a16="http://schemas.microsoft.com/office/drawing/2014/main" xmlns="" id="{00000000-0008-0000-0100-00003609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359" name="Text Box 1">
          <a:extLst>
            <a:ext uri="{FF2B5EF4-FFF2-40B4-BE49-F238E27FC236}">
              <a16:creationId xmlns:a16="http://schemas.microsoft.com/office/drawing/2014/main" xmlns="" id="{00000000-0008-0000-0100-00003709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360" name="Text Box 1">
          <a:extLst>
            <a:ext uri="{FF2B5EF4-FFF2-40B4-BE49-F238E27FC236}">
              <a16:creationId xmlns:a16="http://schemas.microsoft.com/office/drawing/2014/main" xmlns="" id="{00000000-0008-0000-0100-00003809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361" name="Text Box 1">
          <a:extLst>
            <a:ext uri="{FF2B5EF4-FFF2-40B4-BE49-F238E27FC236}">
              <a16:creationId xmlns:a16="http://schemas.microsoft.com/office/drawing/2014/main" xmlns="" id="{00000000-0008-0000-0100-00003909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362" name="Text Box 1">
          <a:extLst>
            <a:ext uri="{FF2B5EF4-FFF2-40B4-BE49-F238E27FC236}">
              <a16:creationId xmlns:a16="http://schemas.microsoft.com/office/drawing/2014/main" xmlns="" id="{00000000-0008-0000-0100-00003A09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363" name="Text Box 1">
          <a:extLst>
            <a:ext uri="{FF2B5EF4-FFF2-40B4-BE49-F238E27FC236}">
              <a16:creationId xmlns:a16="http://schemas.microsoft.com/office/drawing/2014/main" xmlns="" id="{00000000-0008-0000-0100-00003B09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364" name="Text Box 1">
          <a:extLst>
            <a:ext uri="{FF2B5EF4-FFF2-40B4-BE49-F238E27FC236}">
              <a16:creationId xmlns:a16="http://schemas.microsoft.com/office/drawing/2014/main" xmlns="" id="{00000000-0008-0000-0100-00003C09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365" name="Text Box 2">
          <a:extLst>
            <a:ext uri="{FF2B5EF4-FFF2-40B4-BE49-F238E27FC236}">
              <a16:creationId xmlns:a16="http://schemas.microsoft.com/office/drawing/2014/main" xmlns="" id="{00000000-0008-0000-0100-00003D09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366" name="Text Box 1">
          <a:extLst>
            <a:ext uri="{FF2B5EF4-FFF2-40B4-BE49-F238E27FC236}">
              <a16:creationId xmlns:a16="http://schemas.microsoft.com/office/drawing/2014/main" xmlns="" id="{00000000-0008-0000-0100-00003E09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367" name="Text Box 1">
          <a:extLst>
            <a:ext uri="{FF2B5EF4-FFF2-40B4-BE49-F238E27FC236}">
              <a16:creationId xmlns:a16="http://schemas.microsoft.com/office/drawing/2014/main" xmlns="" id="{00000000-0008-0000-0100-00003F09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368" name="Text Box 1">
          <a:extLst>
            <a:ext uri="{FF2B5EF4-FFF2-40B4-BE49-F238E27FC236}">
              <a16:creationId xmlns:a16="http://schemas.microsoft.com/office/drawing/2014/main" xmlns="" id="{00000000-0008-0000-0100-00004009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369" name="Text Box 1">
          <a:extLst>
            <a:ext uri="{FF2B5EF4-FFF2-40B4-BE49-F238E27FC236}">
              <a16:creationId xmlns:a16="http://schemas.microsoft.com/office/drawing/2014/main" xmlns="" id="{00000000-0008-0000-0100-00004109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370" name="Text Box 1">
          <a:extLst>
            <a:ext uri="{FF2B5EF4-FFF2-40B4-BE49-F238E27FC236}">
              <a16:creationId xmlns:a16="http://schemas.microsoft.com/office/drawing/2014/main" xmlns="" id="{00000000-0008-0000-0100-00004209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371" name="Text Box 2">
          <a:extLst>
            <a:ext uri="{FF2B5EF4-FFF2-40B4-BE49-F238E27FC236}">
              <a16:creationId xmlns:a16="http://schemas.microsoft.com/office/drawing/2014/main" xmlns="" id="{00000000-0008-0000-0100-00004309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372" name="Text Box 1">
          <a:extLst>
            <a:ext uri="{FF2B5EF4-FFF2-40B4-BE49-F238E27FC236}">
              <a16:creationId xmlns:a16="http://schemas.microsoft.com/office/drawing/2014/main" xmlns="" id="{00000000-0008-0000-0100-00004409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373" name="Text Box 1">
          <a:extLst>
            <a:ext uri="{FF2B5EF4-FFF2-40B4-BE49-F238E27FC236}">
              <a16:creationId xmlns:a16="http://schemas.microsoft.com/office/drawing/2014/main" xmlns="" id="{00000000-0008-0000-0100-00004509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374" name="Text Box 1">
          <a:extLst>
            <a:ext uri="{FF2B5EF4-FFF2-40B4-BE49-F238E27FC236}">
              <a16:creationId xmlns:a16="http://schemas.microsoft.com/office/drawing/2014/main" xmlns="" id="{00000000-0008-0000-0100-00004609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375" name="Text Box 1">
          <a:extLst>
            <a:ext uri="{FF2B5EF4-FFF2-40B4-BE49-F238E27FC236}">
              <a16:creationId xmlns:a16="http://schemas.microsoft.com/office/drawing/2014/main" xmlns="" id="{00000000-0008-0000-0100-00004709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376" name="Text Box 1">
          <a:extLst>
            <a:ext uri="{FF2B5EF4-FFF2-40B4-BE49-F238E27FC236}">
              <a16:creationId xmlns:a16="http://schemas.microsoft.com/office/drawing/2014/main" xmlns="" id="{00000000-0008-0000-0100-00004809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377" name="Text Box 2">
          <a:extLst>
            <a:ext uri="{FF2B5EF4-FFF2-40B4-BE49-F238E27FC236}">
              <a16:creationId xmlns:a16="http://schemas.microsoft.com/office/drawing/2014/main" xmlns="" id="{00000000-0008-0000-0100-00004909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378" name="Text Box 1">
          <a:extLst>
            <a:ext uri="{FF2B5EF4-FFF2-40B4-BE49-F238E27FC236}">
              <a16:creationId xmlns:a16="http://schemas.microsoft.com/office/drawing/2014/main" xmlns="" id="{00000000-0008-0000-0100-00004A09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379" name="Text Box 1">
          <a:extLst>
            <a:ext uri="{FF2B5EF4-FFF2-40B4-BE49-F238E27FC236}">
              <a16:creationId xmlns:a16="http://schemas.microsoft.com/office/drawing/2014/main" xmlns="" id="{00000000-0008-0000-0100-00004B09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380" name="Text Box 1">
          <a:extLst>
            <a:ext uri="{FF2B5EF4-FFF2-40B4-BE49-F238E27FC236}">
              <a16:creationId xmlns:a16="http://schemas.microsoft.com/office/drawing/2014/main" xmlns="" id="{00000000-0008-0000-0100-00004C09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381" name="Text Box 1">
          <a:extLst>
            <a:ext uri="{FF2B5EF4-FFF2-40B4-BE49-F238E27FC236}">
              <a16:creationId xmlns:a16="http://schemas.microsoft.com/office/drawing/2014/main" xmlns="" id="{00000000-0008-0000-0100-00004D09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382" name="Text Box 1">
          <a:extLst>
            <a:ext uri="{FF2B5EF4-FFF2-40B4-BE49-F238E27FC236}">
              <a16:creationId xmlns:a16="http://schemas.microsoft.com/office/drawing/2014/main" xmlns="" id="{00000000-0008-0000-0100-00004E09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383" name="Text Box 2">
          <a:extLst>
            <a:ext uri="{FF2B5EF4-FFF2-40B4-BE49-F238E27FC236}">
              <a16:creationId xmlns:a16="http://schemas.microsoft.com/office/drawing/2014/main" xmlns="" id="{00000000-0008-0000-0100-00004F09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384" name="Text Box 1">
          <a:extLst>
            <a:ext uri="{FF2B5EF4-FFF2-40B4-BE49-F238E27FC236}">
              <a16:creationId xmlns:a16="http://schemas.microsoft.com/office/drawing/2014/main" xmlns="" id="{00000000-0008-0000-0100-00005009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385" name="Text Box 1">
          <a:extLst>
            <a:ext uri="{FF2B5EF4-FFF2-40B4-BE49-F238E27FC236}">
              <a16:creationId xmlns:a16="http://schemas.microsoft.com/office/drawing/2014/main" xmlns="" id="{00000000-0008-0000-0100-00005109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386" name="Text Box 1">
          <a:extLst>
            <a:ext uri="{FF2B5EF4-FFF2-40B4-BE49-F238E27FC236}">
              <a16:creationId xmlns:a16="http://schemas.microsoft.com/office/drawing/2014/main" xmlns="" id="{00000000-0008-0000-0100-00005209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387" name="Text Box 1">
          <a:extLst>
            <a:ext uri="{FF2B5EF4-FFF2-40B4-BE49-F238E27FC236}">
              <a16:creationId xmlns:a16="http://schemas.microsoft.com/office/drawing/2014/main" xmlns="" id="{00000000-0008-0000-0100-00005309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388" name="Text Box 1">
          <a:extLst>
            <a:ext uri="{FF2B5EF4-FFF2-40B4-BE49-F238E27FC236}">
              <a16:creationId xmlns:a16="http://schemas.microsoft.com/office/drawing/2014/main" xmlns="" id="{00000000-0008-0000-0100-00005409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389" name="Text Box 2">
          <a:extLst>
            <a:ext uri="{FF2B5EF4-FFF2-40B4-BE49-F238E27FC236}">
              <a16:creationId xmlns:a16="http://schemas.microsoft.com/office/drawing/2014/main" xmlns="" id="{00000000-0008-0000-0100-00005509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390" name="Text Box 1">
          <a:extLst>
            <a:ext uri="{FF2B5EF4-FFF2-40B4-BE49-F238E27FC236}">
              <a16:creationId xmlns:a16="http://schemas.microsoft.com/office/drawing/2014/main" xmlns="" id="{00000000-0008-0000-0100-00005609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391" name="Text Box 1">
          <a:extLst>
            <a:ext uri="{FF2B5EF4-FFF2-40B4-BE49-F238E27FC236}">
              <a16:creationId xmlns:a16="http://schemas.microsoft.com/office/drawing/2014/main" xmlns="" id="{00000000-0008-0000-0100-00005709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392" name="Text Box 1">
          <a:extLst>
            <a:ext uri="{FF2B5EF4-FFF2-40B4-BE49-F238E27FC236}">
              <a16:creationId xmlns:a16="http://schemas.microsoft.com/office/drawing/2014/main" xmlns="" id="{00000000-0008-0000-0100-00005809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393" name="Text Box 1">
          <a:extLst>
            <a:ext uri="{FF2B5EF4-FFF2-40B4-BE49-F238E27FC236}">
              <a16:creationId xmlns:a16="http://schemas.microsoft.com/office/drawing/2014/main" xmlns="" id="{00000000-0008-0000-0100-00005909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394" name="Text Box 1">
          <a:extLst>
            <a:ext uri="{FF2B5EF4-FFF2-40B4-BE49-F238E27FC236}">
              <a16:creationId xmlns:a16="http://schemas.microsoft.com/office/drawing/2014/main" xmlns="" id="{00000000-0008-0000-0100-00005A09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395" name="Text Box 2">
          <a:extLst>
            <a:ext uri="{FF2B5EF4-FFF2-40B4-BE49-F238E27FC236}">
              <a16:creationId xmlns:a16="http://schemas.microsoft.com/office/drawing/2014/main" xmlns="" id="{00000000-0008-0000-0100-00005B09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396" name="Text Box 1">
          <a:extLst>
            <a:ext uri="{FF2B5EF4-FFF2-40B4-BE49-F238E27FC236}">
              <a16:creationId xmlns:a16="http://schemas.microsoft.com/office/drawing/2014/main" xmlns="" id="{00000000-0008-0000-0100-00005C09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397" name="Text Box 2">
          <a:extLst>
            <a:ext uri="{FF2B5EF4-FFF2-40B4-BE49-F238E27FC236}">
              <a16:creationId xmlns:a16="http://schemas.microsoft.com/office/drawing/2014/main" xmlns="" id="{00000000-0008-0000-0100-00005D09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398" name="Text Box 1">
          <a:extLst>
            <a:ext uri="{FF2B5EF4-FFF2-40B4-BE49-F238E27FC236}">
              <a16:creationId xmlns:a16="http://schemas.microsoft.com/office/drawing/2014/main" xmlns="" id="{00000000-0008-0000-0100-00005E09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399" name="Text Box 2">
          <a:extLst>
            <a:ext uri="{FF2B5EF4-FFF2-40B4-BE49-F238E27FC236}">
              <a16:creationId xmlns:a16="http://schemas.microsoft.com/office/drawing/2014/main" xmlns="" id="{00000000-0008-0000-0100-00005F09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400" name="Text Box 1">
          <a:extLst>
            <a:ext uri="{FF2B5EF4-FFF2-40B4-BE49-F238E27FC236}">
              <a16:creationId xmlns:a16="http://schemas.microsoft.com/office/drawing/2014/main" xmlns="" id="{00000000-0008-0000-0100-00006009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401" name="Text Box 2">
          <a:extLst>
            <a:ext uri="{FF2B5EF4-FFF2-40B4-BE49-F238E27FC236}">
              <a16:creationId xmlns:a16="http://schemas.microsoft.com/office/drawing/2014/main" xmlns="" id="{00000000-0008-0000-0100-00006109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402" name="Text Box 1">
          <a:extLst>
            <a:ext uri="{FF2B5EF4-FFF2-40B4-BE49-F238E27FC236}">
              <a16:creationId xmlns:a16="http://schemas.microsoft.com/office/drawing/2014/main" xmlns="" id="{00000000-0008-0000-0100-00006209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403" name="Text Box 2">
          <a:extLst>
            <a:ext uri="{FF2B5EF4-FFF2-40B4-BE49-F238E27FC236}">
              <a16:creationId xmlns:a16="http://schemas.microsoft.com/office/drawing/2014/main" xmlns="" id="{00000000-0008-0000-0100-00006309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404" name="Text Box 1">
          <a:extLst>
            <a:ext uri="{FF2B5EF4-FFF2-40B4-BE49-F238E27FC236}">
              <a16:creationId xmlns:a16="http://schemas.microsoft.com/office/drawing/2014/main" xmlns="" id="{00000000-0008-0000-0100-00006409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405" name="Text Box 2">
          <a:extLst>
            <a:ext uri="{FF2B5EF4-FFF2-40B4-BE49-F238E27FC236}">
              <a16:creationId xmlns:a16="http://schemas.microsoft.com/office/drawing/2014/main" xmlns="" id="{00000000-0008-0000-0100-00006509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406" name="Text Box 1">
          <a:extLst>
            <a:ext uri="{FF2B5EF4-FFF2-40B4-BE49-F238E27FC236}">
              <a16:creationId xmlns:a16="http://schemas.microsoft.com/office/drawing/2014/main" xmlns="" id="{00000000-0008-0000-0100-00006609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407" name="Text Box 2">
          <a:extLst>
            <a:ext uri="{FF2B5EF4-FFF2-40B4-BE49-F238E27FC236}">
              <a16:creationId xmlns:a16="http://schemas.microsoft.com/office/drawing/2014/main" xmlns="" id="{00000000-0008-0000-0100-00006709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408" name="Text Box 1">
          <a:extLst>
            <a:ext uri="{FF2B5EF4-FFF2-40B4-BE49-F238E27FC236}">
              <a16:creationId xmlns:a16="http://schemas.microsoft.com/office/drawing/2014/main" xmlns="" id="{00000000-0008-0000-0100-00006809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409" name="Text Box 2">
          <a:extLst>
            <a:ext uri="{FF2B5EF4-FFF2-40B4-BE49-F238E27FC236}">
              <a16:creationId xmlns:a16="http://schemas.microsoft.com/office/drawing/2014/main" xmlns="" id="{00000000-0008-0000-0100-00006909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410" name="Text Box 1">
          <a:extLst>
            <a:ext uri="{FF2B5EF4-FFF2-40B4-BE49-F238E27FC236}">
              <a16:creationId xmlns:a16="http://schemas.microsoft.com/office/drawing/2014/main" xmlns="" id="{00000000-0008-0000-0100-00006A09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411" name="Text Box 2">
          <a:extLst>
            <a:ext uri="{FF2B5EF4-FFF2-40B4-BE49-F238E27FC236}">
              <a16:creationId xmlns:a16="http://schemas.microsoft.com/office/drawing/2014/main" xmlns="" id="{00000000-0008-0000-0100-00006B09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412" name="Text Box 1">
          <a:extLst>
            <a:ext uri="{FF2B5EF4-FFF2-40B4-BE49-F238E27FC236}">
              <a16:creationId xmlns:a16="http://schemas.microsoft.com/office/drawing/2014/main" xmlns="" id="{00000000-0008-0000-0100-00006C09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413" name="Text Box 2">
          <a:extLst>
            <a:ext uri="{FF2B5EF4-FFF2-40B4-BE49-F238E27FC236}">
              <a16:creationId xmlns:a16="http://schemas.microsoft.com/office/drawing/2014/main" xmlns="" id="{00000000-0008-0000-0100-00006D09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414" name="Text Box 1">
          <a:extLst>
            <a:ext uri="{FF2B5EF4-FFF2-40B4-BE49-F238E27FC236}">
              <a16:creationId xmlns:a16="http://schemas.microsoft.com/office/drawing/2014/main" xmlns="" id="{00000000-0008-0000-0100-00006E09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415" name="Text Box 2">
          <a:extLst>
            <a:ext uri="{FF2B5EF4-FFF2-40B4-BE49-F238E27FC236}">
              <a16:creationId xmlns:a16="http://schemas.microsoft.com/office/drawing/2014/main" xmlns="" id="{00000000-0008-0000-0100-00006F09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416" name="Text Box 1">
          <a:extLst>
            <a:ext uri="{FF2B5EF4-FFF2-40B4-BE49-F238E27FC236}">
              <a16:creationId xmlns:a16="http://schemas.microsoft.com/office/drawing/2014/main" xmlns="" id="{00000000-0008-0000-0100-00007009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417" name="Text Box 2">
          <a:extLst>
            <a:ext uri="{FF2B5EF4-FFF2-40B4-BE49-F238E27FC236}">
              <a16:creationId xmlns:a16="http://schemas.microsoft.com/office/drawing/2014/main" xmlns="" id="{00000000-0008-0000-0100-00007109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418" name="Text Box 1">
          <a:extLst>
            <a:ext uri="{FF2B5EF4-FFF2-40B4-BE49-F238E27FC236}">
              <a16:creationId xmlns:a16="http://schemas.microsoft.com/office/drawing/2014/main" xmlns="" id="{00000000-0008-0000-0100-00007209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419" name="Text Box 2">
          <a:extLst>
            <a:ext uri="{FF2B5EF4-FFF2-40B4-BE49-F238E27FC236}">
              <a16:creationId xmlns:a16="http://schemas.microsoft.com/office/drawing/2014/main" xmlns="" id="{00000000-0008-0000-0100-00007309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420" name="Text Box 1">
          <a:extLst>
            <a:ext uri="{FF2B5EF4-FFF2-40B4-BE49-F238E27FC236}">
              <a16:creationId xmlns:a16="http://schemas.microsoft.com/office/drawing/2014/main" xmlns="" id="{00000000-0008-0000-0100-00007409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421" name="Text Box 2">
          <a:extLst>
            <a:ext uri="{FF2B5EF4-FFF2-40B4-BE49-F238E27FC236}">
              <a16:creationId xmlns:a16="http://schemas.microsoft.com/office/drawing/2014/main" xmlns="" id="{00000000-0008-0000-0100-00007509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422" name="Text Box 1">
          <a:extLst>
            <a:ext uri="{FF2B5EF4-FFF2-40B4-BE49-F238E27FC236}">
              <a16:creationId xmlns:a16="http://schemas.microsoft.com/office/drawing/2014/main" xmlns="" id="{00000000-0008-0000-0100-00007609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423" name="Text Box 2">
          <a:extLst>
            <a:ext uri="{FF2B5EF4-FFF2-40B4-BE49-F238E27FC236}">
              <a16:creationId xmlns:a16="http://schemas.microsoft.com/office/drawing/2014/main" xmlns="" id="{00000000-0008-0000-0100-00007709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424" name="Text Box 1">
          <a:extLst>
            <a:ext uri="{FF2B5EF4-FFF2-40B4-BE49-F238E27FC236}">
              <a16:creationId xmlns:a16="http://schemas.microsoft.com/office/drawing/2014/main" xmlns="" id="{00000000-0008-0000-0100-00007809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425" name="Text Box 2">
          <a:extLst>
            <a:ext uri="{FF2B5EF4-FFF2-40B4-BE49-F238E27FC236}">
              <a16:creationId xmlns:a16="http://schemas.microsoft.com/office/drawing/2014/main" xmlns="" id="{00000000-0008-0000-0100-00007909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426" name="Text Box 1">
          <a:extLst>
            <a:ext uri="{FF2B5EF4-FFF2-40B4-BE49-F238E27FC236}">
              <a16:creationId xmlns:a16="http://schemas.microsoft.com/office/drawing/2014/main" xmlns="" id="{00000000-0008-0000-0100-00007A09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427" name="Text Box 2">
          <a:extLst>
            <a:ext uri="{FF2B5EF4-FFF2-40B4-BE49-F238E27FC236}">
              <a16:creationId xmlns:a16="http://schemas.microsoft.com/office/drawing/2014/main" xmlns="" id="{00000000-0008-0000-0100-00007B09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428" name="Text Box 1">
          <a:extLst>
            <a:ext uri="{FF2B5EF4-FFF2-40B4-BE49-F238E27FC236}">
              <a16:creationId xmlns:a16="http://schemas.microsoft.com/office/drawing/2014/main" xmlns="" id="{00000000-0008-0000-0100-00007C09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429" name="Text Box 2">
          <a:extLst>
            <a:ext uri="{FF2B5EF4-FFF2-40B4-BE49-F238E27FC236}">
              <a16:creationId xmlns:a16="http://schemas.microsoft.com/office/drawing/2014/main" xmlns="" id="{00000000-0008-0000-0100-00007D09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430" name="Text Box 1">
          <a:extLst>
            <a:ext uri="{FF2B5EF4-FFF2-40B4-BE49-F238E27FC236}">
              <a16:creationId xmlns:a16="http://schemas.microsoft.com/office/drawing/2014/main" xmlns="" id="{00000000-0008-0000-0100-00007E09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431" name="Text Box 2">
          <a:extLst>
            <a:ext uri="{FF2B5EF4-FFF2-40B4-BE49-F238E27FC236}">
              <a16:creationId xmlns:a16="http://schemas.microsoft.com/office/drawing/2014/main" xmlns="" id="{00000000-0008-0000-0100-00007F09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432" name="Text Box 1">
          <a:extLst>
            <a:ext uri="{FF2B5EF4-FFF2-40B4-BE49-F238E27FC236}">
              <a16:creationId xmlns:a16="http://schemas.microsoft.com/office/drawing/2014/main" xmlns="" id="{00000000-0008-0000-0100-00008009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433" name="Text Box 2">
          <a:extLst>
            <a:ext uri="{FF2B5EF4-FFF2-40B4-BE49-F238E27FC236}">
              <a16:creationId xmlns:a16="http://schemas.microsoft.com/office/drawing/2014/main" xmlns="" id="{00000000-0008-0000-0100-00008109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434" name="Text Box 1">
          <a:extLst>
            <a:ext uri="{FF2B5EF4-FFF2-40B4-BE49-F238E27FC236}">
              <a16:creationId xmlns:a16="http://schemas.microsoft.com/office/drawing/2014/main" xmlns="" id="{00000000-0008-0000-0100-00008209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435" name="Text Box 2">
          <a:extLst>
            <a:ext uri="{FF2B5EF4-FFF2-40B4-BE49-F238E27FC236}">
              <a16:creationId xmlns:a16="http://schemas.microsoft.com/office/drawing/2014/main" xmlns="" id="{00000000-0008-0000-0100-00008309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436" name="Text Box 1">
          <a:extLst>
            <a:ext uri="{FF2B5EF4-FFF2-40B4-BE49-F238E27FC236}">
              <a16:creationId xmlns:a16="http://schemas.microsoft.com/office/drawing/2014/main" xmlns="" id="{00000000-0008-0000-0100-00008409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437" name="Text Box 2">
          <a:extLst>
            <a:ext uri="{FF2B5EF4-FFF2-40B4-BE49-F238E27FC236}">
              <a16:creationId xmlns:a16="http://schemas.microsoft.com/office/drawing/2014/main" xmlns="" id="{00000000-0008-0000-0100-00008509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438" name="Text Box 1">
          <a:extLst>
            <a:ext uri="{FF2B5EF4-FFF2-40B4-BE49-F238E27FC236}">
              <a16:creationId xmlns:a16="http://schemas.microsoft.com/office/drawing/2014/main" xmlns="" id="{00000000-0008-0000-0100-00008609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439" name="Text Box 2">
          <a:extLst>
            <a:ext uri="{FF2B5EF4-FFF2-40B4-BE49-F238E27FC236}">
              <a16:creationId xmlns:a16="http://schemas.microsoft.com/office/drawing/2014/main" xmlns="" id="{00000000-0008-0000-0100-00008709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440" name="Text Box 1">
          <a:extLst>
            <a:ext uri="{FF2B5EF4-FFF2-40B4-BE49-F238E27FC236}">
              <a16:creationId xmlns:a16="http://schemas.microsoft.com/office/drawing/2014/main" xmlns="" id="{00000000-0008-0000-0100-00008809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441" name="Text Box 2">
          <a:extLst>
            <a:ext uri="{FF2B5EF4-FFF2-40B4-BE49-F238E27FC236}">
              <a16:creationId xmlns:a16="http://schemas.microsoft.com/office/drawing/2014/main" xmlns="" id="{00000000-0008-0000-0100-00008909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442" name="Text Box 1">
          <a:extLst>
            <a:ext uri="{FF2B5EF4-FFF2-40B4-BE49-F238E27FC236}">
              <a16:creationId xmlns:a16="http://schemas.microsoft.com/office/drawing/2014/main" xmlns="" id="{00000000-0008-0000-0100-00008A09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443" name="Text Box 2">
          <a:extLst>
            <a:ext uri="{FF2B5EF4-FFF2-40B4-BE49-F238E27FC236}">
              <a16:creationId xmlns:a16="http://schemas.microsoft.com/office/drawing/2014/main" xmlns="" id="{00000000-0008-0000-0100-00008B09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444" name="Text Box 1">
          <a:extLst>
            <a:ext uri="{FF2B5EF4-FFF2-40B4-BE49-F238E27FC236}">
              <a16:creationId xmlns:a16="http://schemas.microsoft.com/office/drawing/2014/main" xmlns="" id="{00000000-0008-0000-0100-00008C09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445" name="Text Box 2">
          <a:extLst>
            <a:ext uri="{FF2B5EF4-FFF2-40B4-BE49-F238E27FC236}">
              <a16:creationId xmlns:a16="http://schemas.microsoft.com/office/drawing/2014/main" xmlns="" id="{00000000-0008-0000-0100-00008D09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446" name="Text Box 1">
          <a:extLst>
            <a:ext uri="{FF2B5EF4-FFF2-40B4-BE49-F238E27FC236}">
              <a16:creationId xmlns:a16="http://schemas.microsoft.com/office/drawing/2014/main" xmlns="" id="{00000000-0008-0000-0100-00008E09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447" name="Text Box 2">
          <a:extLst>
            <a:ext uri="{FF2B5EF4-FFF2-40B4-BE49-F238E27FC236}">
              <a16:creationId xmlns:a16="http://schemas.microsoft.com/office/drawing/2014/main" xmlns="" id="{00000000-0008-0000-0100-00008F09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448" name="Text Box 1">
          <a:extLst>
            <a:ext uri="{FF2B5EF4-FFF2-40B4-BE49-F238E27FC236}">
              <a16:creationId xmlns:a16="http://schemas.microsoft.com/office/drawing/2014/main" xmlns="" id="{00000000-0008-0000-0100-00009009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449" name="Text Box 2">
          <a:extLst>
            <a:ext uri="{FF2B5EF4-FFF2-40B4-BE49-F238E27FC236}">
              <a16:creationId xmlns:a16="http://schemas.microsoft.com/office/drawing/2014/main" xmlns="" id="{00000000-0008-0000-0100-00009109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450" name="Text Box 1">
          <a:extLst>
            <a:ext uri="{FF2B5EF4-FFF2-40B4-BE49-F238E27FC236}">
              <a16:creationId xmlns:a16="http://schemas.microsoft.com/office/drawing/2014/main" xmlns="" id="{00000000-0008-0000-0100-00009209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451" name="Text Box 2">
          <a:extLst>
            <a:ext uri="{FF2B5EF4-FFF2-40B4-BE49-F238E27FC236}">
              <a16:creationId xmlns:a16="http://schemas.microsoft.com/office/drawing/2014/main" xmlns="" id="{00000000-0008-0000-0100-00009309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452" name="Text Box 1">
          <a:extLst>
            <a:ext uri="{FF2B5EF4-FFF2-40B4-BE49-F238E27FC236}">
              <a16:creationId xmlns:a16="http://schemas.microsoft.com/office/drawing/2014/main" xmlns="" id="{00000000-0008-0000-0100-00009409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453" name="Text Box 2">
          <a:extLst>
            <a:ext uri="{FF2B5EF4-FFF2-40B4-BE49-F238E27FC236}">
              <a16:creationId xmlns:a16="http://schemas.microsoft.com/office/drawing/2014/main" xmlns="" id="{00000000-0008-0000-0100-00009509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454" name="Text Box 1">
          <a:extLst>
            <a:ext uri="{FF2B5EF4-FFF2-40B4-BE49-F238E27FC236}">
              <a16:creationId xmlns:a16="http://schemas.microsoft.com/office/drawing/2014/main" xmlns="" id="{00000000-0008-0000-0100-00009609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455" name="Text Box 2">
          <a:extLst>
            <a:ext uri="{FF2B5EF4-FFF2-40B4-BE49-F238E27FC236}">
              <a16:creationId xmlns:a16="http://schemas.microsoft.com/office/drawing/2014/main" xmlns="" id="{00000000-0008-0000-0100-00009709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456" name="Text Box 1">
          <a:extLst>
            <a:ext uri="{FF2B5EF4-FFF2-40B4-BE49-F238E27FC236}">
              <a16:creationId xmlns:a16="http://schemas.microsoft.com/office/drawing/2014/main" xmlns="" id="{00000000-0008-0000-0100-00009809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457" name="Text Box 2">
          <a:extLst>
            <a:ext uri="{FF2B5EF4-FFF2-40B4-BE49-F238E27FC236}">
              <a16:creationId xmlns:a16="http://schemas.microsoft.com/office/drawing/2014/main" xmlns="" id="{00000000-0008-0000-0100-00009909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458" name="Text Box 1">
          <a:extLst>
            <a:ext uri="{FF2B5EF4-FFF2-40B4-BE49-F238E27FC236}">
              <a16:creationId xmlns:a16="http://schemas.microsoft.com/office/drawing/2014/main" xmlns="" id="{00000000-0008-0000-0100-00009A09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459" name="Text Box 2">
          <a:extLst>
            <a:ext uri="{FF2B5EF4-FFF2-40B4-BE49-F238E27FC236}">
              <a16:creationId xmlns:a16="http://schemas.microsoft.com/office/drawing/2014/main" xmlns="" id="{00000000-0008-0000-0100-00009B09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460" name="Text Box 1">
          <a:extLst>
            <a:ext uri="{FF2B5EF4-FFF2-40B4-BE49-F238E27FC236}">
              <a16:creationId xmlns:a16="http://schemas.microsoft.com/office/drawing/2014/main" xmlns="" id="{00000000-0008-0000-0100-00009C09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461" name="Text Box 2">
          <a:extLst>
            <a:ext uri="{FF2B5EF4-FFF2-40B4-BE49-F238E27FC236}">
              <a16:creationId xmlns:a16="http://schemas.microsoft.com/office/drawing/2014/main" xmlns="" id="{00000000-0008-0000-0100-00009D09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462" name="Text Box 1">
          <a:extLst>
            <a:ext uri="{FF2B5EF4-FFF2-40B4-BE49-F238E27FC236}">
              <a16:creationId xmlns:a16="http://schemas.microsoft.com/office/drawing/2014/main" xmlns="" id="{00000000-0008-0000-0100-00009E09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463" name="Text Box 2">
          <a:extLst>
            <a:ext uri="{FF2B5EF4-FFF2-40B4-BE49-F238E27FC236}">
              <a16:creationId xmlns:a16="http://schemas.microsoft.com/office/drawing/2014/main" xmlns="" id="{00000000-0008-0000-0100-00009F09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464" name="Text Box 1">
          <a:extLst>
            <a:ext uri="{FF2B5EF4-FFF2-40B4-BE49-F238E27FC236}">
              <a16:creationId xmlns:a16="http://schemas.microsoft.com/office/drawing/2014/main" xmlns="" id="{00000000-0008-0000-0100-0000A009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465" name="Text Box 2">
          <a:extLst>
            <a:ext uri="{FF2B5EF4-FFF2-40B4-BE49-F238E27FC236}">
              <a16:creationId xmlns:a16="http://schemas.microsoft.com/office/drawing/2014/main" xmlns="" id="{00000000-0008-0000-0100-0000A109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466" name="Text Box 1">
          <a:extLst>
            <a:ext uri="{FF2B5EF4-FFF2-40B4-BE49-F238E27FC236}">
              <a16:creationId xmlns:a16="http://schemas.microsoft.com/office/drawing/2014/main" xmlns="" id="{00000000-0008-0000-0100-0000A209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467" name="Text Box 2">
          <a:extLst>
            <a:ext uri="{FF2B5EF4-FFF2-40B4-BE49-F238E27FC236}">
              <a16:creationId xmlns:a16="http://schemas.microsoft.com/office/drawing/2014/main" xmlns="" id="{00000000-0008-0000-0100-0000A309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468" name="Text Box 1">
          <a:extLst>
            <a:ext uri="{FF2B5EF4-FFF2-40B4-BE49-F238E27FC236}">
              <a16:creationId xmlns:a16="http://schemas.microsoft.com/office/drawing/2014/main" xmlns="" id="{00000000-0008-0000-0100-0000A409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469" name="Text Box 2">
          <a:extLst>
            <a:ext uri="{FF2B5EF4-FFF2-40B4-BE49-F238E27FC236}">
              <a16:creationId xmlns:a16="http://schemas.microsoft.com/office/drawing/2014/main" xmlns="" id="{00000000-0008-0000-0100-0000A509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470" name="Text Box 1">
          <a:extLst>
            <a:ext uri="{FF2B5EF4-FFF2-40B4-BE49-F238E27FC236}">
              <a16:creationId xmlns:a16="http://schemas.microsoft.com/office/drawing/2014/main" xmlns="" id="{00000000-0008-0000-0100-0000A609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471" name="Text Box 2">
          <a:extLst>
            <a:ext uri="{FF2B5EF4-FFF2-40B4-BE49-F238E27FC236}">
              <a16:creationId xmlns:a16="http://schemas.microsoft.com/office/drawing/2014/main" xmlns="" id="{00000000-0008-0000-0100-0000A709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472" name="Text Box 1">
          <a:extLst>
            <a:ext uri="{FF2B5EF4-FFF2-40B4-BE49-F238E27FC236}">
              <a16:creationId xmlns:a16="http://schemas.microsoft.com/office/drawing/2014/main" xmlns="" id="{00000000-0008-0000-0100-0000A809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473" name="Text Box 2">
          <a:extLst>
            <a:ext uri="{FF2B5EF4-FFF2-40B4-BE49-F238E27FC236}">
              <a16:creationId xmlns:a16="http://schemas.microsoft.com/office/drawing/2014/main" xmlns="" id="{00000000-0008-0000-0100-0000A909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474" name="Text Box 1">
          <a:extLst>
            <a:ext uri="{FF2B5EF4-FFF2-40B4-BE49-F238E27FC236}">
              <a16:creationId xmlns:a16="http://schemas.microsoft.com/office/drawing/2014/main" xmlns="" id="{00000000-0008-0000-0100-0000AA09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475" name="Text Box 2">
          <a:extLst>
            <a:ext uri="{FF2B5EF4-FFF2-40B4-BE49-F238E27FC236}">
              <a16:creationId xmlns:a16="http://schemas.microsoft.com/office/drawing/2014/main" xmlns="" id="{00000000-0008-0000-0100-0000AB09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476" name="Text Box 1">
          <a:extLst>
            <a:ext uri="{FF2B5EF4-FFF2-40B4-BE49-F238E27FC236}">
              <a16:creationId xmlns:a16="http://schemas.microsoft.com/office/drawing/2014/main" xmlns="" id="{00000000-0008-0000-0100-0000AC09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477" name="Text Box 2">
          <a:extLst>
            <a:ext uri="{FF2B5EF4-FFF2-40B4-BE49-F238E27FC236}">
              <a16:creationId xmlns:a16="http://schemas.microsoft.com/office/drawing/2014/main" xmlns="" id="{00000000-0008-0000-0100-0000AD09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478" name="Text Box 1">
          <a:extLst>
            <a:ext uri="{FF2B5EF4-FFF2-40B4-BE49-F238E27FC236}">
              <a16:creationId xmlns:a16="http://schemas.microsoft.com/office/drawing/2014/main" xmlns="" id="{00000000-0008-0000-0100-0000AE09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479" name="Text Box 2">
          <a:extLst>
            <a:ext uri="{FF2B5EF4-FFF2-40B4-BE49-F238E27FC236}">
              <a16:creationId xmlns:a16="http://schemas.microsoft.com/office/drawing/2014/main" xmlns="" id="{00000000-0008-0000-0100-0000AF09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480" name="Text Box 1">
          <a:extLst>
            <a:ext uri="{FF2B5EF4-FFF2-40B4-BE49-F238E27FC236}">
              <a16:creationId xmlns:a16="http://schemas.microsoft.com/office/drawing/2014/main" xmlns="" id="{00000000-0008-0000-0100-0000B009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481" name="Text Box 2">
          <a:extLst>
            <a:ext uri="{FF2B5EF4-FFF2-40B4-BE49-F238E27FC236}">
              <a16:creationId xmlns:a16="http://schemas.microsoft.com/office/drawing/2014/main" xmlns="" id="{00000000-0008-0000-0100-0000B109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482" name="Text Box 1">
          <a:extLst>
            <a:ext uri="{FF2B5EF4-FFF2-40B4-BE49-F238E27FC236}">
              <a16:creationId xmlns:a16="http://schemas.microsoft.com/office/drawing/2014/main" xmlns="" id="{00000000-0008-0000-0100-0000B209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483" name="Text Box 2">
          <a:extLst>
            <a:ext uri="{FF2B5EF4-FFF2-40B4-BE49-F238E27FC236}">
              <a16:creationId xmlns:a16="http://schemas.microsoft.com/office/drawing/2014/main" xmlns="" id="{00000000-0008-0000-0100-0000B309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484" name="Text Box 1">
          <a:extLst>
            <a:ext uri="{FF2B5EF4-FFF2-40B4-BE49-F238E27FC236}">
              <a16:creationId xmlns:a16="http://schemas.microsoft.com/office/drawing/2014/main" xmlns="" id="{00000000-0008-0000-0100-0000B409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485" name="Text Box 2">
          <a:extLst>
            <a:ext uri="{FF2B5EF4-FFF2-40B4-BE49-F238E27FC236}">
              <a16:creationId xmlns:a16="http://schemas.microsoft.com/office/drawing/2014/main" xmlns="" id="{00000000-0008-0000-0100-0000B509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486" name="Text Box 1">
          <a:extLst>
            <a:ext uri="{FF2B5EF4-FFF2-40B4-BE49-F238E27FC236}">
              <a16:creationId xmlns:a16="http://schemas.microsoft.com/office/drawing/2014/main" xmlns="" id="{00000000-0008-0000-0100-0000B609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487" name="Text Box 2">
          <a:extLst>
            <a:ext uri="{FF2B5EF4-FFF2-40B4-BE49-F238E27FC236}">
              <a16:creationId xmlns:a16="http://schemas.microsoft.com/office/drawing/2014/main" xmlns="" id="{00000000-0008-0000-0100-0000B709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488" name="Text Box 1">
          <a:extLst>
            <a:ext uri="{FF2B5EF4-FFF2-40B4-BE49-F238E27FC236}">
              <a16:creationId xmlns:a16="http://schemas.microsoft.com/office/drawing/2014/main" xmlns="" id="{00000000-0008-0000-0100-0000B809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489" name="Text Box 2">
          <a:extLst>
            <a:ext uri="{FF2B5EF4-FFF2-40B4-BE49-F238E27FC236}">
              <a16:creationId xmlns:a16="http://schemas.microsoft.com/office/drawing/2014/main" xmlns="" id="{00000000-0008-0000-0100-0000B909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490" name="Text Box 1">
          <a:extLst>
            <a:ext uri="{FF2B5EF4-FFF2-40B4-BE49-F238E27FC236}">
              <a16:creationId xmlns:a16="http://schemas.microsoft.com/office/drawing/2014/main" xmlns="" id="{00000000-0008-0000-0100-0000BA09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491" name="Text Box 2">
          <a:extLst>
            <a:ext uri="{FF2B5EF4-FFF2-40B4-BE49-F238E27FC236}">
              <a16:creationId xmlns:a16="http://schemas.microsoft.com/office/drawing/2014/main" xmlns="" id="{00000000-0008-0000-0100-0000BB09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492" name="Text Box 1">
          <a:extLst>
            <a:ext uri="{FF2B5EF4-FFF2-40B4-BE49-F238E27FC236}">
              <a16:creationId xmlns:a16="http://schemas.microsoft.com/office/drawing/2014/main" xmlns="" id="{00000000-0008-0000-0100-0000BC09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493" name="Text Box 2">
          <a:extLst>
            <a:ext uri="{FF2B5EF4-FFF2-40B4-BE49-F238E27FC236}">
              <a16:creationId xmlns:a16="http://schemas.microsoft.com/office/drawing/2014/main" xmlns="" id="{00000000-0008-0000-0100-0000BD09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494" name="Text Box 1">
          <a:extLst>
            <a:ext uri="{FF2B5EF4-FFF2-40B4-BE49-F238E27FC236}">
              <a16:creationId xmlns:a16="http://schemas.microsoft.com/office/drawing/2014/main" xmlns="" id="{00000000-0008-0000-0100-0000BE09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495" name="Text Box 2">
          <a:extLst>
            <a:ext uri="{FF2B5EF4-FFF2-40B4-BE49-F238E27FC236}">
              <a16:creationId xmlns:a16="http://schemas.microsoft.com/office/drawing/2014/main" xmlns="" id="{00000000-0008-0000-0100-0000BF09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496" name="Text Box 1">
          <a:extLst>
            <a:ext uri="{FF2B5EF4-FFF2-40B4-BE49-F238E27FC236}">
              <a16:creationId xmlns:a16="http://schemas.microsoft.com/office/drawing/2014/main" xmlns="" id="{00000000-0008-0000-0100-0000C009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497" name="Text Box 2">
          <a:extLst>
            <a:ext uri="{FF2B5EF4-FFF2-40B4-BE49-F238E27FC236}">
              <a16:creationId xmlns:a16="http://schemas.microsoft.com/office/drawing/2014/main" xmlns="" id="{00000000-0008-0000-0100-0000C109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498" name="Text Box 1">
          <a:extLst>
            <a:ext uri="{FF2B5EF4-FFF2-40B4-BE49-F238E27FC236}">
              <a16:creationId xmlns:a16="http://schemas.microsoft.com/office/drawing/2014/main" xmlns="" id="{00000000-0008-0000-0100-0000C209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123825</xdr:colOff>
      <xdr:row>160</xdr:row>
      <xdr:rowOff>28575</xdr:rowOff>
    </xdr:to>
    <xdr:sp macro="" textlink="">
      <xdr:nvSpPr>
        <xdr:cNvPr id="2499" name="Text Box 2">
          <a:extLst>
            <a:ext uri="{FF2B5EF4-FFF2-40B4-BE49-F238E27FC236}">
              <a16:creationId xmlns:a16="http://schemas.microsoft.com/office/drawing/2014/main" xmlns="" id="{00000000-0008-0000-0100-0000C309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1238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500" name="Text Box 1">
          <a:extLst>
            <a:ext uri="{FF2B5EF4-FFF2-40B4-BE49-F238E27FC236}">
              <a16:creationId xmlns:a16="http://schemas.microsoft.com/office/drawing/2014/main" xmlns="" id="{00000000-0008-0000-0100-0000C409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501" name="Text Box 1">
          <a:extLst>
            <a:ext uri="{FF2B5EF4-FFF2-40B4-BE49-F238E27FC236}">
              <a16:creationId xmlns:a16="http://schemas.microsoft.com/office/drawing/2014/main" xmlns="" id="{00000000-0008-0000-0100-0000C509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57150</xdr:rowOff>
    </xdr:to>
    <xdr:sp macro="" textlink="">
      <xdr:nvSpPr>
        <xdr:cNvPr id="2502" name="Text Box 1">
          <a:extLst>
            <a:ext uri="{FF2B5EF4-FFF2-40B4-BE49-F238E27FC236}">
              <a16:creationId xmlns:a16="http://schemas.microsoft.com/office/drawing/2014/main" xmlns="" id="{00000000-0008-0000-0100-0000C609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57150</xdr:rowOff>
    </xdr:to>
    <xdr:sp macro="" textlink="">
      <xdr:nvSpPr>
        <xdr:cNvPr id="2503" name="Text Box 1">
          <a:extLst>
            <a:ext uri="{FF2B5EF4-FFF2-40B4-BE49-F238E27FC236}">
              <a16:creationId xmlns:a16="http://schemas.microsoft.com/office/drawing/2014/main" xmlns="" id="{00000000-0008-0000-0100-0000C709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504" name="Text Box 2">
          <a:extLst>
            <a:ext uri="{FF2B5EF4-FFF2-40B4-BE49-F238E27FC236}">
              <a16:creationId xmlns:a16="http://schemas.microsoft.com/office/drawing/2014/main" xmlns="" id="{00000000-0008-0000-0100-0000C809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505" name="Text Box 2">
          <a:extLst>
            <a:ext uri="{FF2B5EF4-FFF2-40B4-BE49-F238E27FC236}">
              <a16:creationId xmlns:a16="http://schemas.microsoft.com/office/drawing/2014/main" xmlns="" id="{00000000-0008-0000-0100-0000C909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506" name="Text Box 2">
          <a:extLst>
            <a:ext uri="{FF2B5EF4-FFF2-40B4-BE49-F238E27FC236}">
              <a16:creationId xmlns:a16="http://schemas.microsoft.com/office/drawing/2014/main" xmlns="" id="{00000000-0008-0000-0100-0000CA09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507" name="Text Box 1">
          <a:extLst>
            <a:ext uri="{FF2B5EF4-FFF2-40B4-BE49-F238E27FC236}">
              <a16:creationId xmlns:a16="http://schemas.microsoft.com/office/drawing/2014/main" xmlns="" id="{00000000-0008-0000-0100-0000CB09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508" name="Text Box 1">
          <a:extLst>
            <a:ext uri="{FF2B5EF4-FFF2-40B4-BE49-F238E27FC236}">
              <a16:creationId xmlns:a16="http://schemas.microsoft.com/office/drawing/2014/main" xmlns="" id="{00000000-0008-0000-0100-0000CC09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509" name="Text Box 2">
          <a:extLst>
            <a:ext uri="{FF2B5EF4-FFF2-40B4-BE49-F238E27FC236}">
              <a16:creationId xmlns:a16="http://schemas.microsoft.com/office/drawing/2014/main" xmlns="" id="{00000000-0008-0000-0100-0000CD09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510" name="Text Box 1">
          <a:extLst>
            <a:ext uri="{FF2B5EF4-FFF2-40B4-BE49-F238E27FC236}">
              <a16:creationId xmlns:a16="http://schemas.microsoft.com/office/drawing/2014/main" xmlns="" id="{00000000-0008-0000-0100-0000CE09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511" name="Text Box 1">
          <a:extLst>
            <a:ext uri="{FF2B5EF4-FFF2-40B4-BE49-F238E27FC236}">
              <a16:creationId xmlns:a16="http://schemas.microsoft.com/office/drawing/2014/main" xmlns="" id="{00000000-0008-0000-0100-0000CF09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512" name="Text Box 1">
          <a:extLst>
            <a:ext uri="{FF2B5EF4-FFF2-40B4-BE49-F238E27FC236}">
              <a16:creationId xmlns:a16="http://schemas.microsoft.com/office/drawing/2014/main" xmlns="" id="{00000000-0008-0000-0100-0000D009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513" name="Text Box 1">
          <a:extLst>
            <a:ext uri="{FF2B5EF4-FFF2-40B4-BE49-F238E27FC236}">
              <a16:creationId xmlns:a16="http://schemas.microsoft.com/office/drawing/2014/main" xmlns="" id="{00000000-0008-0000-0100-0000D109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514" name="Text Box 1">
          <a:extLst>
            <a:ext uri="{FF2B5EF4-FFF2-40B4-BE49-F238E27FC236}">
              <a16:creationId xmlns:a16="http://schemas.microsoft.com/office/drawing/2014/main" xmlns="" id="{00000000-0008-0000-0100-0000D209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515" name="Text Box 1">
          <a:extLst>
            <a:ext uri="{FF2B5EF4-FFF2-40B4-BE49-F238E27FC236}">
              <a16:creationId xmlns:a16="http://schemas.microsoft.com/office/drawing/2014/main" xmlns="" id="{00000000-0008-0000-0100-0000D309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516" name="Text Box 1">
          <a:extLst>
            <a:ext uri="{FF2B5EF4-FFF2-40B4-BE49-F238E27FC236}">
              <a16:creationId xmlns:a16="http://schemas.microsoft.com/office/drawing/2014/main" xmlns="" id="{00000000-0008-0000-0100-0000D409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517" name="Text Box 1">
          <a:extLst>
            <a:ext uri="{FF2B5EF4-FFF2-40B4-BE49-F238E27FC236}">
              <a16:creationId xmlns:a16="http://schemas.microsoft.com/office/drawing/2014/main" xmlns="" id="{00000000-0008-0000-0100-0000D509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518" name="Text Box 1">
          <a:extLst>
            <a:ext uri="{FF2B5EF4-FFF2-40B4-BE49-F238E27FC236}">
              <a16:creationId xmlns:a16="http://schemas.microsoft.com/office/drawing/2014/main" xmlns="" id="{00000000-0008-0000-0100-0000D609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519" name="Text Box 1">
          <a:extLst>
            <a:ext uri="{FF2B5EF4-FFF2-40B4-BE49-F238E27FC236}">
              <a16:creationId xmlns:a16="http://schemas.microsoft.com/office/drawing/2014/main" xmlns="" id="{00000000-0008-0000-0100-0000D709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520" name="Text Box 1">
          <a:extLst>
            <a:ext uri="{FF2B5EF4-FFF2-40B4-BE49-F238E27FC236}">
              <a16:creationId xmlns:a16="http://schemas.microsoft.com/office/drawing/2014/main" xmlns="" id="{00000000-0008-0000-0100-0000D809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521" name="Text Box 1">
          <a:extLst>
            <a:ext uri="{FF2B5EF4-FFF2-40B4-BE49-F238E27FC236}">
              <a16:creationId xmlns:a16="http://schemas.microsoft.com/office/drawing/2014/main" xmlns="" id="{00000000-0008-0000-0100-0000D909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522" name="Text Box 1">
          <a:extLst>
            <a:ext uri="{FF2B5EF4-FFF2-40B4-BE49-F238E27FC236}">
              <a16:creationId xmlns:a16="http://schemas.microsoft.com/office/drawing/2014/main" xmlns="" id="{00000000-0008-0000-0100-0000DA09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523" name="Text Box 2">
          <a:extLst>
            <a:ext uri="{FF2B5EF4-FFF2-40B4-BE49-F238E27FC236}">
              <a16:creationId xmlns:a16="http://schemas.microsoft.com/office/drawing/2014/main" xmlns="" id="{00000000-0008-0000-0100-0000DB09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524" name="Text Box 1">
          <a:extLst>
            <a:ext uri="{FF2B5EF4-FFF2-40B4-BE49-F238E27FC236}">
              <a16:creationId xmlns:a16="http://schemas.microsoft.com/office/drawing/2014/main" xmlns="" id="{00000000-0008-0000-0100-0000DC09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525" name="Text Box 2">
          <a:extLst>
            <a:ext uri="{FF2B5EF4-FFF2-40B4-BE49-F238E27FC236}">
              <a16:creationId xmlns:a16="http://schemas.microsoft.com/office/drawing/2014/main" xmlns="" id="{00000000-0008-0000-0100-0000DD09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526" name="Text Box 1">
          <a:extLst>
            <a:ext uri="{FF2B5EF4-FFF2-40B4-BE49-F238E27FC236}">
              <a16:creationId xmlns:a16="http://schemas.microsoft.com/office/drawing/2014/main" xmlns="" id="{00000000-0008-0000-0100-0000DE09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527" name="Text Box 2">
          <a:extLst>
            <a:ext uri="{FF2B5EF4-FFF2-40B4-BE49-F238E27FC236}">
              <a16:creationId xmlns:a16="http://schemas.microsoft.com/office/drawing/2014/main" xmlns="" id="{00000000-0008-0000-0100-0000DF09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528" name="Text Box 1">
          <a:extLst>
            <a:ext uri="{FF2B5EF4-FFF2-40B4-BE49-F238E27FC236}">
              <a16:creationId xmlns:a16="http://schemas.microsoft.com/office/drawing/2014/main" xmlns="" id="{00000000-0008-0000-0100-0000E009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529" name="Text Box 2">
          <a:extLst>
            <a:ext uri="{FF2B5EF4-FFF2-40B4-BE49-F238E27FC236}">
              <a16:creationId xmlns:a16="http://schemas.microsoft.com/office/drawing/2014/main" xmlns="" id="{00000000-0008-0000-0100-0000E109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530" name="Text Box 1">
          <a:extLst>
            <a:ext uri="{FF2B5EF4-FFF2-40B4-BE49-F238E27FC236}">
              <a16:creationId xmlns:a16="http://schemas.microsoft.com/office/drawing/2014/main" xmlns="" id="{00000000-0008-0000-0100-0000E209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531" name="Text Box 2">
          <a:extLst>
            <a:ext uri="{FF2B5EF4-FFF2-40B4-BE49-F238E27FC236}">
              <a16:creationId xmlns:a16="http://schemas.microsoft.com/office/drawing/2014/main" xmlns="" id="{00000000-0008-0000-0100-0000E309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532" name="Text Box 1">
          <a:extLst>
            <a:ext uri="{FF2B5EF4-FFF2-40B4-BE49-F238E27FC236}">
              <a16:creationId xmlns:a16="http://schemas.microsoft.com/office/drawing/2014/main" xmlns="" id="{00000000-0008-0000-0100-0000E409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533" name="Text Box 2">
          <a:extLst>
            <a:ext uri="{FF2B5EF4-FFF2-40B4-BE49-F238E27FC236}">
              <a16:creationId xmlns:a16="http://schemas.microsoft.com/office/drawing/2014/main" xmlns="" id="{00000000-0008-0000-0100-0000E509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534" name="Text Box 1">
          <a:extLst>
            <a:ext uri="{FF2B5EF4-FFF2-40B4-BE49-F238E27FC236}">
              <a16:creationId xmlns:a16="http://schemas.microsoft.com/office/drawing/2014/main" xmlns="" id="{00000000-0008-0000-0100-0000E609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535" name="Text Box 2">
          <a:extLst>
            <a:ext uri="{FF2B5EF4-FFF2-40B4-BE49-F238E27FC236}">
              <a16:creationId xmlns:a16="http://schemas.microsoft.com/office/drawing/2014/main" xmlns="" id="{00000000-0008-0000-0100-0000E709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536" name="Text Box 1">
          <a:extLst>
            <a:ext uri="{FF2B5EF4-FFF2-40B4-BE49-F238E27FC236}">
              <a16:creationId xmlns:a16="http://schemas.microsoft.com/office/drawing/2014/main" xmlns="" id="{00000000-0008-0000-0100-0000E809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537" name="Text Box 2">
          <a:extLst>
            <a:ext uri="{FF2B5EF4-FFF2-40B4-BE49-F238E27FC236}">
              <a16:creationId xmlns:a16="http://schemas.microsoft.com/office/drawing/2014/main" xmlns="" id="{00000000-0008-0000-0100-0000E909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538" name="Text Box 1">
          <a:extLst>
            <a:ext uri="{FF2B5EF4-FFF2-40B4-BE49-F238E27FC236}">
              <a16:creationId xmlns:a16="http://schemas.microsoft.com/office/drawing/2014/main" xmlns="" id="{00000000-0008-0000-0100-0000EA09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539" name="Text Box 2">
          <a:extLst>
            <a:ext uri="{FF2B5EF4-FFF2-40B4-BE49-F238E27FC236}">
              <a16:creationId xmlns:a16="http://schemas.microsoft.com/office/drawing/2014/main" xmlns="" id="{00000000-0008-0000-0100-0000EB09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540" name="Text Box 1">
          <a:extLst>
            <a:ext uri="{FF2B5EF4-FFF2-40B4-BE49-F238E27FC236}">
              <a16:creationId xmlns:a16="http://schemas.microsoft.com/office/drawing/2014/main" xmlns="" id="{00000000-0008-0000-0100-0000EC09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541" name="Text Box 2">
          <a:extLst>
            <a:ext uri="{FF2B5EF4-FFF2-40B4-BE49-F238E27FC236}">
              <a16:creationId xmlns:a16="http://schemas.microsoft.com/office/drawing/2014/main" xmlns="" id="{00000000-0008-0000-0100-0000ED09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542" name="Text Box 1">
          <a:extLst>
            <a:ext uri="{FF2B5EF4-FFF2-40B4-BE49-F238E27FC236}">
              <a16:creationId xmlns:a16="http://schemas.microsoft.com/office/drawing/2014/main" xmlns="" id="{00000000-0008-0000-0100-0000EE09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543" name="Text Box 2">
          <a:extLst>
            <a:ext uri="{FF2B5EF4-FFF2-40B4-BE49-F238E27FC236}">
              <a16:creationId xmlns:a16="http://schemas.microsoft.com/office/drawing/2014/main" xmlns="" id="{00000000-0008-0000-0100-0000EF09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544" name="Text Box 1">
          <a:extLst>
            <a:ext uri="{FF2B5EF4-FFF2-40B4-BE49-F238E27FC236}">
              <a16:creationId xmlns:a16="http://schemas.microsoft.com/office/drawing/2014/main" xmlns="" id="{00000000-0008-0000-0100-0000F009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545" name="Text Box 2">
          <a:extLst>
            <a:ext uri="{FF2B5EF4-FFF2-40B4-BE49-F238E27FC236}">
              <a16:creationId xmlns:a16="http://schemas.microsoft.com/office/drawing/2014/main" xmlns="" id="{00000000-0008-0000-0100-0000F109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546" name="Text Box 1">
          <a:extLst>
            <a:ext uri="{FF2B5EF4-FFF2-40B4-BE49-F238E27FC236}">
              <a16:creationId xmlns:a16="http://schemas.microsoft.com/office/drawing/2014/main" xmlns="" id="{00000000-0008-0000-0100-0000F209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547" name="Text Box 2">
          <a:extLst>
            <a:ext uri="{FF2B5EF4-FFF2-40B4-BE49-F238E27FC236}">
              <a16:creationId xmlns:a16="http://schemas.microsoft.com/office/drawing/2014/main" xmlns="" id="{00000000-0008-0000-0100-0000F309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548" name="Text Box 1">
          <a:extLst>
            <a:ext uri="{FF2B5EF4-FFF2-40B4-BE49-F238E27FC236}">
              <a16:creationId xmlns:a16="http://schemas.microsoft.com/office/drawing/2014/main" xmlns="" id="{00000000-0008-0000-0100-0000F409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549" name="Text Box 2">
          <a:extLst>
            <a:ext uri="{FF2B5EF4-FFF2-40B4-BE49-F238E27FC236}">
              <a16:creationId xmlns:a16="http://schemas.microsoft.com/office/drawing/2014/main" xmlns="" id="{00000000-0008-0000-0100-0000F509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550" name="Text Box 1">
          <a:extLst>
            <a:ext uri="{FF2B5EF4-FFF2-40B4-BE49-F238E27FC236}">
              <a16:creationId xmlns:a16="http://schemas.microsoft.com/office/drawing/2014/main" xmlns="" id="{00000000-0008-0000-0100-0000F609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551" name="Text Box 2">
          <a:extLst>
            <a:ext uri="{FF2B5EF4-FFF2-40B4-BE49-F238E27FC236}">
              <a16:creationId xmlns:a16="http://schemas.microsoft.com/office/drawing/2014/main" xmlns="" id="{00000000-0008-0000-0100-0000F709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552" name="Text Box 1">
          <a:extLst>
            <a:ext uri="{FF2B5EF4-FFF2-40B4-BE49-F238E27FC236}">
              <a16:creationId xmlns:a16="http://schemas.microsoft.com/office/drawing/2014/main" xmlns="" id="{00000000-0008-0000-0100-0000F809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553" name="Text Box 2">
          <a:extLst>
            <a:ext uri="{FF2B5EF4-FFF2-40B4-BE49-F238E27FC236}">
              <a16:creationId xmlns:a16="http://schemas.microsoft.com/office/drawing/2014/main" xmlns="" id="{00000000-0008-0000-0100-0000F909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554" name="Text Box 1">
          <a:extLst>
            <a:ext uri="{FF2B5EF4-FFF2-40B4-BE49-F238E27FC236}">
              <a16:creationId xmlns:a16="http://schemas.microsoft.com/office/drawing/2014/main" xmlns="" id="{00000000-0008-0000-0100-0000FA09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555" name="Text Box 2">
          <a:extLst>
            <a:ext uri="{FF2B5EF4-FFF2-40B4-BE49-F238E27FC236}">
              <a16:creationId xmlns:a16="http://schemas.microsoft.com/office/drawing/2014/main" xmlns="" id="{00000000-0008-0000-0100-0000FB09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556" name="Text Box 1">
          <a:extLst>
            <a:ext uri="{FF2B5EF4-FFF2-40B4-BE49-F238E27FC236}">
              <a16:creationId xmlns:a16="http://schemas.microsoft.com/office/drawing/2014/main" xmlns="" id="{00000000-0008-0000-0100-0000FC09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557" name="Text Box 2">
          <a:extLst>
            <a:ext uri="{FF2B5EF4-FFF2-40B4-BE49-F238E27FC236}">
              <a16:creationId xmlns:a16="http://schemas.microsoft.com/office/drawing/2014/main" xmlns="" id="{00000000-0008-0000-0100-0000FD09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558" name="Text Box 1">
          <a:extLst>
            <a:ext uri="{FF2B5EF4-FFF2-40B4-BE49-F238E27FC236}">
              <a16:creationId xmlns:a16="http://schemas.microsoft.com/office/drawing/2014/main" xmlns="" id="{00000000-0008-0000-0100-0000FE09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559" name="Text Box 2">
          <a:extLst>
            <a:ext uri="{FF2B5EF4-FFF2-40B4-BE49-F238E27FC236}">
              <a16:creationId xmlns:a16="http://schemas.microsoft.com/office/drawing/2014/main" xmlns="" id="{00000000-0008-0000-0100-0000FF09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560" name="Text Box 1">
          <a:extLst>
            <a:ext uri="{FF2B5EF4-FFF2-40B4-BE49-F238E27FC236}">
              <a16:creationId xmlns:a16="http://schemas.microsoft.com/office/drawing/2014/main" xmlns="" id="{00000000-0008-0000-0100-0000000A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561" name="Text Box 2">
          <a:extLst>
            <a:ext uri="{FF2B5EF4-FFF2-40B4-BE49-F238E27FC236}">
              <a16:creationId xmlns:a16="http://schemas.microsoft.com/office/drawing/2014/main" xmlns="" id="{00000000-0008-0000-0100-0000010A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562" name="Text Box 1">
          <a:extLst>
            <a:ext uri="{FF2B5EF4-FFF2-40B4-BE49-F238E27FC236}">
              <a16:creationId xmlns:a16="http://schemas.microsoft.com/office/drawing/2014/main" xmlns="" id="{00000000-0008-0000-0100-0000020A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563" name="Text Box 2">
          <a:extLst>
            <a:ext uri="{FF2B5EF4-FFF2-40B4-BE49-F238E27FC236}">
              <a16:creationId xmlns:a16="http://schemas.microsoft.com/office/drawing/2014/main" xmlns="" id="{00000000-0008-0000-0100-0000030A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564" name="Text Box 1">
          <a:extLst>
            <a:ext uri="{FF2B5EF4-FFF2-40B4-BE49-F238E27FC236}">
              <a16:creationId xmlns:a16="http://schemas.microsoft.com/office/drawing/2014/main" xmlns="" id="{00000000-0008-0000-0100-0000040A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565" name="Text Box 2">
          <a:extLst>
            <a:ext uri="{FF2B5EF4-FFF2-40B4-BE49-F238E27FC236}">
              <a16:creationId xmlns:a16="http://schemas.microsoft.com/office/drawing/2014/main" xmlns="" id="{00000000-0008-0000-0100-0000050A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566" name="Text Box 1">
          <a:extLst>
            <a:ext uri="{FF2B5EF4-FFF2-40B4-BE49-F238E27FC236}">
              <a16:creationId xmlns:a16="http://schemas.microsoft.com/office/drawing/2014/main" xmlns="" id="{00000000-0008-0000-0100-0000060A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567" name="Text Box 2">
          <a:extLst>
            <a:ext uri="{FF2B5EF4-FFF2-40B4-BE49-F238E27FC236}">
              <a16:creationId xmlns:a16="http://schemas.microsoft.com/office/drawing/2014/main" xmlns="" id="{00000000-0008-0000-0100-0000070A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568" name="Text Box 1">
          <a:extLst>
            <a:ext uri="{FF2B5EF4-FFF2-40B4-BE49-F238E27FC236}">
              <a16:creationId xmlns:a16="http://schemas.microsoft.com/office/drawing/2014/main" xmlns="" id="{00000000-0008-0000-0100-0000080A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569" name="Text Box 2">
          <a:extLst>
            <a:ext uri="{FF2B5EF4-FFF2-40B4-BE49-F238E27FC236}">
              <a16:creationId xmlns:a16="http://schemas.microsoft.com/office/drawing/2014/main" xmlns="" id="{00000000-0008-0000-0100-0000090A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570" name="Text Box 2">
          <a:extLst>
            <a:ext uri="{FF2B5EF4-FFF2-40B4-BE49-F238E27FC236}">
              <a16:creationId xmlns:a16="http://schemas.microsoft.com/office/drawing/2014/main" xmlns="" id="{00000000-0008-0000-0100-00000A0A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571" name="Text Box 2">
          <a:extLst>
            <a:ext uri="{FF2B5EF4-FFF2-40B4-BE49-F238E27FC236}">
              <a16:creationId xmlns:a16="http://schemas.microsoft.com/office/drawing/2014/main" xmlns="" id="{00000000-0008-0000-0100-00000B0A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572" name="Text Box 2">
          <a:extLst>
            <a:ext uri="{FF2B5EF4-FFF2-40B4-BE49-F238E27FC236}">
              <a16:creationId xmlns:a16="http://schemas.microsoft.com/office/drawing/2014/main" xmlns="" id="{00000000-0008-0000-0100-00000C0A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573" name="Text Box 2">
          <a:extLst>
            <a:ext uri="{FF2B5EF4-FFF2-40B4-BE49-F238E27FC236}">
              <a16:creationId xmlns:a16="http://schemas.microsoft.com/office/drawing/2014/main" xmlns="" id="{00000000-0008-0000-0100-00000D0A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574" name="Text Box 1">
          <a:extLst>
            <a:ext uri="{FF2B5EF4-FFF2-40B4-BE49-F238E27FC236}">
              <a16:creationId xmlns:a16="http://schemas.microsoft.com/office/drawing/2014/main" xmlns="" id="{00000000-0008-0000-0100-00000E0A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575" name="Text Box 1">
          <a:extLst>
            <a:ext uri="{FF2B5EF4-FFF2-40B4-BE49-F238E27FC236}">
              <a16:creationId xmlns:a16="http://schemas.microsoft.com/office/drawing/2014/main" xmlns="" id="{00000000-0008-0000-0100-00000F0A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576" name="Text Box 2">
          <a:extLst>
            <a:ext uri="{FF2B5EF4-FFF2-40B4-BE49-F238E27FC236}">
              <a16:creationId xmlns:a16="http://schemas.microsoft.com/office/drawing/2014/main" xmlns="" id="{00000000-0008-0000-0100-0000100A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577" name="Text Box 2">
          <a:extLst>
            <a:ext uri="{FF2B5EF4-FFF2-40B4-BE49-F238E27FC236}">
              <a16:creationId xmlns:a16="http://schemas.microsoft.com/office/drawing/2014/main" xmlns="" id="{00000000-0008-0000-0100-0000110A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578" name="Text Box 2">
          <a:extLst>
            <a:ext uri="{FF2B5EF4-FFF2-40B4-BE49-F238E27FC236}">
              <a16:creationId xmlns:a16="http://schemas.microsoft.com/office/drawing/2014/main" xmlns="" id="{00000000-0008-0000-0100-0000120A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579" name="Text Box 2">
          <a:extLst>
            <a:ext uri="{FF2B5EF4-FFF2-40B4-BE49-F238E27FC236}">
              <a16:creationId xmlns:a16="http://schemas.microsoft.com/office/drawing/2014/main" xmlns="" id="{00000000-0008-0000-0100-0000130A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580" name="Text Box 2">
          <a:extLst>
            <a:ext uri="{FF2B5EF4-FFF2-40B4-BE49-F238E27FC236}">
              <a16:creationId xmlns:a16="http://schemas.microsoft.com/office/drawing/2014/main" xmlns="" id="{00000000-0008-0000-0100-0000140A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581" name="Text Box 1">
          <a:extLst>
            <a:ext uri="{FF2B5EF4-FFF2-40B4-BE49-F238E27FC236}">
              <a16:creationId xmlns:a16="http://schemas.microsoft.com/office/drawing/2014/main" xmlns="" id="{00000000-0008-0000-0100-0000150A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582" name="Text Box 1">
          <a:extLst>
            <a:ext uri="{FF2B5EF4-FFF2-40B4-BE49-F238E27FC236}">
              <a16:creationId xmlns:a16="http://schemas.microsoft.com/office/drawing/2014/main" xmlns="" id="{00000000-0008-0000-0100-0000160A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583" name="Text Box 2">
          <a:extLst>
            <a:ext uri="{FF2B5EF4-FFF2-40B4-BE49-F238E27FC236}">
              <a16:creationId xmlns:a16="http://schemas.microsoft.com/office/drawing/2014/main" xmlns="" id="{00000000-0008-0000-0100-0000170A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584" name="Text Box 2">
          <a:extLst>
            <a:ext uri="{FF2B5EF4-FFF2-40B4-BE49-F238E27FC236}">
              <a16:creationId xmlns:a16="http://schemas.microsoft.com/office/drawing/2014/main" xmlns="" id="{00000000-0008-0000-0100-0000180A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585" name="Text Box 1">
          <a:extLst>
            <a:ext uri="{FF2B5EF4-FFF2-40B4-BE49-F238E27FC236}">
              <a16:creationId xmlns:a16="http://schemas.microsoft.com/office/drawing/2014/main" xmlns="" id="{00000000-0008-0000-0100-0000190A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586" name="Text Box 1">
          <a:extLst>
            <a:ext uri="{FF2B5EF4-FFF2-40B4-BE49-F238E27FC236}">
              <a16:creationId xmlns:a16="http://schemas.microsoft.com/office/drawing/2014/main" xmlns="" id="{00000000-0008-0000-0100-00001A0A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587" name="Text Box 2">
          <a:extLst>
            <a:ext uri="{FF2B5EF4-FFF2-40B4-BE49-F238E27FC236}">
              <a16:creationId xmlns:a16="http://schemas.microsoft.com/office/drawing/2014/main" xmlns="" id="{00000000-0008-0000-0100-00001B0A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588" name="Text Box 2">
          <a:extLst>
            <a:ext uri="{FF2B5EF4-FFF2-40B4-BE49-F238E27FC236}">
              <a16:creationId xmlns:a16="http://schemas.microsoft.com/office/drawing/2014/main" xmlns="" id="{00000000-0008-0000-0100-00001C0A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589" name="Text Box 2">
          <a:extLst>
            <a:ext uri="{FF2B5EF4-FFF2-40B4-BE49-F238E27FC236}">
              <a16:creationId xmlns:a16="http://schemas.microsoft.com/office/drawing/2014/main" xmlns="" id="{00000000-0008-0000-0100-00001D0A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590" name="Text Box 2">
          <a:extLst>
            <a:ext uri="{FF2B5EF4-FFF2-40B4-BE49-F238E27FC236}">
              <a16:creationId xmlns:a16="http://schemas.microsoft.com/office/drawing/2014/main" xmlns="" id="{00000000-0008-0000-0100-00001E0A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591" name="Text Box 2">
          <a:extLst>
            <a:ext uri="{FF2B5EF4-FFF2-40B4-BE49-F238E27FC236}">
              <a16:creationId xmlns:a16="http://schemas.microsoft.com/office/drawing/2014/main" xmlns="" id="{00000000-0008-0000-0100-00001F0A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592" name="Text Box 1">
          <a:extLst>
            <a:ext uri="{FF2B5EF4-FFF2-40B4-BE49-F238E27FC236}">
              <a16:creationId xmlns:a16="http://schemas.microsoft.com/office/drawing/2014/main" xmlns="" id="{00000000-0008-0000-0100-0000200A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593" name="Text Box 1">
          <a:extLst>
            <a:ext uri="{FF2B5EF4-FFF2-40B4-BE49-F238E27FC236}">
              <a16:creationId xmlns:a16="http://schemas.microsoft.com/office/drawing/2014/main" xmlns="" id="{00000000-0008-0000-0100-0000210A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594" name="Text Box 4134">
          <a:extLst>
            <a:ext uri="{FF2B5EF4-FFF2-40B4-BE49-F238E27FC236}">
              <a16:creationId xmlns:a16="http://schemas.microsoft.com/office/drawing/2014/main" xmlns="" id="{00000000-0008-0000-0100-0000220A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595" name="Text Box 1">
          <a:extLst>
            <a:ext uri="{FF2B5EF4-FFF2-40B4-BE49-F238E27FC236}">
              <a16:creationId xmlns:a16="http://schemas.microsoft.com/office/drawing/2014/main" xmlns="" id="{00000000-0008-0000-0100-0000230A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596" name="Text Box 1">
          <a:extLst>
            <a:ext uri="{FF2B5EF4-FFF2-40B4-BE49-F238E27FC236}">
              <a16:creationId xmlns:a16="http://schemas.microsoft.com/office/drawing/2014/main" xmlns="" id="{00000000-0008-0000-0100-0000240A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597" name="Text Box 1">
          <a:extLst>
            <a:ext uri="{FF2B5EF4-FFF2-40B4-BE49-F238E27FC236}">
              <a16:creationId xmlns:a16="http://schemas.microsoft.com/office/drawing/2014/main" xmlns="" id="{00000000-0008-0000-0100-0000250A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598" name="Text Box 1">
          <a:extLst>
            <a:ext uri="{FF2B5EF4-FFF2-40B4-BE49-F238E27FC236}">
              <a16:creationId xmlns:a16="http://schemas.microsoft.com/office/drawing/2014/main" xmlns="" id="{00000000-0008-0000-0100-0000260A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599" name="Text Box 1">
          <a:extLst>
            <a:ext uri="{FF2B5EF4-FFF2-40B4-BE49-F238E27FC236}">
              <a16:creationId xmlns:a16="http://schemas.microsoft.com/office/drawing/2014/main" xmlns="" id="{00000000-0008-0000-0100-0000270A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600" name="Text Box 1">
          <a:extLst>
            <a:ext uri="{FF2B5EF4-FFF2-40B4-BE49-F238E27FC236}">
              <a16:creationId xmlns:a16="http://schemas.microsoft.com/office/drawing/2014/main" xmlns="" id="{00000000-0008-0000-0100-0000280A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601" name="Text Box 1">
          <a:extLst>
            <a:ext uri="{FF2B5EF4-FFF2-40B4-BE49-F238E27FC236}">
              <a16:creationId xmlns:a16="http://schemas.microsoft.com/office/drawing/2014/main" xmlns="" id="{00000000-0008-0000-0100-0000290A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602" name="Text Box 1">
          <a:extLst>
            <a:ext uri="{FF2B5EF4-FFF2-40B4-BE49-F238E27FC236}">
              <a16:creationId xmlns:a16="http://schemas.microsoft.com/office/drawing/2014/main" xmlns="" id="{00000000-0008-0000-0100-00002A0A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603" name="Text Box 1">
          <a:extLst>
            <a:ext uri="{FF2B5EF4-FFF2-40B4-BE49-F238E27FC236}">
              <a16:creationId xmlns:a16="http://schemas.microsoft.com/office/drawing/2014/main" xmlns="" id="{00000000-0008-0000-0100-00002B0A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604" name="Text Box 1">
          <a:extLst>
            <a:ext uri="{FF2B5EF4-FFF2-40B4-BE49-F238E27FC236}">
              <a16:creationId xmlns:a16="http://schemas.microsoft.com/office/drawing/2014/main" xmlns="" id="{00000000-0008-0000-0100-00002C0A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605" name="Text Box 1">
          <a:extLst>
            <a:ext uri="{FF2B5EF4-FFF2-40B4-BE49-F238E27FC236}">
              <a16:creationId xmlns:a16="http://schemas.microsoft.com/office/drawing/2014/main" xmlns="" id="{00000000-0008-0000-0100-00002D0A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606" name="Text Box 1">
          <a:extLst>
            <a:ext uri="{FF2B5EF4-FFF2-40B4-BE49-F238E27FC236}">
              <a16:creationId xmlns:a16="http://schemas.microsoft.com/office/drawing/2014/main" xmlns="" id="{00000000-0008-0000-0100-00002E0A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607" name="Text Box 1">
          <a:extLst>
            <a:ext uri="{FF2B5EF4-FFF2-40B4-BE49-F238E27FC236}">
              <a16:creationId xmlns:a16="http://schemas.microsoft.com/office/drawing/2014/main" xmlns="" id="{00000000-0008-0000-0100-00002F0A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608" name="Text Box 1">
          <a:extLst>
            <a:ext uri="{FF2B5EF4-FFF2-40B4-BE49-F238E27FC236}">
              <a16:creationId xmlns:a16="http://schemas.microsoft.com/office/drawing/2014/main" xmlns="" id="{00000000-0008-0000-0100-0000300A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609" name="Text Box 1">
          <a:extLst>
            <a:ext uri="{FF2B5EF4-FFF2-40B4-BE49-F238E27FC236}">
              <a16:creationId xmlns:a16="http://schemas.microsoft.com/office/drawing/2014/main" xmlns="" id="{00000000-0008-0000-0100-0000310A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610" name="Text Box 1">
          <a:extLst>
            <a:ext uri="{FF2B5EF4-FFF2-40B4-BE49-F238E27FC236}">
              <a16:creationId xmlns:a16="http://schemas.microsoft.com/office/drawing/2014/main" xmlns="" id="{00000000-0008-0000-0100-0000320A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611" name="Text Box 1">
          <a:extLst>
            <a:ext uri="{FF2B5EF4-FFF2-40B4-BE49-F238E27FC236}">
              <a16:creationId xmlns:a16="http://schemas.microsoft.com/office/drawing/2014/main" xmlns="" id="{00000000-0008-0000-0100-0000330A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612" name="Text Box 1">
          <a:extLst>
            <a:ext uri="{FF2B5EF4-FFF2-40B4-BE49-F238E27FC236}">
              <a16:creationId xmlns:a16="http://schemas.microsoft.com/office/drawing/2014/main" xmlns="" id="{00000000-0008-0000-0100-0000340A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613" name="Text Box 1">
          <a:extLst>
            <a:ext uri="{FF2B5EF4-FFF2-40B4-BE49-F238E27FC236}">
              <a16:creationId xmlns:a16="http://schemas.microsoft.com/office/drawing/2014/main" xmlns="" id="{00000000-0008-0000-0100-0000350A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614" name="Text Box 1">
          <a:extLst>
            <a:ext uri="{FF2B5EF4-FFF2-40B4-BE49-F238E27FC236}">
              <a16:creationId xmlns:a16="http://schemas.microsoft.com/office/drawing/2014/main" xmlns="" id="{00000000-0008-0000-0100-0000360A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615" name="Text Box 2">
          <a:extLst>
            <a:ext uri="{FF2B5EF4-FFF2-40B4-BE49-F238E27FC236}">
              <a16:creationId xmlns:a16="http://schemas.microsoft.com/office/drawing/2014/main" xmlns="" id="{00000000-0008-0000-0100-0000370A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616" name="Text Box 1">
          <a:extLst>
            <a:ext uri="{FF2B5EF4-FFF2-40B4-BE49-F238E27FC236}">
              <a16:creationId xmlns:a16="http://schemas.microsoft.com/office/drawing/2014/main" xmlns="" id="{00000000-0008-0000-0100-0000380A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617" name="Text Box 1">
          <a:extLst>
            <a:ext uri="{FF2B5EF4-FFF2-40B4-BE49-F238E27FC236}">
              <a16:creationId xmlns:a16="http://schemas.microsoft.com/office/drawing/2014/main" xmlns="" id="{00000000-0008-0000-0100-0000390A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618" name="Text Box 1">
          <a:extLst>
            <a:ext uri="{FF2B5EF4-FFF2-40B4-BE49-F238E27FC236}">
              <a16:creationId xmlns:a16="http://schemas.microsoft.com/office/drawing/2014/main" xmlns="" id="{00000000-0008-0000-0100-00003A0A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619" name="Text Box 1">
          <a:extLst>
            <a:ext uri="{FF2B5EF4-FFF2-40B4-BE49-F238E27FC236}">
              <a16:creationId xmlns:a16="http://schemas.microsoft.com/office/drawing/2014/main" xmlns="" id="{00000000-0008-0000-0100-00003B0A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620" name="Text Box 1">
          <a:extLst>
            <a:ext uri="{FF2B5EF4-FFF2-40B4-BE49-F238E27FC236}">
              <a16:creationId xmlns:a16="http://schemas.microsoft.com/office/drawing/2014/main" xmlns="" id="{00000000-0008-0000-0100-00003C0A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621" name="Text Box 2">
          <a:extLst>
            <a:ext uri="{FF2B5EF4-FFF2-40B4-BE49-F238E27FC236}">
              <a16:creationId xmlns:a16="http://schemas.microsoft.com/office/drawing/2014/main" xmlns="" id="{00000000-0008-0000-0100-00003D0A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622" name="Text Box 1">
          <a:extLst>
            <a:ext uri="{FF2B5EF4-FFF2-40B4-BE49-F238E27FC236}">
              <a16:creationId xmlns:a16="http://schemas.microsoft.com/office/drawing/2014/main" xmlns="" id="{00000000-0008-0000-0100-00003E0A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623" name="Text Box 1">
          <a:extLst>
            <a:ext uri="{FF2B5EF4-FFF2-40B4-BE49-F238E27FC236}">
              <a16:creationId xmlns:a16="http://schemas.microsoft.com/office/drawing/2014/main" xmlns="" id="{00000000-0008-0000-0100-00003F0A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624" name="Text Box 1">
          <a:extLst>
            <a:ext uri="{FF2B5EF4-FFF2-40B4-BE49-F238E27FC236}">
              <a16:creationId xmlns:a16="http://schemas.microsoft.com/office/drawing/2014/main" xmlns="" id="{00000000-0008-0000-0100-0000400A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625" name="Text Box 1">
          <a:extLst>
            <a:ext uri="{FF2B5EF4-FFF2-40B4-BE49-F238E27FC236}">
              <a16:creationId xmlns:a16="http://schemas.microsoft.com/office/drawing/2014/main" xmlns="" id="{00000000-0008-0000-0100-0000410A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626" name="Text Box 1">
          <a:extLst>
            <a:ext uri="{FF2B5EF4-FFF2-40B4-BE49-F238E27FC236}">
              <a16:creationId xmlns:a16="http://schemas.microsoft.com/office/drawing/2014/main" xmlns="" id="{00000000-0008-0000-0100-0000420A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627" name="Text Box 2">
          <a:extLst>
            <a:ext uri="{FF2B5EF4-FFF2-40B4-BE49-F238E27FC236}">
              <a16:creationId xmlns:a16="http://schemas.microsoft.com/office/drawing/2014/main" xmlns="" id="{00000000-0008-0000-0100-0000430A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628" name="Text Box 1">
          <a:extLst>
            <a:ext uri="{FF2B5EF4-FFF2-40B4-BE49-F238E27FC236}">
              <a16:creationId xmlns:a16="http://schemas.microsoft.com/office/drawing/2014/main" xmlns="" id="{00000000-0008-0000-0100-0000440A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629" name="Text Box 1">
          <a:extLst>
            <a:ext uri="{FF2B5EF4-FFF2-40B4-BE49-F238E27FC236}">
              <a16:creationId xmlns:a16="http://schemas.microsoft.com/office/drawing/2014/main" xmlns="" id="{00000000-0008-0000-0100-0000450A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630" name="Text Box 1">
          <a:extLst>
            <a:ext uri="{FF2B5EF4-FFF2-40B4-BE49-F238E27FC236}">
              <a16:creationId xmlns:a16="http://schemas.microsoft.com/office/drawing/2014/main" xmlns="" id="{00000000-0008-0000-0100-0000460A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631" name="Text Box 1">
          <a:extLst>
            <a:ext uri="{FF2B5EF4-FFF2-40B4-BE49-F238E27FC236}">
              <a16:creationId xmlns:a16="http://schemas.microsoft.com/office/drawing/2014/main" xmlns="" id="{00000000-0008-0000-0100-0000470A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632" name="Text Box 1">
          <a:extLst>
            <a:ext uri="{FF2B5EF4-FFF2-40B4-BE49-F238E27FC236}">
              <a16:creationId xmlns:a16="http://schemas.microsoft.com/office/drawing/2014/main" xmlns="" id="{00000000-0008-0000-0100-0000480A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633" name="Text Box 2">
          <a:extLst>
            <a:ext uri="{FF2B5EF4-FFF2-40B4-BE49-F238E27FC236}">
              <a16:creationId xmlns:a16="http://schemas.microsoft.com/office/drawing/2014/main" xmlns="" id="{00000000-0008-0000-0100-0000490A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634" name="Text Box 1">
          <a:extLst>
            <a:ext uri="{FF2B5EF4-FFF2-40B4-BE49-F238E27FC236}">
              <a16:creationId xmlns:a16="http://schemas.microsoft.com/office/drawing/2014/main" xmlns="" id="{00000000-0008-0000-0100-00004A0A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635" name="Text Box 1">
          <a:extLst>
            <a:ext uri="{FF2B5EF4-FFF2-40B4-BE49-F238E27FC236}">
              <a16:creationId xmlns:a16="http://schemas.microsoft.com/office/drawing/2014/main" xmlns="" id="{00000000-0008-0000-0100-00004B0A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636" name="Text Box 1">
          <a:extLst>
            <a:ext uri="{FF2B5EF4-FFF2-40B4-BE49-F238E27FC236}">
              <a16:creationId xmlns:a16="http://schemas.microsoft.com/office/drawing/2014/main" xmlns="" id="{00000000-0008-0000-0100-00004C0A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637" name="Text Box 1">
          <a:extLst>
            <a:ext uri="{FF2B5EF4-FFF2-40B4-BE49-F238E27FC236}">
              <a16:creationId xmlns:a16="http://schemas.microsoft.com/office/drawing/2014/main" xmlns="" id="{00000000-0008-0000-0100-00004D0A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638" name="Text Box 1">
          <a:extLst>
            <a:ext uri="{FF2B5EF4-FFF2-40B4-BE49-F238E27FC236}">
              <a16:creationId xmlns:a16="http://schemas.microsoft.com/office/drawing/2014/main" xmlns="" id="{00000000-0008-0000-0100-00004E0A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639" name="Text Box 2">
          <a:extLst>
            <a:ext uri="{FF2B5EF4-FFF2-40B4-BE49-F238E27FC236}">
              <a16:creationId xmlns:a16="http://schemas.microsoft.com/office/drawing/2014/main" xmlns="" id="{00000000-0008-0000-0100-00004F0A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640" name="Text Box 1">
          <a:extLst>
            <a:ext uri="{FF2B5EF4-FFF2-40B4-BE49-F238E27FC236}">
              <a16:creationId xmlns:a16="http://schemas.microsoft.com/office/drawing/2014/main" xmlns="" id="{00000000-0008-0000-0100-0000500A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641" name="Text Box 1">
          <a:extLst>
            <a:ext uri="{FF2B5EF4-FFF2-40B4-BE49-F238E27FC236}">
              <a16:creationId xmlns:a16="http://schemas.microsoft.com/office/drawing/2014/main" xmlns="" id="{00000000-0008-0000-0100-0000510A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642" name="Text Box 1">
          <a:extLst>
            <a:ext uri="{FF2B5EF4-FFF2-40B4-BE49-F238E27FC236}">
              <a16:creationId xmlns:a16="http://schemas.microsoft.com/office/drawing/2014/main" xmlns="" id="{00000000-0008-0000-0100-0000520A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643" name="Text Box 1">
          <a:extLst>
            <a:ext uri="{FF2B5EF4-FFF2-40B4-BE49-F238E27FC236}">
              <a16:creationId xmlns:a16="http://schemas.microsoft.com/office/drawing/2014/main" xmlns="" id="{00000000-0008-0000-0100-0000530A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644" name="Text Box 1">
          <a:extLst>
            <a:ext uri="{FF2B5EF4-FFF2-40B4-BE49-F238E27FC236}">
              <a16:creationId xmlns:a16="http://schemas.microsoft.com/office/drawing/2014/main" xmlns="" id="{00000000-0008-0000-0100-0000540A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645" name="Text Box 2">
          <a:extLst>
            <a:ext uri="{FF2B5EF4-FFF2-40B4-BE49-F238E27FC236}">
              <a16:creationId xmlns:a16="http://schemas.microsoft.com/office/drawing/2014/main" xmlns="" id="{00000000-0008-0000-0100-0000550A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646" name="Text Box 1">
          <a:extLst>
            <a:ext uri="{FF2B5EF4-FFF2-40B4-BE49-F238E27FC236}">
              <a16:creationId xmlns:a16="http://schemas.microsoft.com/office/drawing/2014/main" xmlns="" id="{00000000-0008-0000-0100-0000560A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647" name="Text Box 2">
          <a:extLst>
            <a:ext uri="{FF2B5EF4-FFF2-40B4-BE49-F238E27FC236}">
              <a16:creationId xmlns:a16="http://schemas.microsoft.com/office/drawing/2014/main" xmlns="" id="{00000000-0008-0000-0100-0000570A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648" name="Text Box 1">
          <a:extLst>
            <a:ext uri="{FF2B5EF4-FFF2-40B4-BE49-F238E27FC236}">
              <a16:creationId xmlns:a16="http://schemas.microsoft.com/office/drawing/2014/main" xmlns="" id="{00000000-0008-0000-0100-0000580A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649" name="Text Box 2">
          <a:extLst>
            <a:ext uri="{FF2B5EF4-FFF2-40B4-BE49-F238E27FC236}">
              <a16:creationId xmlns:a16="http://schemas.microsoft.com/office/drawing/2014/main" xmlns="" id="{00000000-0008-0000-0100-0000590A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650" name="Text Box 1">
          <a:extLst>
            <a:ext uri="{FF2B5EF4-FFF2-40B4-BE49-F238E27FC236}">
              <a16:creationId xmlns:a16="http://schemas.microsoft.com/office/drawing/2014/main" xmlns="" id="{00000000-0008-0000-0100-00005A0A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651" name="Text Box 2">
          <a:extLst>
            <a:ext uri="{FF2B5EF4-FFF2-40B4-BE49-F238E27FC236}">
              <a16:creationId xmlns:a16="http://schemas.microsoft.com/office/drawing/2014/main" xmlns="" id="{00000000-0008-0000-0100-00005B0A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652" name="Text Box 1">
          <a:extLst>
            <a:ext uri="{FF2B5EF4-FFF2-40B4-BE49-F238E27FC236}">
              <a16:creationId xmlns:a16="http://schemas.microsoft.com/office/drawing/2014/main" xmlns="" id="{00000000-0008-0000-0100-00005C0A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653" name="Text Box 2">
          <a:extLst>
            <a:ext uri="{FF2B5EF4-FFF2-40B4-BE49-F238E27FC236}">
              <a16:creationId xmlns:a16="http://schemas.microsoft.com/office/drawing/2014/main" xmlns="" id="{00000000-0008-0000-0100-00005D0A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654" name="Text Box 1">
          <a:extLst>
            <a:ext uri="{FF2B5EF4-FFF2-40B4-BE49-F238E27FC236}">
              <a16:creationId xmlns:a16="http://schemas.microsoft.com/office/drawing/2014/main" xmlns="" id="{00000000-0008-0000-0100-00005E0A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655" name="Text Box 2">
          <a:extLst>
            <a:ext uri="{FF2B5EF4-FFF2-40B4-BE49-F238E27FC236}">
              <a16:creationId xmlns:a16="http://schemas.microsoft.com/office/drawing/2014/main" xmlns="" id="{00000000-0008-0000-0100-00005F0A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656" name="Text Box 1">
          <a:extLst>
            <a:ext uri="{FF2B5EF4-FFF2-40B4-BE49-F238E27FC236}">
              <a16:creationId xmlns:a16="http://schemas.microsoft.com/office/drawing/2014/main" xmlns="" id="{00000000-0008-0000-0100-0000600A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657" name="Text Box 2">
          <a:extLst>
            <a:ext uri="{FF2B5EF4-FFF2-40B4-BE49-F238E27FC236}">
              <a16:creationId xmlns:a16="http://schemas.microsoft.com/office/drawing/2014/main" xmlns="" id="{00000000-0008-0000-0100-0000610A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658" name="Text Box 1">
          <a:extLst>
            <a:ext uri="{FF2B5EF4-FFF2-40B4-BE49-F238E27FC236}">
              <a16:creationId xmlns:a16="http://schemas.microsoft.com/office/drawing/2014/main" xmlns="" id="{00000000-0008-0000-0100-0000620A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659" name="Text Box 2">
          <a:extLst>
            <a:ext uri="{FF2B5EF4-FFF2-40B4-BE49-F238E27FC236}">
              <a16:creationId xmlns:a16="http://schemas.microsoft.com/office/drawing/2014/main" xmlns="" id="{00000000-0008-0000-0100-0000630A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660" name="Text Box 1">
          <a:extLst>
            <a:ext uri="{FF2B5EF4-FFF2-40B4-BE49-F238E27FC236}">
              <a16:creationId xmlns:a16="http://schemas.microsoft.com/office/drawing/2014/main" xmlns="" id="{00000000-0008-0000-0100-0000640A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661" name="Text Box 2">
          <a:extLst>
            <a:ext uri="{FF2B5EF4-FFF2-40B4-BE49-F238E27FC236}">
              <a16:creationId xmlns:a16="http://schemas.microsoft.com/office/drawing/2014/main" xmlns="" id="{00000000-0008-0000-0100-0000650A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662" name="Text Box 1">
          <a:extLst>
            <a:ext uri="{FF2B5EF4-FFF2-40B4-BE49-F238E27FC236}">
              <a16:creationId xmlns:a16="http://schemas.microsoft.com/office/drawing/2014/main" xmlns="" id="{00000000-0008-0000-0100-0000660A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663" name="Text Box 2">
          <a:extLst>
            <a:ext uri="{FF2B5EF4-FFF2-40B4-BE49-F238E27FC236}">
              <a16:creationId xmlns:a16="http://schemas.microsoft.com/office/drawing/2014/main" xmlns="" id="{00000000-0008-0000-0100-0000670A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664" name="Text Box 1">
          <a:extLst>
            <a:ext uri="{FF2B5EF4-FFF2-40B4-BE49-F238E27FC236}">
              <a16:creationId xmlns:a16="http://schemas.microsoft.com/office/drawing/2014/main" xmlns="" id="{00000000-0008-0000-0100-0000680A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665" name="Text Box 2">
          <a:extLst>
            <a:ext uri="{FF2B5EF4-FFF2-40B4-BE49-F238E27FC236}">
              <a16:creationId xmlns:a16="http://schemas.microsoft.com/office/drawing/2014/main" xmlns="" id="{00000000-0008-0000-0100-0000690A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666" name="Text Box 1">
          <a:extLst>
            <a:ext uri="{FF2B5EF4-FFF2-40B4-BE49-F238E27FC236}">
              <a16:creationId xmlns:a16="http://schemas.microsoft.com/office/drawing/2014/main" xmlns="" id="{00000000-0008-0000-0100-00006A0A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667" name="Text Box 2">
          <a:extLst>
            <a:ext uri="{FF2B5EF4-FFF2-40B4-BE49-F238E27FC236}">
              <a16:creationId xmlns:a16="http://schemas.microsoft.com/office/drawing/2014/main" xmlns="" id="{00000000-0008-0000-0100-00006B0A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668" name="Text Box 1">
          <a:extLst>
            <a:ext uri="{FF2B5EF4-FFF2-40B4-BE49-F238E27FC236}">
              <a16:creationId xmlns:a16="http://schemas.microsoft.com/office/drawing/2014/main" xmlns="" id="{00000000-0008-0000-0100-00006C0A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669" name="Text Box 2">
          <a:extLst>
            <a:ext uri="{FF2B5EF4-FFF2-40B4-BE49-F238E27FC236}">
              <a16:creationId xmlns:a16="http://schemas.microsoft.com/office/drawing/2014/main" xmlns="" id="{00000000-0008-0000-0100-00006D0A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670" name="Text Box 1">
          <a:extLst>
            <a:ext uri="{FF2B5EF4-FFF2-40B4-BE49-F238E27FC236}">
              <a16:creationId xmlns:a16="http://schemas.microsoft.com/office/drawing/2014/main" xmlns="" id="{00000000-0008-0000-0100-00006E0A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671" name="Text Box 2">
          <a:extLst>
            <a:ext uri="{FF2B5EF4-FFF2-40B4-BE49-F238E27FC236}">
              <a16:creationId xmlns:a16="http://schemas.microsoft.com/office/drawing/2014/main" xmlns="" id="{00000000-0008-0000-0100-00006F0A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672" name="Text Box 1">
          <a:extLst>
            <a:ext uri="{FF2B5EF4-FFF2-40B4-BE49-F238E27FC236}">
              <a16:creationId xmlns:a16="http://schemas.microsoft.com/office/drawing/2014/main" xmlns="" id="{00000000-0008-0000-0100-0000700A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673" name="Text Box 2">
          <a:extLst>
            <a:ext uri="{FF2B5EF4-FFF2-40B4-BE49-F238E27FC236}">
              <a16:creationId xmlns:a16="http://schemas.microsoft.com/office/drawing/2014/main" xmlns="" id="{00000000-0008-0000-0100-0000710A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674" name="Text Box 1">
          <a:extLst>
            <a:ext uri="{FF2B5EF4-FFF2-40B4-BE49-F238E27FC236}">
              <a16:creationId xmlns:a16="http://schemas.microsoft.com/office/drawing/2014/main" xmlns="" id="{00000000-0008-0000-0100-0000720A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675" name="Text Box 2">
          <a:extLst>
            <a:ext uri="{FF2B5EF4-FFF2-40B4-BE49-F238E27FC236}">
              <a16:creationId xmlns:a16="http://schemas.microsoft.com/office/drawing/2014/main" xmlns="" id="{00000000-0008-0000-0100-0000730A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676" name="Text Box 1">
          <a:extLst>
            <a:ext uri="{FF2B5EF4-FFF2-40B4-BE49-F238E27FC236}">
              <a16:creationId xmlns:a16="http://schemas.microsoft.com/office/drawing/2014/main" xmlns="" id="{00000000-0008-0000-0100-0000740A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677" name="Text Box 2">
          <a:extLst>
            <a:ext uri="{FF2B5EF4-FFF2-40B4-BE49-F238E27FC236}">
              <a16:creationId xmlns:a16="http://schemas.microsoft.com/office/drawing/2014/main" xmlns="" id="{00000000-0008-0000-0100-0000750A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678" name="Text Box 1">
          <a:extLst>
            <a:ext uri="{FF2B5EF4-FFF2-40B4-BE49-F238E27FC236}">
              <a16:creationId xmlns:a16="http://schemas.microsoft.com/office/drawing/2014/main" xmlns="" id="{00000000-0008-0000-0100-0000760A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679" name="Text Box 2">
          <a:extLst>
            <a:ext uri="{FF2B5EF4-FFF2-40B4-BE49-F238E27FC236}">
              <a16:creationId xmlns:a16="http://schemas.microsoft.com/office/drawing/2014/main" xmlns="" id="{00000000-0008-0000-0100-0000770A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680" name="Text Box 1">
          <a:extLst>
            <a:ext uri="{FF2B5EF4-FFF2-40B4-BE49-F238E27FC236}">
              <a16:creationId xmlns:a16="http://schemas.microsoft.com/office/drawing/2014/main" xmlns="" id="{00000000-0008-0000-0100-0000780A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681" name="Text Box 2">
          <a:extLst>
            <a:ext uri="{FF2B5EF4-FFF2-40B4-BE49-F238E27FC236}">
              <a16:creationId xmlns:a16="http://schemas.microsoft.com/office/drawing/2014/main" xmlns="" id="{00000000-0008-0000-0100-0000790A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682" name="Text Box 1">
          <a:extLst>
            <a:ext uri="{FF2B5EF4-FFF2-40B4-BE49-F238E27FC236}">
              <a16:creationId xmlns:a16="http://schemas.microsoft.com/office/drawing/2014/main" xmlns="" id="{00000000-0008-0000-0100-00007A0A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683" name="Text Box 2">
          <a:extLst>
            <a:ext uri="{FF2B5EF4-FFF2-40B4-BE49-F238E27FC236}">
              <a16:creationId xmlns:a16="http://schemas.microsoft.com/office/drawing/2014/main" xmlns="" id="{00000000-0008-0000-0100-00007B0A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684" name="Text Box 1">
          <a:extLst>
            <a:ext uri="{FF2B5EF4-FFF2-40B4-BE49-F238E27FC236}">
              <a16:creationId xmlns:a16="http://schemas.microsoft.com/office/drawing/2014/main" xmlns="" id="{00000000-0008-0000-0100-00007C0A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685" name="Text Box 2">
          <a:extLst>
            <a:ext uri="{FF2B5EF4-FFF2-40B4-BE49-F238E27FC236}">
              <a16:creationId xmlns:a16="http://schemas.microsoft.com/office/drawing/2014/main" xmlns="" id="{00000000-0008-0000-0100-00007D0A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686" name="Text Box 1">
          <a:extLst>
            <a:ext uri="{FF2B5EF4-FFF2-40B4-BE49-F238E27FC236}">
              <a16:creationId xmlns:a16="http://schemas.microsoft.com/office/drawing/2014/main" xmlns="" id="{00000000-0008-0000-0100-00007E0A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687" name="Text Box 2">
          <a:extLst>
            <a:ext uri="{FF2B5EF4-FFF2-40B4-BE49-F238E27FC236}">
              <a16:creationId xmlns:a16="http://schemas.microsoft.com/office/drawing/2014/main" xmlns="" id="{00000000-0008-0000-0100-00007F0A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688" name="Text Box 1">
          <a:extLst>
            <a:ext uri="{FF2B5EF4-FFF2-40B4-BE49-F238E27FC236}">
              <a16:creationId xmlns:a16="http://schemas.microsoft.com/office/drawing/2014/main" xmlns="" id="{00000000-0008-0000-0100-0000800A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689" name="Text Box 2">
          <a:extLst>
            <a:ext uri="{FF2B5EF4-FFF2-40B4-BE49-F238E27FC236}">
              <a16:creationId xmlns:a16="http://schemas.microsoft.com/office/drawing/2014/main" xmlns="" id="{00000000-0008-0000-0100-0000810A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690" name="Text Box 1">
          <a:extLst>
            <a:ext uri="{FF2B5EF4-FFF2-40B4-BE49-F238E27FC236}">
              <a16:creationId xmlns:a16="http://schemas.microsoft.com/office/drawing/2014/main" xmlns="" id="{00000000-0008-0000-0100-0000820A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691" name="Text Box 2">
          <a:extLst>
            <a:ext uri="{FF2B5EF4-FFF2-40B4-BE49-F238E27FC236}">
              <a16:creationId xmlns:a16="http://schemas.microsoft.com/office/drawing/2014/main" xmlns="" id="{00000000-0008-0000-0100-0000830A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692" name="Text Box 1">
          <a:extLst>
            <a:ext uri="{FF2B5EF4-FFF2-40B4-BE49-F238E27FC236}">
              <a16:creationId xmlns:a16="http://schemas.microsoft.com/office/drawing/2014/main" xmlns="" id="{00000000-0008-0000-0100-0000840A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693" name="Text Box 2">
          <a:extLst>
            <a:ext uri="{FF2B5EF4-FFF2-40B4-BE49-F238E27FC236}">
              <a16:creationId xmlns:a16="http://schemas.microsoft.com/office/drawing/2014/main" xmlns="" id="{00000000-0008-0000-0100-0000850A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694" name="Text Box 1">
          <a:extLst>
            <a:ext uri="{FF2B5EF4-FFF2-40B4-BE49-F238E27FC236}">
              <a16:creationId xmlns:a16="http://schemas.microsoft.com/office/drawing/2014/main" xmlns="" id="{00000000-0008-0000-0100-0000860A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695" name="Text Box 2">
          <a:extLst>
            <a:ext uri="{FF2B5EF4-FFF2-40B4-BE49-F238E27FC236}">
              <a16:creationId xmlns:a16="http://schemas.microsoft.com/office/drawing/2014/main" xmlns="" id="{00000000-0008-0000-0100-0000870A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696" name="Text Box 1">
          <a:extLst>
            <a:ext uri="{FF2B5EF4-FFF2-40B4-BE49-F238E27FC236}">
              <a16:creationId xmlns:a16="http://schemas.microsoft.com/office/drawing/2014/main" xmlns="" id="{00000000-0008-0000-0100-0000880A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697" name="Text Box 2">
          <a:extLst>
            <a:ext uri="{FF2B5EF4-FFF2-40B4-BE49-F238E27FC236}">
              <a16:creationId xmlns:a16="http://schemas.microsoft.com/office/drawing/2014/main" xmlns="" id="{00000000-0008-0000-0100-0000890A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698" name="Text Box 1">
          <a:extLst>
            <a:ext uri="{FF2B5EF4-FFF2-40B4-BE49-F238E27FC236}">
              <a16:creationId xmlns:a16="http://schemas.microsoft.com/office/drawing/2014/main" xmlns="" id="{00000000-0008-0000-0100-00008A0A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699" name="Text Box 2">
          <a:extLst>
            <a:ext uri="{FF2B5EF4-FFF2-40B4-BE49-F238E27FC236}">
              <a16:creationId xmlns:a16="http://schemas.microsoft.com/office/drawing/2014/main" xmlns="" id="{00000000-0008-0000-0100-00008B0A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700" name="Text Box 1">
          <a:extLst>
            <a:ext uri="{FF2B5EF4-FFF2-40B4-BE49-F238E27FC236}">
              <a16:creationId xmlns:a16="http://schemas.microsoft.com/office/drawing/2014/main" xmlns="" id="{00000000-0008-0000-0100-00008C0A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701" name="Text Box 2">
          <a:extLst>
            <a:ext uri="{FF2B5EF4-FFF2-40B4-BE49-F238E27FC236}">
              <a16:creationId xmlns:a16="http://schemas.microsoft.com/office/drawing/2014/main" xmlns="" id="{00000000-0008-0000-0100-00008D0A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702" name="Text Box 1">
          <a:extLst>
            <a:ext uri="{FF2B5EF4-FFF2-40B4-BE49-F238E27FC236}">
              <a16:creationId xmlns:a16="http://schemas.microsoft.com/office/drawing/2014/main" xmlns="" id="{00000000-0008-0000-0100-00008E0A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703" name="Text Box 2">
          <a:extLst>
            <a:ext uri="{FF2B5EF4-FFF2-40B4-BE49-F238E27FC236}">
              <a16:creationId xmlns:a16="http://schemas.microsoft.com/office/drawing/2014/main" xmlns="" id="{00000000-0008-0000-0100-00008F0A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704" name="Text Box 1">
          <a:extLst>
            <a:ext uri="{FF2B5EF4-FFF2-40B4-BE49-F238E27FC236}">
              <a16:creationId xmlns:a16="http://schemas.microsoft.com/office/drawing/2014/main" xmlns="" id="{00000000-0008-0000-0100-0000900A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705" name="Text Box 2">
          <a:extLst>
            <a:ext uri="{FF2B5EF4-FFF2-40B4-BE49-F238E27FC236}">
              <a16:creationId xmlns:a16="http://schemas.microsoft.com/office/drawing/2014/main" xmlns="" id="{00000000-0008-0000-0100-0000910A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706" name="Text Box 1">
          <a:extLst>
            <a:ext uri="{FF2B5EF4-FFF2-40B4-BE49-F238E27FC236}">
              <a16:creationId xmlns:a16="http://schemas.microsoft.com/office/drawing/2014/main" xmlns="" id="{00000000-0008-0000-0100-0000920A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707" name="Text Box 2">
          <a:extLst>
            <a:ext uri="{FF2B5EF4-FFF2-40B4-BE49-F238E27FC236}">
              <a16:creationId xmlns:a16="http://schemas.microsoft.com/office/drawing/2014/main" xmlns="" id="{00000000-0008-0000-0100-0000930A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708" name="Text Box 1">
          <a:extLst>
            <a:ext uri="{FF2B5EF4-FFF2-40B4-BE49-F238E27FC236}">
              <a16:creationId xmlns:a16="http://schemas.microsoft.com/office/drawing/2014/main" xmlns="" id="{00000000-0008-0000-0100-0000940A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709" name="Text Box 2">
          <a:extLst>
            <a:ext uri="{FF2B5EF4-FFF2-40B4-BE49-F238E27FC236}">
              <a16:creationId xmlns:a16="http://schemas.microsoft.com/office/drawing/2014/main" xmlns="" id="{00000000-0008-0000-0100-0000950A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710" name="Text Box 1">
          <a:extLst>
            <a:ext uri="{FF2B5EF4-FFF2-40B4-BE49-F238E27FC236}">
              <a16:creationId xmlns:a16="http://schemas.microsoft.com/office/drawing/2014/main" xmlns="" id="{00000000-0008-0000-0100-0000960A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711" name="Text Box 2">
          <a:extLst>
            <a:ext uri="{FF2B5EF4-FFF2-40B4-BE49-F238E27FC236}">
              <a16:creationId xmlns:a16="http://schemas.microsoft.com/office/drawing/2014/main" xmlns="" id="{00000000-0008-0000-0100-0000970A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712" name="Text Box 1">
          <a:extLst>
            <a:ext uri="{FF2B5EF4-FFF2-40B4-BE49-F238E27FC236}">
              <a16:creationId xmlns:a16="http://schemas.microsoft.com/office/drawing/2014/main" xmlns="" id="{00000000-0008-0000-0100-0000980A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713" name="Text Box 2">
          <a:extLst>
            <a:ext uri="{FF2B5EF4-FFF2-40B4-BE49-F238E27FC236}">
              <a16:creationId xmlns:a16="http://schemas.microsoft.com/office/drawing/2014/main" xmlns="" id="{00000000-0008-0000-0100-0000990A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714" name="Text Box 1">
          <a:extLst>
            <a:ext uri="{FF2B5EF4-FFF2-40B4-BE49-F238E27FC236}">
              <a16:creationId xmlns:a16="http://schemas.microsoft.com/office/drawing/2014/main" xmlns="" id="{00000000-0008-0000-0100-00009A0A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715" name="Text Box 2">
          <a:extLst>
            <a:ext uri="{FF2B5EF4-FFF2-40B4-BE49-F238E27FC236}">
              <a16:creationId xmlns:a16="http://schemas.microsoft.com/office/drawing/2014/main" xmlns="" id="{00000000-0008-0000-0100-00009B0A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716" name="Text Box 1">
          <a:extLst>
            <a:ext uri="{FF2B5EF4-FFF2-40B4-BE49-F238E27FC236}">
              <a16:creationId xmlns:a16="http://schemas.microsoft.com/office/drawing/2014/main" xmlns="" id="{00000000-0008-0000-0100-00009C0A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717" name="Text Box 2">
          <a:extLst>
            <a:ext uri="{FF2B5EF4-FFF2-40B4-BE49-F238E27FC236}">
              <a16:creationId xmlns:a16="http://schemas.microsoft.com/office/drawing/2014/main" xmlns="" id="{00000000-0008-0000-0100-00009D0A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718" name="Text Box 1">
          <a:extLst>
            <a:ext uri="{FF2B5EF4-FFF2-40B4-BE49-F238E27FC236}">
              <a16:creationId xmlns:a16="http://schemas.microsoft.com/office/drawing/2014/main" xmlns="" id="{00000000-0008-0000-0100-00009E0A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719" name="Text Box 2">
          <a:extLst>
            <a:ext uri="{FF2B5EF4-FFF2-40B4-BE49-F238E27FC236}">
              <a16:creationId xmlns:a16="http://schemas.microsoft.com/office/drawing/2014/main" xmlns="" id="{00000000-0008-0000-0100-00009F0A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720" name="Text Box 1">
          <a:extLst>
            <a:ext uri="{FF2B5EF4-FFF2-40B4-BE49-F238E27FC236}">
              <a16:creationId xmlns:a16="http://schemas.microsoft.com/office/drawing/2014/main" xmlns="" id="{00000000-0008-0000-0100-0000A00A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721" name="Text Box 2">
          <a:extLst>
            <a:ext uri="{FF2B5EF4-FFF2-40B4-BE49-F238E27FC236}">
              <a16:creationId xmlns:a16="http://schemas.microsoft.com/office/drawing/2014/main" xmlns="" id="{00000000-0008-0000-0100-0000A10A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722" name="Text Box 1">
          <a:extLst>
            <a:ext uri="{FF2B5EF4-FFF2-40B4-BE49-F238E27FC236}">
              <a16:creationId xmlns:a16="http://schemas.microsoft.com/office/drawing/2014/main" xmlns="" id="{00000000-0008-0000-0100-0000A20A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723" name="Text Box 2">
          <a:extLst>
            <a:ext uri="{FF2B5EF4-FFF2-40B4-BE49-F238E27FC236}">
              <a16:creationId xmlns:a16="http://schemas.microsoft.com/office/drawing/2014/main" xmlns="" id="{00000000-0008-0000-0100-0000A30A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724" name="Text Box 1">
          <a:extLst>
            <a:ext uri="{FF2B5EF4-FFF2-40B4-BE49-F238E27FC236}">
              <a16:creationId xmlns:a16="http://schemas.microsoft.com/office/drawing/2014/main" xmlns="" id="{00000000-0008-0000-0100-0000A40A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725" name="Text Box 2">
          <a:extLst>
            <a:ext uri="{FF2B5EF4-FFF2-40B4-BE49-F238E27FC236}">
              <a16:creationId xmlns:a16="http://schemas.microsoft.com/office/drawing/2014/main" xmlns="" id="{00000000-0008-0000-0100-0000A50A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726" name="Text Box 1">
          <a:extLst>
            <a:ext uri="{FF2B5EF4-FFF2-40B4-BE49-F238E27FC236}">
              <a16:creationId xmlns:a16="http://schemas.microsoft.com/office/drawing/2014/main" xmlns="" id="{00000000-0008-0000-0100-0000A60A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727" name="Text Box 2">
          <a:extLst>
            <a:ext uri="{FF2B5EF4-FFF2-40B4-BE49-F238E27FC236}">
              <a16:creationId xmlns:a16="http://schemas.microsoft.com/office/drawing/2014/main" xmlns="" id="{00000000-0008-0000-0100-0000A70A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728" name="Text Box 1">
          <a:extLst>
            <a:ext uri="{FF2B5EF4-FFF2-40B4-BE49-F238E27FC236}">
              <a16:creationId xmlns:a16="http://schemas.microsoft.com/office/drawing/2014/main" xmlns="" id="{00000000-0008-0000-0100-0000A80A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729" name="Text Box 2">
          <a:extLst>
            <a:ext uri="{FF2B5EF4-FFF2-40B4-BE49-F238E27FC236}">
              <a16:creationId xmlns:a16="http://schemas.microsoft.com/office/drawing/2014/main" xmlns="" id="{00000000-0008-0000-0100-0000A90A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730" name="Text Box 1">
          <a:extLst>
            <a:ext uri="{FF2B5EF4-FFF2-40B4-BE49-F238E27FC236}">
              <a16:creationId xmlns:a16="http://schemas.microsoft.com/office/drawing/2014/main" xmlns="" id="{00000000-0008-0000-0100-0000AA0A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731" name="Text Box 2">
          <a:extLst>
            <a:ext uri="{FF2B5EF4-FFF2-40B4-BE49-F238E27FC236}">
              <a16:creationId xmlns:a16="http://schemas.microsoft.com/office/drawing/2014/main" xmlns="" id="{00000000-0008-0000-0100-0000AB0A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732" name="Text Box 1">
          <a:extLst>
            <a:ext uri="{FF2B5EF4-FFF2-40B4-BE49-F238E27FC236}">
              <a16:creationId xmlns:a16="http://schemas.microsoft.com/office/drawing/2014/main" xmlns="" id="{00000000-0008-0000-0100-0000AC0A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733" name="Text Box 2">
          <a:extLst>
            <a:ext uri="{FF2B5EF4-FFF2-40B4-BE49-F238E27FC236}">
              <a16:creationId xmlns:a16="http://schemas.microsoft.com/office/drawing/2014/main" xmlns="" id="{00000000-0008-0000-0100-0000AD0A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734" name="Text Box 1">
          <a:extLst>
            <a:ext uri="{FF2B5EF4-FFF2-40B4-BE49-F238E27FC236}">
              <a16:creationId xmlns:a16="http://schemas.microsoft.com/office/drawing/2014/main" xmlns="" id="{00000000-0008-0000-0100-0000AE0A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735" name="Text Box 2">
          <a:extLst>
            <a:ext uri="{FF2B5EF4-FFF2-40B4-BE49-F238E27FC236}">
              <a16:creationId xmlns:a16="http://schemas.microsoft.com/office/drawing/2014/main" xmlns="" id="{00000000-0008-0000-0100-0000AF0A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736" name="Text Box 1">
          <a:extLst>
            <a:ext uri="{FF2B5EF4-FFF2-40B4-BE49-F238E27FC236}">
              <a16:creationId xmlns:a16="http://schemas.microsoft.com/office/drawing/2014/main" xmlns="" id="{00000000-0008-0000-0100-0000B00A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737" name="Text Box 2">
          <a:extLst>
            <a:ext uri="{FF2B5EF4-FFF2-40B4-BE49-F238E27FC236}">
              <a16:creationId xmlns:a16="http://schemas.microsoft.com/office/drawing/2014/main" xmlns="" id="{00000000-0008-0000-0100-0000B10A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738" name="Text Box 1">
          <a:extLst>
            <a:ext uri="{FF2B5EF4-FFF2-40B4-BE49-F238E27FC236}">
              <a16:creationId xmlns:a16="http://schemas.microsoft.com/office/drawing/2014/main" xmlns="" id="{00000000-0008-0000-0100-0000B20A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739" name="Text Box 2">
          <a:extLst>
            <a:ext uri="{FF2B5EF4-FFF2-40B4-BE49-F238E27FC236}">
              <a16:creationId xmlns:a16="http://schemas.microsoft.com/office/drawing/2014/main" xmlns="" id="{00000000-0008-0000-0100-0000B30A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740" name="Text Box 1">
          <a:extLst>
            <a:ext uri="{FF2B5EF4-FFF2-40B4-BE49-F238E27FC236}">
              <a16:creationId xmlns:a16="http://schemas.microsoft.com/office/drawing/2014/main" xmlns="" id="{00000000-0008-0000-0100-0000B40A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741" name="Text Box 2">
          <a:extLst>
            <a:ext uri="{FF2B5EF4-FFF2-40B4-BE49-F238E27FC236}">
              <a16:creationId xmlns:a16="http://schemas.microsoft.com/office/drawing/2014/main" xmlns="" id="{00000000-0008-0000-0100-0000B50A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742" name="Text Box 1">
          <a:extLst>
            <a:ext uri="{FF2B5EF4-FFF2-40B4-BE49-F238E27FC236}">
              <a16:creationId xmlns:a16="http://schemas.microsoft.com/office/drawing/2014/main" xmlns="" id="{00000000-0008-0000-0100-0000B60A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743" name="Text Box 2">
          <a:extLst>
            <a:ext uri="{FF2B5EF4-FFF2-40B4-BE49-F238E27FC236}">
              <a16:creationId xmlns:a16="http://schemas.microsoft.com/office/drawing/2014/main" xmlns="" id="{00000000-0008-0000-0100-0000B70A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744" name="Text Box 1">
          <a:extLst>
            <a:ext uri="{FF2B5EF4-FFF2-40B4-BE49-F238E27FC236}">
              <a16:creationId xmlns:a16="http://schemas.microsoft.com/office/drawing/2014/main" xmlns="" id="{00000000-0008-0000-0100-0000B80A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745" name="Text Box 2">
          <a:extLst>
            <a:ext uri="{FF2B5EF4-FFF2-40B4-BE49-F238E27FC236}">
              <a16:creationId xmlns:a16="http://schemas.microsoft.com/office/drawing/2014/main" xmlns="" id="{00000000-0008-0000-0100-0000B90A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746" name="Text Box 1">
          <a:extLst>
            <a:ext uri="{FF2B5EF4-FFF2-40B4-BE49-F238E27FC236}">
              <a16:creationId xmlns:a16="http://schemas.microsoft.com/office/drawing/2014/main" xmlns="" id="{00000000-0008-0000-0100-0000BA0A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747" name="Text Box 2">
          <a:extLst>
            <a:ext uri="{FF2B5EF4-FFF2-40B4-BE49-F238E27FC236}">
              <a16:creationId xmlns:a16="http://schemas.microsoft.com/office/drawing/2014/main" xmlns="" id="{00000000-0008-0000-0100-0000BB0A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748" name="Text Box 1">
          <a:extLst>
            <a:ext uri="{FF2B5EF4-FFF2-40B4-BE49-F238E27FC236}">
              <a16:creationId xmlns:a16="http://schemas.microsoft.com/office/drawing/2014/main" xmlns="" id="{00000000-0008-0000-0100-0000BC0A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123825</xdr:colOff>
      <xdr:row>160</xdr:row>
      <xdr:rowOff>28575</xdr:rowOff>
    </xdr:to>
    <xdr:sp macro="" textlink="">
      <xdr:nvSpPr>
        <xdr:cNvPr id="2749" name="Text Box 2">
          <a:extLst>
            <a:ext uri="{FF2B5EF4-FFF2-40B4-BE49-F238E27FC236}">
              <a16:creationId xmlns:a16="http://schemas.microsoft.com/office/drawing/2014/main" xmlns="" id="{00000000-0008-0000-0100-0000BD0A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1238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750" name="Text Box 1">
          <a:extLst>
            <a:ext uri="{FF2B5EF4-FFF2-40B4-BE49-F238E27FC236}">
              <a16:creationId xmlns:a16="http://schemas.microsoft.com/office/drawing/2014/main" xmlns="" id="{00000000-0008-0000-0100-0000BE0A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751" name="Text Box 1">
          <a:extLst>
            <a:ext uri="{FF2B5EF4-FFF2-40B4-BE49-F238E27FC236}">
              <a16:creationId xmlns:a16="http://schemas.microsoft.com/office/drawing/2014/main" xmlns="" id="{00000000-0008-0000-0100-0000BF0A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57150</xdr:rowOff>
    </xdr:to>
    <xdr:sp macro="" textlink="">
      <xdr:nvSpPr>
        <xdr:cNvPr id="2752" name="Text Box 1">
          <a:extLst>
            <a:ext uri="{FF2B5EF4-FFF2-40B4-BE49-F238E27FC236}">
              <a16:creationId xmlns:a16="http://schemas.microsoft.com/office/drawing/2014/main" xmlns="" id="{00000000-0008-0000-0100-0000C00A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57150</xdr:rowOff>
    </xdr:to>
    <xdr:sp macro="" textlink="">
      <xdr:nvSpPr>
        <xdr:cNvPr id="2753" name="Text Box 1">
          <a:extLst>
            <a:ext uri="{FF2B5EF4-FFF2-40B4-BE49-F238E27FC236}">
              <a16:creationId xmlns:a16="http://schemas.microsoft.com/office/drawing/2014/main" xmlns="" id="{00000000-0008-0000-0100-0000C10A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754" name="Text Box 2">
          <a:extLst>
            <a:ext uri="{FF2B5EF4-FFF2-40B4-BE49-F238E27FC236}">
              <a16:creationId xmlns:a16="http://schemas.microsoft.com/office/drawing/2014/main" xmlns="" id="{00000000-0008-0000-0100-0000C20A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755" name="Text Box 2">
          <a:extLst>
            <a:ext uri="{FF2B5EF4-FFF2-40B4-BE49-F238E27FC236}">
              <a16:creationId xmlns:a16="http://schemas.microsoft.com/office/drawing/2014/main" xmlns="" id="{00000000-0008-0000-0100-0000C30A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756" name="Text Box 2">
          <a:extLst>
            <a:ext uri="{FF2B5EF4-FFF2-40B4-BE49-F238E27FC236}">
              <a16:creationId xmlns:a16="http://schemas.microsoft.com/office/drawing/2014/main" xmlns="" id="{00000000-0008-0000-0100-0000C40A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757" name="Text Box 1">
          <a:extLst>
            <a:ext uri="{FF2B5EF4-FFF2-40B4-BE49-F238E27FC236}">
              <a16:creationId xmlns:a16="http://schemas.microsoft.com/office/drawing/2014/main" xmlns="" id="{00000000-0008-0000-0100-0000C50A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758" name="Text Box 1">
          <a:extLst>
            <a:ext uri="{FF2B5EF4-FFF2-40B4-BE49-F238E27FC236}">
              <a16:creationId xmlns:a16="http://schemas.microsoft.com/office/drawing/2014/main" xmlns="" id="{00000000-0008-0000-0100-0000C60A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759" name="Text Box 2">
          <a:extLst>
            <a:ext uri="{FF2B5EF4-FFF2-40B4-BE49-F238E27FC236}">
              <a16:creationId xmlns:a16="http://schemas.microsoft.com/office/drawing/2014/main" xmlns="" id="{00000000-0008-0000-0100-0000C70A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760" name="Text Box 1">
          <a:extLst>
            <a:ext uri="{FF2B5EF4-FFF2-40B4-BE49-F238E27FC236}">
              <a16:creationId xmlns:a16="http://schemas.microsoft.com/office/drawing/2014/main" xmlns="" id="{00000000-0008-0000-0100-0000C80A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761" name="Text Box 1">
          <a:extLst>
            <a:ext uri="{FF2B5EF4-FFF2-40B4-BE49-F238E27FC236}">
              <a16:creationId xmlns:a16="http://schemas.microsoft.com/office/drawing/2014/main" xmlns="" id="{00000000-0008-0000-0100-0000C90A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762" name="Text Box 1">
          <a:extLst>
            <a:ext uri="{FF2B5EF4-FFF2-40B4-BE49-F238E27FC236}">
              <a16:creationId xmlns:a16="http://schemas.microsoft.com/office/drawing/2014/main" xmlns="" id="{00000000-0008-0000-0100-0000CA0A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763" name="Text Box 1">
          <a:extLst>
            <a:ext uri="{FF2B5EF4-FFF2-40B4-BE49-F238E27FC236}">
              <a16:creationId xmlns:a16="http://schemas.microsoft.com/office/drawing/2014/main" xmlns="" id="{00000000-0008-0000-0100-0000CB0A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764" name="Text Box 1">
          <a:extLst>
            <a:ext uri="{FF2B5EF4-FFF2-40B4-BE49-F238E27FC236}">
              <a16:creationId xmlns:a16="http://schemas.microsoft.com/office/drawing/2014/main" xmlns="" id="{00000000-0008-0000-0100-0000CC0A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765" name="Text Box 1">
          <a:extLst>
            <a:ext uri="{FF2B5EF4-FFF2-40B4-BE49-F238E27FC236}">
              <a16:creationId xmlns:a16="http://schemas.microsoft.com/office/drawing/2014/main" xmlns="" id="{00000000-0008-0000-0100-0000CD0A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766" name="Text Box 1">
          <a:extLst>
            <a:ext uri="{FF2B5EF4-FFF2-40B4-BE49-F238E27FC236}">
              <a16:creationId xmlns:a16="http://schemas.microsoft.com/office/drawing/2014/main" xmlns="" id="{00000000-0008-0000-0100-0000CE0A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767" name="Text Box 1">
          <a:extLst>
            <a:ext uri="{FF2B5EF4-FFF2-40B4-BE49-F238E27FC236}">
              <a16:creationId xmlns:a16="http://schemas.microsoft.com/office/drawing/2014/main" xmlns="" id="{00000000-0008-0000-0100-0000CF0A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768" name="Text Box 1">
          <a:extLst>
            <a:ext uri="{FF2B5EF4-FFF2-40B4-BE49-F238E27FC236}">
              <a16:creationId xmlns:a16="http://schemas.microsoft.com/office/drawing/2014/main" xmlns="" id="{00000000-0008-0000-0100-0000D00A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769" name="Text Box 1">
          <a:extLst>
            <a:ext uri="{FF2B5EF4-FFF2-40B4-BE49-F238E27FC236}">
              <a16:creationId xmlns:a16="http://schemas.microsoft.com/office/drawing/2014/main" xmlns="" id="{00000000-0008-0000-0100-0000D10A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770" name="Text Box 1">
          <a:extLst>
            <a:ext uri="{FF2B5EF4-FFF2-40B4-BE49-F238E27FC236}">
              <a16:creationId xmlns:a16="http://schemas.microsoft.com/office/drawing/2014/main" xmlns="" id="{00000000-0008-0000-0100-0000D20A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771" name="Text Box 1">
          <a:extLst>
            <a:ext uri="{FF2B5EF4-FFF2-40B4-BE49-F238E27FC236}">
              <a16:creationId xmlns:a16="http://schemas.microsoft.com/office/drawing/2014/main" xmlns="" id="{00000000-0008-0000-0100-0000D30A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772" name="Text Box 1">
          <a:extLst>
            <a:ext uri="{FF2B5EF4-FFF2-40B4-BE49-F238E27FC236}">
              <a16:creationId xmlns:a16="http://schemas.microsoft.com/office/drawing/2014/main" xmlns="" id="{00000000-0008-0000-0100-0000D40A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773" name="Text Box 2">
          <a:extLst>
            <a:ext uri="{FF2B5EF4-FFF2-40B4-BE49-F238E27FC236}">
              <a16:creationId xmlns:a16="http://schemas.microsoft.com/office/drawing/2014/main" xmlns="" id="{00000000-0008-0000-0100-0000D50A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774" name="Text Box 1">
          <a:extLst>
            <a:ext uri="{FF2B5EF4-FFF2-40B4-BE49-F238E27FC236}">
              <a16:creationId xmlns:a16="http://schemas.microsoft.com/office/drawing/2014/main" xmlns="" id="{00000000-0008-0000-0100-0000D60A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775" name="Text Box 2">
          <a:extLst>
            <a:ext uri="{FF2B5EF4-FFF2-40B4-BE49-F238E27FC236}">
              <a16:creationId xmlns:a16="http://schemas.microsoft.com/office/drawing/2014/main" xmlns="" id="{00000000-0008-0000-0100-0000D70A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776" name="Text Box 1">
          <a:extLst>
            <a:ext uri="{FF2B5EF4-FFF2-40B4-BE49-F238E27FC236}">
              <a16:creationId xmlns:a16="http://schemas.microsoft.com/office/drawing/2014/main" xmlns="" id="{00000000-0008-0000-0100-0000D80A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777" name="Text Box 2">
          <a:extLst>
            <a:ext uri="{FF2B5EF4-FFF2-40B4-BE49-F238E27FC236}">
              <a16:creationId xmlns:a16="http://schemas.microsoft.com/office/drawing/2014/main" xmlns="" id="{00000000-0008-0000-0100-0000D90A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778" name="Text Box 1">
          <a:extLst>
            <a:ext uri="{FF2B5EF4-FFF2-40B4-BE49-F238E27FC236}">
              <a16:creationId xmlns:a16="http://schemas.microsoft.com/office/drawing/2014/main" xmlns="" id="{00000000-0008-0000-0100-0000DA0A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779" name="Text Box 2">
          <a:extLst>
            <a:ext uri="{FF2B5EF4-FFF2-40B4-BE49-F238E27FC236}">
              <a16:creationId xmlns:a16="http://schemas.microsoft.com/office/drawing/2014/main" xmlns="" id="{00000000-0008-0000-0100-0000DB0A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780" name="Text Box 1">
          <a:extLst>
            <a:ext uri="{FF2B5EF4-FFF2-40B4-BE49-F238E27FC236}">
              <a16:creationId xmlns:a16="http://schemas.microsoft.com/office/drawing/2014/main" xmlns="" id="{00000000-0008-0000-0100-0000DC0A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781" name="Text Box 2">
          <a:extLst>
            <a:ext uri="{FF2B5EF4-FFF2-40B4-BE49-F238E27FC236}">
              <a16:creationId xmlns:a16="http://schemas.microsoft.com/office/drawing/2014/main" xmlns="" id="{00000000-0008-0000-0100-0000DD0A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782" name="Text Box 1">
          <a:extLst>
            <a:ext uri="{FF2B5EF4-FFF2-40B4-BE49-F238E27FC236}">
              <a16:creationId xmlns:a16="http://schemas.microsoft.com/office/drawing/2014/main" xmlns="" id="{00000000-0008-0000-0100-0000DE0A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783" name="Text Box 2">
          <a:extLst>
            <a:ext uri="{FF2B5EF4-FFF2-40B4-BE49-F238E27FC236}">
              <a16:creationId xmlns:a16="http://schemas.microsoft.com/office/drawing/2014/main" xmlns="" id="{00000000-0008-0000-0100-0000DF0A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784" name="Text Box 1">
          <a:extLst>
            <a:ext uri="{FF2B5EF4-FFF2-40B4-BE49-F238E27FC236}">
              <a16:creationId xmlns:a16="http://schemas.microsoft.com/office/drawing/2014/main" xmlns="" id="{00000000-0008-0000-0100-0000E00A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785" name="Text Box 2">
          <a:extLst>
            <a:ext uri="{FF2B5EF4-FFF2-40B4-BE49-F238E27FC236}">
              <a16:creationId xmlns:a16="http://schemas.microsoft.com/office/drawing/2014/main" xmlns="" id="{00000000-0008-0000-0100-0000E10A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786" name="Text Box 1">
          <a:extLst>
            <a:ext uri="{FF2B5EF4-FFF2-40B4-BE49-F238E27FC236}">
              <a16:creationId xmlns:a16="http://schemas.microsoft.com/office/drawing/2014/main" xmlns="" id="{00000000-0008-0000-0100-0000E20A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787" name="Text Box 2">
          <a:extLst>
            <a:ext uri="{FF2B5EF4-FFF2-40B4-BE49-F238E27FC236}">
              <a16:creationId xmlns:a16="http://schemas.microsoft.com/office/drawing/2014/main" xmlns="" id="{00000000-0008-0000-0100-0000E30A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788" name="Text Box 1">
          <a:extLst>
            <a:ext uri="{FF2B5EF4-FFF2-40B4-BE49-F238E27FC236}">
              <a16:creationId xmlns:a16="http://schemas.microsoft.com/office/drawing/2014/main" xmlns="" id="{00000000-0008-0000-0100-0000E40A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789" name="Text Box 2">
          <a:extLst>
            <a:ext uri="{FF2B5EF4-FFF2-40B4-BE49-F238E27FC236}">
              <a16:creationId xmlns:a16="http://schemas.microsoft.com/office/drawing/2014/main" xmlns="" id="{00000000-0008-0000-0100-0000E50A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790" name="Text Box 1">
          <a:extLst>
            <a:ext uri="{FF2B5EF4-FFF2-40B4-BE49-F238E27FC236}">
              <a16:creationId xmlns:a16="http://schemas.microsoft.com/office/drawing/2014/main" xmlns="" id="{00000000-0008-0000-0100-0000E60A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791" name="Text Box 2">
          <a:extLst>
            <a:ext uri="{FF2B5EF4-FFF2-40B4-BE49-F238E27FC236}">
              <a16:creationId xmlns:a16="http://schemas.microsoft.com/office/drawing/2014/main" xmlns="" id="{00000000-0008-0000-0100-0000E70A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792" name="Text Box 1">
          <a:extLst>
            <a:ext uri="{FF2B5EF4-FFF2-40B4-BE49-F238E27FC236}">
              <a16:creationId xmlns:a16="http://schemas.microsoft.com/office/drawing/2014/main" xmlns="" id="{00000000-0008-0000-0100-0000E80A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793" name="Text Box 2">
          <a:extLst>
            <a:ext uri="{FF2B5EF4-FFF2-40B4-BE49-F238E27FC236}">
              <a16:creationId xmlns:a16="http://schemas.microsoft.com/office/drawing/2014/main" xmlns="" id="{00000000-0008-0000-0100-0000E90A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794" name="Text Box 1">
          <a:extLst>
            <a:ext uri="{FF2B5EF4-FFF2-40B4-BE49-F238E27FC236}">
              <a16:creationId xmlns:a16="http://schemas.microsoft.com/office/drawing/2014/main" xmlns="" id="{00000000-0008-0000-0100-0000EA0A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795" name="Text Box 2">
          <a:extLst>
            <a:ext uri="{FF2B5EF4-FFF2-40B4-BE49-F238E27FC236}">
              <a16:creationId xmlns:a16="http://schemas.microsoft.com/office/drawing/2014/main" xmlns="" id="{00000000-0008-0000-0100-0000EB0A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796" name="Text Box 1">
          <a:extLst>
            <a:ext uri="{FF2B5EF4-FFF2-40B4-BE49-F238E27FC236}">
              <a16:creationId xmlns:a16="http://schemas.microsoft.com/office/drawing/2014/main" xmlns="" id="{00000000-0008-0000-0100-0000EC0A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797" name="Text Box 2">
          <a:extLst>
            <a:ext uri="{FF2B5EF4-FFF2-40B4-BE49-F238E27FC236}">
              <a16:creationId xmlns:a16="http://schemas.microsoft.com/office/drawing/2014/main" xmlns="" id="{00000000-0008-0000-0100-0000ED0A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798" name="Text Box 1">
          <a:extLst>
            <a:ext uri="{FF2B5EF4-FFF2-40B4-BE49-F238E27FC236}">
              <a16:creationId xmlns:a16="http://schemas.microsoft.com/office/drawing/2014/main" xmlns="" id="{00000000-0008-0000-0100-0000EE0A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799" name="Text Box 2">
          <a:extLst>
            <a:ext uri="{FF2B5EF4-FFF2-40B4-BE49-F238E27FC236}">
              <a16:creationId xmlns:a16="http://schemas.microsoft.com/office/drawing/2014/main" xmlns="" id="{00000000-0008-0000-0100-0000EF0A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800" name="Text Box 1">
          <a:extLst>
            <a:ext uri="{FF2B5EF4-FFF2-40B4-BE49-F238E27FC236}">
              <a16:creationId xmlns:a16="http://schemas.microsoft.com/office/drawing/2014/main" xmlns="" id="{00000000-0008-0000-0100-0000F00A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801" name="Text Box 2">
          <a:extLst>
            <a:ext uri="{FF2B5EF4-FFF2-40B4-BE49-F238E27FC236}">
              <a16:creationId xmlns:a16="http://schemas.microsoft.com/office/drawing/2014/main" xmlns="" id="{00000000-0008-0000-0100-0000F10A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802" name="Text Box 1">
          <a:extLst>
            <a:ext uri="{FF2B5EF4-FFF2-40B4-BE49-F238E27FC236}">
              <a16:creationId xmlns:a16="http://schemas.microsoft.com/office/drawing/2014/main" xmlns="" id="{00000000-0008-0000-0100-0000F20A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803" name="Text Box 2">
          <a:extLst>
            <a:ext uri="{FF2B5EF4-FFF2-40B4-BE49-F238E27FC236}">
              <a16:creationId xmlns:a16="http://schemas.microsoft.com/office/drawing/2014/main" xmlns="" id="{00000000-0008-0000-0100-0000F30A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804" name="Text Box 1">
          <a:extLst>
            <a:ext uri="{FF2B5EF4-FFF2-40B4-BE49-F238E27FC236}">
              <a16:creationId xmlns:a16="http://schemas.microsoft.com/office/drawing/2014/main" xmlns="" id="{00000000-0008-0000-0100-0000F40A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805" name="Text Box 2">
          <a:extLst>
            <a:ext uri="{FF2B5EF4-FFF2-40B4-BE49-F238E27FC236}">
              <a16:creationId xmlns:a16="http://schemas.microsoft.com/office/drawing/2014/main" xmlns="" id="{00000000-0008-0000-0100-0000F50A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806" name="Text Box 1">
          <a:extLst>
            <a:ext uri="{FF2B5EF4-FFF2-40B4-BE49-F238E27FC236}">
              <a16:creationId xmlns:a16="http://schemas.microsoft.com/office/drawing/2014/main" xmlns="" id="{00000000-0008-0000-0100-0000F60A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807" name="Text Box 2">
          <a:extLst>
            <a:ext uri="{FF2B5EF4-FFF2-40B4-BE49-F238E27FC236}">
              <a16:creationId xmlns:a16="http://schemas.microsoft.com/office/drawing/2014/main" xmlns="" id="{00000000-0008-0000-0100-0000F70A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808" name="Text Box 1">
          <a:extLst>
            <a:ext uri="{FF2B5EF4-FFF2-40B4-BE49-F238E27FC236}">
              <a16:creationId xmlns:a16="http://schemas.microsoft.com/office/drawing/2014/main" xmlns="" id="{00000000-0008-0000-0100-0000F80A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809" name="Text Box 2">
          <a:extLst>
            <a:ext uri="{FF2B5EF4-FFF2-40B4-BE49-F238E27FC236}">
              <a16:creationId xmlns:a16="http://schemas.microsoft.com/office/drawing/2014/main" xmlns="" id="{00000000-0008-0000-0100-0000F90A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810" name="Text Box 1">
          <a:extLst>
            <a:ext uri="{FF2B5EF4-FFF2-40B4-BE49-F238E27FC236}">
              <a16:creationId xmlns:a16="http://schemas.microsoft.com/office/drawing/2014/main" xmlns="" id="{00000000-0008-0000-0100-0000FA0A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811" name="Text Box 2">
          <a:extLst>
            <a:ext uri="{FF2B5EF4-FFF2-40B4-BE49-F238E27FC236}">
              <a16:creationId xmlns:a16="http://schemas.microsoft.com/office/drawing/2014/main" xmlns="" id="{00000000-0008-0000-0100-0000FB0A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812" name="Text Box 1">
          <a:extLst>
            <a:ext uri="{FF2B5EF4-FFF2-40B4-BE49-F238E27FC236}">
              <a16:creationId xmlns:a16="http://schemas.microsoft.com/office/drawing/2014/main" xmlns="" id="{00000000-0008-0000-0100-0000FC0A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813" name="Text Box 2">
          <a:extLst>
            <a:ext uri="{FF2B5EF4-FFF2-40B4-BE49-F238E27FC236}">
              <a16:creationId xmlns:a16="http://schemas.microsoft.com/office/drawing/2014/main" xmlns="" id="{00000000-0008-0000-0100-0000FD0A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814" name="Text Box 1">
          <a:extLst>
            <a:ext uri="{FF2B5EF4-FFF2-40B4-BE49-F238E27FC236}">
              <a16:creationId xmlns:a16="http://schemas.microsoft.com/office/drawing/2014/main" xmlns="" id="{00000000-0008-0000-0100-0000FE0A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815" name="Text Box 2">
          <a:extLst>
            <a:ext uri="{FF2B5EF4-FFF2-40B4-BE49-F238E27FC236}">
              <a16:creationId xmlns:a16="http://schemas.microsoft.com/office/drawing/2014/main" xmlns="" id="{00000000-0008-0000-0100-0000FF0A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816" name="Text Box 1">
          <a:extLst>
            <a:ext uri="{FF2B5EF4-FFF2-40B4-BE49-F238E27FC236}">
              <a16:creationId xmlns:a16="http://schemas.microsoft.com/office/drawing/2014/main" xmlns="" id="{00000000-0008-0000-0100-0000000B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817" name="Text Box 2">
          <a:extLst>
            <a:ext uri="{FF2B5EF4-FFF2-40B4-BE49-F238E27FC236}">
              <a16:creationId xmlns:a16="http://schemas.microsoft.com/office/drawing/2014/main" xmlns="" id="{00000000-0008-0000-0100-0000010B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818" name="Text Box 1">
          <a:extLst>
            <a:ext uri="{FF2B5EF4-FFF2-40B4-BE49-F238E27FC236}">
              <a16:creationId xmlns:a16="http://schemas.microsoft.com/office/drawing/2014/main" xmlns="" id="{00000000-0008-0000-0100-0000020B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819" name="Text Box 2">
          <a:extLst>
            <a:ext uri="{FF2B5EF4-FFF2-40B4-BE49-F238E27FC236}">
              <a16:creationId xmlns:a16="http://schemas.microsoft.com/office/drawing/2014/main" xmlns="" id="{00000000-0008-0000-0100-0000030B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820" name="Text Box 2">
          <a:extLst>
            <a:ext uri="{FF2B5EF4-FFF2-40B4-BE49-F238E27FC236}">
              <a16:creationId xmlns:a16="http://schemas.microsoft.com/office/drawing/2014/main" xmlns="" id="{00000000-0008-0000-0100-0000040B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821" name="Text Box 2">
          <a:extLst>
            <a:ext uri="{FF2B5EF4-FFF2-40B4-BE49-F238E27FC236}">
              <a16:creationId xmlns:a16="http://schemas.microsoft.com/office/drawing/2014/main" xmlns="" id="{00000000-0008-0000-0100-0000050B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822" name="Text Box 2">
          <a:extLst>
            <a:ext uri="{FF2B5EF4-FFF2-40B4-BE49-F238E27FC236}">
              <a16:creationId xmlns:a16="http://schemas.microsoft.com/office/drawing/2014/main" xmlns="" id="{00000000-0008-0000-0100-0000060B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823" name="Text Box 2">
          <a:extLst>
            <a:ext uri="{FF2B5EF4-FFF2-40B4-BE49-F238E27FC236}">
              <a16:creationId xmlns:a16="http://schemas.microsoft.com/office/drawing/2014/main" xmlns="" id="{00000000-0008-0000-0100-0000070B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824" name="Text Box 1">
          <a:extLst>
            <a:ext uri="{FF2B5EF4-FFF2-40B4-BE49-F238E27FC236}">
              <a16:creationId xmlns:a16="http://schemas.microsoft.com/office/drawing/2014/main" xmlns="" id="{00000000-0008-0000-0100-0000080B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825" name="Text Box 1">
          <a:extLst>
            <a:ext uri="{FF2B5EF4-FFF2-40B4-BE49-F238E27FC236}">
              <a16:creationId xmlns:a16="http://schemas.microsoft.com/office/drawing/2014/main" xmlns="" id="{00000000-0008-0000-0100-0000090B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826" name="Text Box 2">
          <a:extLst>
            <a:ext uri="{FF2B5EF4-FFF2-40B4-BE49-F238E27FC236}">
              <a16:creationId xmlns:a16="http://schemas.microsoft.com/office/drawing/2014/main" xmlns="" id="{00000000-0008-0000-0100-00000A0B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827" name="Text Box 2">
          <a:extLst>
            <a:ext uri="{FF2B5EF4-FFF2-40B4-BE49-F238E27FC236}">
              <a16:creationId xmlns:a16="http://schemas.microsoft.com/office/drawing/2014/main" xmlns="" id="{00000000-0008-0000-0100-00000B0B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828" name="Text Box 2">
          <a:extLst>
            <a:ext uri="{FF2B5EF4-FFF2-40B4-BE49-F238E27FC236}">
              <a16:creationId xmlns:a16="http://schemas.microsoft.com/office/drawing/2014/main" xmlns="" id="{00000000-0008-0000-0100-00000C0B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829" name="Text Box 2">
          <a:extLst>
            <a:ext uri="{FF2B5EF4-FFF2-40B4-BE49-F238E27FC236}">
              <a16:creationId xmlns:a16="http://schemas.microsoft.com/office/drawing/2014/main" xmlns="" id="{00000000-0008-0000-0100-00000D0B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830" name="Text Box 2">
          <a:extLst>
            <a:ext uri="{FF2B5EF4-FFF2-40B4-BE49-F238E27FC236}">
              <a16:creationId xmlns:a16="http://schemas.microsoft.com/office/drawing/2014/main" xmlns="" id="{00000000-0008-0000-0100-00000E0B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831" name="Text Box 1">
          <a:extLst>
            <a:ext uri="{FF2B5EF4-FFF2-40B4-BE49-F238E27FC236}">
              <a16:creationId xmlns:a16="http://schemas.microsoft.com/office/drawing/2014/main" xmlns="" id="{00000000-0008-0000-0100-00000F0B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832" name="Text Box 1">
          <a:extLst>
            <a:ext uri="{FF2B5EF4-FFF2-40B4-BE49-F238E27FC236}">
              <a16:creationId xmlns:a16="http://schemas.microsoft.com/office/drawing/2014/main" xmlns="" id="{00000000-0008-0000-0100-0000100B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833" name="Text Box 2">
          <a:extLst>
            <a:ext uri="{FF2B5EF4-FFF2-40B4-BE49-F238E27FC236}">
              <a16:creationId xmlns:a16="http://schemas.microsoft.com/office/drawing/2014/main" xmlns="" id="{00000000-0008-0000-0100-0000110B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834" name="Text Box 2">
          <a:extLst>
            <a:ext uri="{FF2B5EF4-FFF2-40B4-BE49-F238E27FC236}">
              <a16:creationId xmlns:a16="http://schemas.microsoft.com/office/drawing/2014/main" xmlns="" id="{00000000-0008-0000-0100-0000120B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835" name="Text Box 1">
          <a:extLst>
            <a:ext uri="{FF2B5EF4-FFF2-40B4-BE49-F238E27FC236}">
              <a16:creationId xmlns:a16="http://schemas.microsoft.com/office/drawing/2014/main" xmlns="" id="{00000000-0008-0000-0100-0000130B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836" name="Text Box 1">
          <a:extLst>
            <a:ext uri="{FF2B5EF4-FFF2-40B4-BE49-F238E27FC236}">
              <a16:creationId xmlns:a16="http://schemas.microsoft.com/office/drawing/2014/main" xmlns="" id="{00000000-0008-0000-0100-0000140B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837" name="Text Box 2">
          <a:extLst>
            <a:ext uri="{FF2B5EF4-FFF2-40B4-BE49-F238E27FC236}">
              <a16:creationId xmlns:a16="http://schemas.microsoft.com/office/drawing/2014/main" xmlns="" id="{00000000-0008-0000-0100-0000150B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838" name="Text Box 2">
          <a:extLst>
            <a:ext uri="{FF2B5EF4-FFF2-40B4-BE49-F238E27FC236}">
              <a16:creationId xmlns:a16="http://schemas.microsoft.com/office/drawing/2014/main" xmlns="" id="{00000000-0008-0000-0100-0000160B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839" name="Text Box 2">
          <a:extLst>
            <a:ext uri="{FF2B5EF4-FFF2-40B4-BE49-F238E27FC236}">
              <a16:creationId xmlns:a16="http://schemas.microsoft.com/office/drawing/2014/main" xmlns="" id="{00000000-0008-0000-0100-0000170B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840" name="Text Box 2">
          <a:extLst>
            <a:ext uri="{FF2B5EF4-FFF2-40B4-BE49-F238E27FC236}">
              <a16:creationId xmlns:a16="http://schemas.microsoft.com/office/drawing/2014/main" xmlns="" id="{00000000-0008-0000-0100-0000180B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841" name="Text Box 2">
          <a:extLst>
            <a:ext uri="{FF2B5EF4-FFF2-40B4-BE49-F238E27FC236}">
              <a16:creationId xmlns:a16="http://schemas.microsoft.com/office/drawing/2014/main" xmlns="" id="{00000000-0008-0000-0100-0000190B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842" name="Text Box 1">
          <a:extLst>
            <a:ext uri="{FF2B5EF4-FFF2-40B4-BE49-F238E27FC236}">
              <a16:creationId xmlns:a16="http://schemas.microsoft.com/office/drawing/2014/main" xmlns="" id="{00000000-0008-0000-0100-00001A0B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843" name="Text Box 1">
          <a:extLst>
            <a:ext uri="{FF2B5EF4-FFF2-40B4-BE49-F238E27FC236}">
              <a16:creationId xmlns:a16="http://schemas.microsoft.com/office/drawing/2014/main" xmlns="" id="{00000000-0008-0000-0100-00001B0B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844" name="Text Box 4134">
          <a:extLst>
            <a:ext uri="{FF2B5EF4-FFF2-40B4-BE49-F238E27FC236}">
              <a16:creationId xmlns:a16="http://schemas.microsoft.com/office/drawing/2014/main" xmlns="" id="{00000000-0008-0000-0100-00001C0B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845" name="Text Box 1">
          <a:extLst>
            <a:ext uri="{FF2B5EF4-FFF2-40B4-BE49-F238E27FC236}">
              <a16:creationId xmlns:a16="http://schemas.microsoft.com/office/drawing/2014/main" xmlns="" id="{00000000-0008-0000-0100-00001D0B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846" name="Text Box 1">
          <a:extLst>
            <a:ext uri="{FF2B5EF4-FFF2-40B4-BE49-F238E27FC236}">
              <a16:creationId xmlns:a16="http://schemas.microsoft.com/office/drawing/2014/main" xmlns="" id="{00000000-0008-0000-0100-00001E0B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847" name="Text Box 1">
          <a:extLst>
            <a:ext uri="{FF2B5EF4-FFF2-40B4-BE49-F238E27FC236}">
              <a16:creationId xmlns:a16="http://schemas.microsoft.com/office/drawing/2014/main" xmlns="" id="{00000000-0008-0000-0100-00001F0B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848" name="Text Box 1">
          <a:extLst>
            <a:ext uri="{FF2B5EF4-FFF2-40B4-BE49-F238E27FC236}">
              <a16:creationId xmlns:a16="http://schemas.microsoft.com/office/drawing/2014/main" xmlns="" id="{00000000-0008-0000-0100-0000200B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849" name="Text Box 1">
          <a:extLst>
            <a:ext uri="{FF2B5EF4-FFF2-40B4-BE49-F238E27FC236}">
              <a16:creationId xmlns:a16="http://schemas.microsoft.com/office/drawing/2014/main" xmlns="" id="{00000000-0008-0000-0100-0000210B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850" name="Text Box 1">
          <a:extLst>
            <a:ext uri="{FF2B5EF4-FFF2-40B4-BE49-F238E27FC236}">
              <a16:creationId xmlns:a16="http://schemas.microsoft.com/office/drawing/2014/main" xmlns="" id="{00000000-0008-0000-0100-0000220B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851" name="Text Box 1">
          <a:extLst>
            <a:ext uri="{FF2B5EF4-FFF2-40B4-BE49-F238E27FC236}">
              <a16:creationId xmlns:a16="http://schemas.microsoft.com/office/drawing/2014/main" xmlns="" id="{00000000-0008-0000-0100-0000230B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852" name="Text Box 1">
          <a:extLst>
            <a:ext uri="{FF2B5EF4-FFF2-40B4-BE49-F238E27FC236}">
              <a16:creationId xmlns:a16="http://schemas.microsoft.com/office/drawing/2014/main" xmlns="" id="{00000000-0008-0000-0100-0000240B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853" name="Text Box 1">
          <a:extLst>
            <a:ext uri="{FF2B5EF4-FFF2-40B4-BE49-F238E27FC236}">
              <a16:creationId xmlns:a16="http://schemas.microsoft.com/office/drawing/2014/main" xmlns="" id="{00000000-0008-0000-0100-0000250B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854" name="Text Box 1">
          <a:extLst>
            <a:ext uri="{FF2B5EF4-FFF2-40B4-BE49-F238E27FC236}">
              <a16:creationId xmlns:a16="http://schemas.microsoft.com/office/drawing/2014/main" xmlns="" id="{00000000-0008-0000-0100-0000260B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855" name="Text Box 1">
          <a:extLst>
            <a:ext uri="{FF2B5EF4-FFF2-40B4-BE49-F238E27FC236}">
              <a16:creationId xmlns:a16="http://schemas.microsoft.com/office/drawing/2014/main" xmlns="" id="{00000000-0008-0000-0100-0000270B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856" name="Text Box 1">
          <a:extLst>
            <a:ext uri="{FF2B5EF4-FFF2-40B4-BE49-F238E27FC236}">
              <a16:creationId xmlns:a16="http://schemas.microsoft.com/office/drawing/2014/main" xmlns="" id="{00000000-0008-0000-0100-0000280B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857" name="Text Box 1">
          <a:extLst>
            <a:ext uri="{FF2B5EF4-FFF2-40B4-BE49-F238E27FC236}">
              <a16:creationId xmlns:a16="http://schemas.microsoft.com/office/drawing/2014/main" xmlns="" id="{00000000-0008-0000-0100-0000290B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858" name="Text Box 1">
          <a:extLst>
            <a:ext uri="{FF2B5EF4-FFF2-40B4-BE49-F238E27FC236}">
              <a16:creationId xmlns:a16="http://schemas.microsoft.com/office/drawing/2014/main" xmlns="" id="{00000000-0008-0000-0100-00002A0B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859" name="Text Box 1">
          <a:extLst>
            <a:ext uri="{FF2B5EF4-FFF2-40B4-BE49-F238E27FC236}">
              <a16:creationId xmlns:a16="http://schemas.microsoft.com/office/drawing/2014/main" xmlns="" id="{00000000-0008-0000-0100-00002B0B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860" name="Text Box 1">
          <a:extLst>
            <a:ext uri="{FF2B5EF4-FFF2-40B4-BE49-F238E27FC236}">
              <a16:creationId xmlns:a16="http://schemas.microsoft.com/office/drawing/2014/main" xmlns="" id="{00000000-0008-0000-0100-00002C0B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861" name="Text Box 1">
          <a:extLst>
            <a:ext uri="{FF2B5EF4-FFF2-40B4-BE49-F238E27FC236}">
              <a16:creationId xmlns:a16="http://schemas.microsoft.com/office/drawing/2014/main" xmlns="" id="{00000000-0008-0000-0100-00002D0B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862" name="Text Box 1">
          <a:extLst>
            <a:ext uri="{FF2B5EF4-FFF2-40B4-BE49-F238E27FC236}">
              <a16:creationId xmlns:a16="http://schemas.microsoft.com/office/drawing/2014/main" xmlns="" id="{00000000-0008-0000-0100-00002E0B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863" name="Text Box 1">
          <a:extLst>
            <a:ext uri="{FF2B5EF4-FFF2-40B4-BE49-F238E27FC236}">
              <a16:creationId xmlns:a16="http://schemas.microsoft.com/office/drawing/2014/main" xmlns="" id="{00000000-0008-0000-0100-00002F0B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864" name="Text Box 1">
          <a:extLst>
            <a:ext uri="{FF2B5EF4-FFF2-40B4-BE49-F238E27FC236}">
              <a16:creationId xmlns:a16="http://schemas.microsoft.com/office/drawing/2014/main" xmlns="" id="{00000000-0008-0000-0100-0000300B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865" name="Text Box 2">
          <a:extLst>
            <a:ext uri="{FF2B5EF4-FFF2-40B4-BE49-F238E27FC236}">
              <a16:creationId xmlns:a16="http://schemas.microsoft.com/office/drawing/2014/main" xmlns="" id="{00000000-0008-0000-0100-0000310B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866" name="Text Box 1">
          <a:extLst>
            <a:ext uri="{FF2B5EF4-FFF2-40B4-BE49-F238E27FC236}">
              <a16:creationId xmlns:a16="http://schemas.microsoft.com/office/drawing/2014/main" xmlns="" id="{00000000-0008-0000-0100-0000320B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867" name="Text Box 1">
          <a:extLst>
            <a:ext uri="{FF2B5EF4-FFF2-40B4-BE49-F238E27FC236}">
              <a16:creationId xmlns:a16="http://schemas.microsoft.com/office/drawing/2014/main" xmlns="" id="{00000000-0008-0000-0100-0000330B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868" name="Text Box 1">
          <a:extLst>
            <a:ext uri="{FF2B5EF4-FFF2-40B4-BE49-F238E27FC236}">
              <a16:creationId xmlns:a16="http://schemas.microsoft.com/office/drawing/2014/main" xmlns="" id="{00000000-0008-0000-0100-0000340B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869" name="Text Box 1">
          <a:extLst>
            <a:ext uri="{FF2B5EF4-FFF2-40B4-BE49-F238E27FC236}">
              <a16:creationId xmlns:a16="http://schemas.microsoft.com/office/drawing/2014/main" xmlns="" id="{00000000-0008-0000-0100-0000350B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870" name="Text Box 1">
          <a:extLst>
            <a:ext uri="{FF2B5EF4-FFF2-40B4-BE49-F238E27FC236}">
              <a16:creationId xmlns:a16="http://schemas.microsoft.com/office/drawing/2014/main" xmlns="" id="{00000000-0008-0000-0100-0000360B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871" name="Text Box 2">
          <a:extLst>
            <a:ext uri="{FF2B5EF4-FFF2-40B4-BE49-F238E27FC236}">
              <a16:creationId xmlns:a16="http://schemas.microsoft.com/office/drawing/2014/main" xmlns="" id="{00000000-0008-0000-0100-0000370B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872" name="Text Box 1">
          <a:extLst>
            <a:ext uri="{FF2B5EF4-FFF2-40B4-BE49-F238E27FC236}">
              <a16:creationId xmlns:a16="http://schemas.microsoft.com/office/drawing/2014/main" xmlns="" id="{00000000-0008-0000-0100-0000380B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873" name="Text Box 1">
          <a:extLst>
            <a:ext uri="{FF2B5EF4-FFF2-40B4-BE49-F238E27FC236}">
              <a16:creationId xmlns:a16="http://schemas.microsoft.com/office/drawing/2014/main" xmlns="" id="{00000000-0008-0000-0100-0000390B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874" name="Text Box 1">
          <a:extLst>
            <a:ext uri="{FF2B5EF4-FFF2-40B4-BE49-F238E27FC236}">
              <a16:creationId xmlns:a16="http://schemas.microsoft.com/office/drawing/2014/main" xmlns="" id="{00000000-0008-0000-0100-00003A0B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875" name="Text Box 1">
          <a:extLst>
            <a:ext uri="{FF2B5EF4-FFF2-40B4-BE49-F238E27FC236}">
              <a16:creationId xmlns:a16="http://schemas.microsoft.com/office/drawing/2014/main" xmlns="" id="{00000000-0008-0000-0100-00003B0B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876" name="Text Box 1">
          <a:extLst>
            <a:ext uri="{FF2B5EF4-FFF2-40B4-BE49-F238E27FC236}">
              <a16:creationId xmlns:a16="http://schemas.microsoft.com/office/drawing/2014/main" xmlns="" id="{00000000-0008-0000-0100-00003C0B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877" name="Text Box 2">
          <a:extLst>
            <a:ext uri="{FF2B5EF4-FFF2-40B4-BE49-F238E27FC236}">
              <a16:creationId xmlns:a16="http://schemas.microsoft.com/office/drawing/2014/main" xmlns="" id="{00000000-0008-0000-0100-00003D0B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878" name="Text Box 1">
          <a:extLst>
            <a:ext uri="{FF2B5EF4-FFF2-40B4-BE49-F238E27FC236}">
              <a16:creationId xmlns:a16="http://schemas.microsoft.com/office/drawing/2014/main" xmlns="" id="{00000000-0008-0000-0100-00003E0B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879" name="Text Box 1">
          <a:extLst>
            <a:ext uri="{FF2B5EF4-FFF2-40B4-BE49-F238E27FC236}">
              <a16:creationId xmlns:a16="http://schemas.microsoft.com/office/drawing/2014/main" xmlns="" id="{00000000-0008-0000-0100-00003F0B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880" name="Text Box 1">
          <a:extLst>
            <a:ext uri="{FF2B5EF4-FFF2-40B4-BE49-F238E27FC236}">
              <a16:creationId xmlns:a16="http://schemas.microsoft.com/office/drawing/2014/main" xmlns="" id="{00000000-0008-0000-0100-0000400B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881" name="Text Box 1">
          <a:extLst>
            <a:ext uri="{FF2B5EF4-FFF2-40B4-BE49-F238E27FC236}">
              <a16:creationId xmlns:a16="http://schemas.microsoft.com/office/drawing/2014/main" xmlns="" id="{00000000-0008-0000-0100-0000410B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882" name="Text Box 1">
          <a:extLst>
            <a:ext uri="{FF2B5EF4-FFF2-40B4-BE49-F238E27FC236}">
              <a16:creationId xmlns:a16="http://schemas.microsoft.com/office/drawing/2014/main" xmlns="" id="{00000000-0008-0000-0100-0000420B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883" name="Text Box 2">
          <a:extLst>
            <a:ext uri="{FF2B5EF4-FFF2-40B4-BE49-F238E27FC236}">
              <a16:creationId xmlns:a16="http://schemas.microsoft.com/office/drawing/2014/main" xmlns="" id="{00000000-0008-0000-0100-0000430B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884" name="Text Box 1">
          <a:extLst>
            <a:ext uri="{FF2B5EF4-FFF2-40B4-BE49-F238E27FC236}">
              <a16:creationId xmlns:a16="http://schemas.microsoft.com/office/drawing/2014/main" xmlns="" id="{00000000-0008-0000-0100-0000440B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885" name="Text Box 1">
          <a:extLst>
            <a:ext uri="{FF2B5EF4-FFF2-40B4-BE49-F238E27FC236}">
              <a16:creationId xmlns:a16="http://schemas.microsoft.com/office/drawing/2014/main" xmlns="" id="{00000000-0008-0000-0100-0000450B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886" name="Text Box 1">
          <a:extLst>
            <a:ext uri="{FF2B5EF4-FFF2-40B4-BE49-F238E27FC236}">
              <a16:creationId xmlns:a16="http://schemas.microsoft.com/office/drawing/2014/main" xmlns="" id="{00000000-0008-0000-0100-0000460B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887" name="Text Box 1">
          <a:extLst>
            <a:ext uri="{FF2B5EF4-FFF2-40B4-BE49-F238E27FC236}">
              <a16:creationId xmlns:a16="http://schemas.microsoft.com/office/drawing/2014/main" xmlns="" id="{00000000-0008-0000-0100-0000470B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888" name="Text Box 1">
          <a:extLst>
            <a:ext uri="{FF2B5EF4-FFF2-40B4-BE49-F238E27FC236}">
              <a16:creationId xmlns:a16="http://schemas.microsoft.com/office/drawing/2014/main" xmlns="" id="{00000000-0008-0000-0100-0000480B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889" name="Text Box 2">
          <a:extLst>
            <a:ext uri="{FF2B5EF4-FFF2-40B4-BE49-F238E27FC236}">
              <a16:creationId xmlns:a16="http://schemas.microsoft.com/office/drawing/2014/main" xmlns="" id="{00000000-0008-0000-0100-0000490B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890" name="Text Box 1">
          <a:extLst>
            <a:ext uri="{FF2B5EF4-FFF2-40B4-BE49-F238E27FC236}">
              <a16:creationId xmlns:a16="http://schemas.microsoft.com/office/drawing/2014/main" xmlns="" id="{00000000-0008-0000-0100-00004A0B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891" name="Text Box 1">
          <a:extLst>
            <a:ext uri="{FF2B5EF4-FFF2-40B4-BE49-F238E27FC236}">
              <a16:creationId xmlns:a16="http://schemas.microsoft.com/office/drawing/2014/main" xmlns="" id="{00000000-0008-0000-0100-00004B0B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892" name="Text Box 1">
          <a:extLst>
            <a:ext uri="{FF2B5EF4-FFF2-40B4-BE49-F238E27FC236}">
              <a16:creationId xmlns:a16="http://schemas.microsoft.com/office/drawing/2014/main" xmlns="" id="{00000000-0008-0000-0100-00004C0B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893" name="Text Box 1">
          <a:extLst>
            <a:ext uri="{FF2B5EF4-FFF2-40B4-BE49-F238E27FC236}">
              <a16:creationId xmlns:a16="http://schemas.microsoft.com/office/drawing/2014/main" xmlns="" id="{00000000-0008-0000-0100-00004D0B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894" name="Text Box 1">
          <a:extLst>
            <a:ext uri="{FF2B5EF4-FFF2-40B4-BE49-F238E27FC236}">
              <a16:creationId xmlns:a16="http://schemas.microsoft.com/office/drawing/2014/main" xmlns="" id="{00000000-0008-0000-0100-00004E0B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895" name="Text Box 2">
          <a:extLst>
            <a:ext uri="{FF2B5EF4-FFF2-40B4-BE49-F238E27FC236}">
              <a16:creationId xmlns:a16="http://schemas.microsoft.com/office/drawing/2014/main" xmlns="" id="{00000000-0008-0000-0100-00004F0B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896" name="Text Box 1">
          <a:extLst>
            <a:ext uri="{FF2B5EF4-FFF2-40B4-BE49-F238E27FC236}">
              <a16:creationId xmlns:a16="http://schemas.microsoft.com/office/drawing/2014/main" xmlns="" id="{00000000-0008-0000-0100-0000500B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897" name="Text Box 2">
          <a:extLst>
            <a:ext uri="{FF2B5EF4-FFF2-40B4-BE49-F238E27FC236}">
              <a16:creationId xmlns:a16="http://schemas.microsoft.com/office/drawing/2014/main" xmlns="" id="{00000000-0008-0000-0100-0000510B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898" name="Text Box 1">
          <a:extLst>
            <a:ext uri="{FF2B5EF4-FFF2-40B4-BE49-F238E27FC236}">
              <a16:creationId xmlns:a16="http://schemas.microsoft.com/office/drawing/2014/main" xmlns="" id="{00000000-0008-0000-0100-0000520B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899" name="Text Box 2">
          <a:extLst>
            <a:ext uri="{FF2B5EF4-FFF2-40B4-BE49-F238E27FC236}">
              <a16:creationId xmlns:a16="http://schemas.microsoft.com/office/drawing/2014/main" xmlns="" id="{00000000-0008-0000-0100-0000530B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900" name="Text Box 1">
          <a:extLst>
            <a:ext uri="{FF2B5EF4-FFF2-40B4-BE49-F238E27FC236}">
              <a16:creationId xmlns:a16="http://schemas.microsoft.com/office/drawing/2014/main" xmlns="" id="{00000000-0008-0000-0100-0000540B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901" name="Text Box 2">
          <a:extLst>
            <a:ext uri="{FF2B5EF4-FFF2-40B4-BE49-F238E27FC236}">
              <a16:creationId xmlns:a16="http://schemas.microsoft.com/office/drawing/2014/main" xmlns="" id="{00000000-0008-0000-0100-0000550B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902" name="Text Box 1">
          <a:extLst>
            <a:ext uri="{FF2B5EF4-FFF2-40B4-BE49-F238E27FC236}">
              <a16:creationId xmlns:a16="http://schemas.microsoft.com/office/drawing/2014/main" xmlns="" id="{00000000-0008-0000-0100-0000560B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903" name="Text Box 2">
          <a:extLst>
            <a:ext uri="{FF2B5EF4-FFF2-40B4-BE49-F238E27FC236}">
              <a16:creationId xmlns:a16="http://schemas.microsoft.com/office/drawing/2014/main" xmlns="" id="{00000000-0008-0000-0100-0000570B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904" name="Text Box 1">
          <a:extLst>
            <a:ext uri="{FF2B5EF4-FFF2-40B4-BE49-F238E27FC236}">
              <a16:creationId xmlns:a16="http://schemas.microsoft.com/office/drawing/2014/main" xmlns="" id="{00000000-0008-0000-0100-0000580B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905" name="Text Box 2">
          <a:extLst>
            <a:ext uri="{FF2B5EF4-FFF2-40B4-BE49-F238E27FC236}">
              <a16:creationId xmlns:a16="http://schemas.microsoft.com/office/drawing/2014/main" xmlns="" id="{00000000-0008-0000-0100-0000590B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906" name="Text Box 1">
          <a:extLst>
            <a:ext uri="{FF2B5EF4-FFF2-40B4-BE49-F238E27FC236}">
              <a16:creationId xmlns:a16="http://schemas.microsoft.com/office/drawing/2014/main" xmlns="" id="{00000000-0008-0000-0100-00005A0B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907" name="Text Box 2">
          <a:extLst>
            <a:ext uri="{FF2B5EF4-FFF2-40B4-BE49-F238E27FC236}">
              <a16:creationId xmlns:a16="http://schemas.microsoft.com/office/drawing/2014/main" xmlns="" id="{00000000-0008-0000-0100-00005B0B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908" name="Text Box 1">
          <a:extLst>
            <a:ext uri="{FF2B5EF4-FFF2-40B4-BE49-F238E27FC236}">
              <a16:creationId xmlns:a16="http://schemas.microsoft.com/office/drawing/2014/main" xmlns="" id="{00000000-0008-0000-0100-00005C0B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909" name="Text Box 2">
          <a:extLst>
            <a:ext uri="{FF2B5EF4-FFF2-40B4-BE49-F238E27FC236}">
              <a16:creationId xmlns:a16="http://schemas.microsoft.com/office/drawing/2014/main" xmlns="" id="{00000000-0008-0000-0100-00005D0B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910" name="Text Box 1">
          <a:extLst>
            <a:ext uri="{FF2B5EF4-FFF2-40B4-BE49-F238E27FC236}">
              <a16:creationId xmlns:a16="http://schemas.microsoft.com/office/drawing/2014/main" xmlns="" id="{00000000-0008-0000-0100-00005E0B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911" name="Text Box 2">
          <a:extLst>
            <a:ext uri="{FF2B5EF4-FFF2-40B4-BE49-F238E27FC236}">
              <a16:creationId xmlns:a16="http://schemas.microsoft.com/office/drawing/2014/main" xmlns="" id="{00000000-0008-0000-0100-00005F0B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912" name="Text Box 1">
          <a:extLst>
            <a:ext uri="{FF2B5EF4-FFF2-40B4-BE49-F238E27FC236}">
              <a16:creationId xmlns:a16="http://schemas.microsoft.com/office/drawing/2014/main" xmlns="" id="{00000000-0008-0000-0100-0000600B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913" name="Text Box 2">
          <a:extLst>
            <a:ext uri="{FF2B5EF4-FFF2-40B4-BE49-F238E27FC236}">
              <a16:creationId xmlns:a16="http://schemas.microsoft.com/office/drawing/2014/main" xmlns="" id="{00000000-0008-0000-0100-0000610B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914" name="Text Box 1">
          <a:extLst>
            <a:ext uri="{FF2B5EF4-FFF2-40B4-BE49-F238E27FC236}">
              <a16:creationId xmlns:a16="http://schemas.microsoft.com/office/drawing/2014/main" xmlns="" id="{00000000-0008-0000-0100-0000620B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915" name="Text Box 2">
          <a:extLst>
            <a:ext uri="{FF2B5EF4-FFF2-40B4-BE49-F238E27FC236}">
              <a16:creationId xmlns:a16="http://schemas.microsoft.com/office/drawing/2014/main" xmlns="" id="{00000000-0008-0000-0100-0000630B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916" name="Text Box 1">
          <a:extLst>
            <a:ext uri="{FF2B5EF4-FFF2-40B4-BE49-F238E27FC236}">
              <a16:creationId xmlns:a16="http://schemas.microsoft.com/office/drawing/2014/main" xmlns="" id="{00000000-0008-0000-0100-0000640B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917" name="Text Box 2">
          <a:extLst>
            <a:ext uri="{FF2B5EF4-FFF2-40B4-BE49-F238E27FC236}">
              <a16:creationId xmlns:a16="http://schemas.microsoft.com/office/drawing/2014/main" xmlns="" id="{00000000-0008-0000-0100-0000650B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918" name="Text Box 1">
          <a:extLst>
            <a:ext uri="{FF2B5EF4-FFF2-40B4-BE49-F238E27FC236}">
              <a16:creationId xmlns:a16="http://schemas.microsoft.com/office/drawing/2014/main" xmlns="" id="{00000000-0008-0000-0100-0000660B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919" name="Text Box 2">
          <a:extLst>
            <a:ext uri="{FF2B5EF4-FFF2-40B4-BE49-F238E27FC236}">
              <a16:creationId xmlns:a16="http://schemas.microsoft.com/office/drawing/2014/main" xmlns="" id="{00000000-0008-0000-0100-0000670B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920" name="Text Box 1">
          <a:extLst>
            <a:ext uri="{FF2B5EF4-FFF2-40B4-BE49-F238E27FC236}">
              <a16:creationId xmlns:a16="http://schemas.microsoft.com/office/drawing/2014/main" xmlns="" id="{00000000-0008-0000-0100-0000680B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921" name="Text Box 2">
          <a:extLst>
            <a:ext uri="{FF2B5EF4-FFF2-40B4-BE49-F238E27FC236}">
              <a16:creationId xmlns:a16="http://schemas.microsoft.com/office/drawing/2014/main" xmlns="" id="{00000000-0008-0000-0100-0000690B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922" name="Text Box 1">
          <a:extLst>
            <a:ext uri="{FF2B5EF4-FFF2-40B4-BE49-F238E27FC236}">
              <a16:creationId xmlns:a16="http://schemas.microsoft.com/office/drawing/2014/main" xmlns="" id="{00000000-0008-0000-0100-00006A0B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923" name="Text Box 2">
          <a:extLst>
            <a:ext uri="{FF2B5EF4-FFF2-40B4-BE49-F238E27FC236}">
              <a16:creationId xmlns:a16="http://schemas.microsoft.com/office/drawing/2014/main" xmlns="" id="{00000000-0008-0000-0100-00006B0B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924" name="Text Box 1">
          <a:extLst>
            <a:ext uri="{FF2B5EF4-FFF2-40B4-BE49-F238E27FC236}">
              <a16:creationId xmlns:a16="http://schemas.microsoft.com/office/drawing/2014/main" xmlns="" id="{00000000-0008-0000-0100-00006C0B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925" name="Text Box 2">
          <a:extLst>
            <a:ext uri="{FF2B5EF4-FFF2-40B4-BE49-F238E27FC236}">
              <a16:creationId xmlns:a16="http://schemas.microsoft.com/office/drawing/2014/main" xmlns="" id="{00000000-0008-0000-0100-00006D0B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926" name="Text Box 1">
          <a:extLst>
            <a:ext uri="{FF2B5EF4-FFF2-40B4-BE49-F238E27FC236}">
              <a16:creationId xmlns:a16="http://schemas.microsoft.com/office/drawing/2014/main" xmlns="" id="{00000000-0008-0000-0100-00006E0B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927" name="Text Box 2">
          <a:extLst>
            <a:ext uri="{FF2B5EF4-FFF2-40B4-BE49-F238E27FC236}">
              <a16:creationId xmlns:a16="http://schemas.microsoft.com/office/drawing/2014/main" xmlns="" id="{00000000-0008-0000-0100-00006F0B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928" name="Text Box 1">
          <a:extLst>
            <a:ext uri="{FF2B5EF4-FFF2-40B4-BE49-F238E27FC236}">
              <a16:creationId xmlns:a16="http://schemas.microsoft.com/office/drawing/2014/main" xmlns="" id="{00000000-0008-0000-0100-0000700B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929" name="Text Box 2">
          <a:extLst>
            <a:ext uri="{FF2B5EF4-FFF2-40B4-BE49-F238E27FC236}">
              <a16:creationId xmlns:a16="http://schemas.microsoft.com/office/drawing/2014/main" xmlns="" id="{00000000-0008-0000-0100-0000710B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930" name="Text Box 1">
          <a:extLst>
            <a:ext uri="{FF2B5EF4-FFF2-40B4-BE49-F238E27FC236}">
              <a16:creationId xmlns:a16="http://schemas.microsoft.com/office/drawing/2014/main" xmlns="" id="{00000000-0008-0000-0100-0000720B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931" name="Text Box 2">
          <a:extLst>
            <a:ext uri="{FF2B5EF4-FFF2-40B4-BE49-F238E27FC236}">
              <a16:creationId xmlns:a16="http://schemas.microsoft.com/office/drawing/2014/main" xmlns="" id="{00000000-0008-0000-0100-0000730B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932" name="Text Box 1">
          <a:extLst>
            <a:ext uri="{FF2B5EF4-FFF2-40B4-BE49-F238E27FC236}">
              <a16:creationId xmlns:a16="http://schemas.microsoft.com/office/drawing/2014/main" xmlns="" id="{00000000-0008-0000-0100-0000740B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933" name="Text Box 2">
          <a:extLst>
            <a:ext uri="{FF2B5EF4-FFF2-40B4-BE49-F238E27FC236}">
              <a16:creationId xmlns:a16="http://schemas.microsoft.com/office/drawing/2014/main" xmlns="" id="{00000000-0008-0000-0100-0000750B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934" name="Text Box 1">
          <a:extLst>
            <a:ext uri="{FF2B5EF4-FFF2-40B4-BE49-F238E27FC236}">
              <a16:creationId xmlns:a16="http://schemas.microsoft.com/office/drawing/2014/main" xmlns="" id="{00000000-0008-0000-0100-0000760B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935" name="Text Box 2">
          <a:extLst>
            <a:ext uri="{FF2B5EF4-FFF2-40B4-BE49-F238E27FC236}">
              <a16:creationId xmlns:a16="http://schemas.microsoft.com/office/drawing/2014/main" xmlns="" id="{00000000-0008-0000-0100-0000770B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936" name="Text Box 1">
          <a:extLst>
            <a:ext uri="{FF2B5EF4-FFF2-40B4-BE49-F238E27FC236}">
              <a16:creationId xmlns:a16="http://schemas.microsoft.com/office/drawing/2014/main" xmlns="" id="{00000000-0008-0000-0100-0000780B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937" name="Text Box 2">
          <a:extLst>
            <a:ext uri="{FF2B5EF4-FFF2-40B4-BE49-F238E27FC236}">
              <a16:creationId xmlns:a16="http://schemas.microsoft.com/office/drawing/2014/main" xmlns="" id="{00000000-0008-0000-0100-0000790B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938" name="Text Box 1">
          <a:extLst>
            <a:ext uri="{FF2B5EF4-FFF2-40B4-BE49-F238E27FC236}">
              <a16:creationId xmlns:a16="http://schemas.microsoft.com/office/drawing/2014/main" xmlns="" id="{00000000-0008-0000-0100-00007A0B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939" name="Text Box 2">
          <a:extLst>
            <a:ext uri="{FF2B5EF4-FFF2-40B4-BE49-F238E27FC236}">
              <a16:creationId xmlns:a16="http://schemas.microsoft.com/office/drawing/2014/main" xmlns="" id="{00000000-0008-0000-0100-00007B0B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940" name="Text Box 1">
          <a:extLst>
            <a:ext uri="{FF2B5EF4-FFF2-40B4-BE49-F238E27FC236}">
              <a16:creationId xmlns:a16="http://schemas.microsoft.com/office/drawing/2014/main" xmlns="" id="{00000000-0008-0000-0100-00007C0B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941" name="Text Box 2">
          <a:extLst>
            <a:ext uri="{FF2B5EF4-FFF2-40B4-BE49-F238E27FC236}">
              <a16:creationId xmlns:a16="http://schemas.microsoft.com/office/drawing/2014/main" xmlns="" id="{00000000-0008-0000-0100-00007D0B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942" name="Text Box 1">
          <a:extLst>
            <a:ext uri="{FF2B5EF4-FFF2-40B4-BE49-F238E27FC236}">
              <a16:creationId xmlns:a16="http://schemas.microsoft.com/office/drawing/2014/main" xmlns="" id="{00000000-0008-0000-0100-00007E0B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943" name="Text Box 2">
          <a:extLst>
            <a:ext uri="{FF2B5EF4-FFF2-40B4-BE49-F238E27FC236}">
              <a16:creationId xmlns:a16="http://schemas.microsoft.com/office/drawing/2014/main" xmlns="" id="{00000000-0008-0000-0100-00007F0B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944" name="Text Box 1">
          <a:extLst>
            <a:ext uri="{FF2B5EF4-FFF2-40B4-BE49-F238E27FC236}">
              <a16:creationId xmlns:a16="http://schemas.microsoft.com/office/drawing/2014/main" xmlns="" id="{00000000-0008-0000-0100-0000800B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945" name="Text Box 2">
          <a:extLst>
            <a:ext uri="{FF2B5EF4-FFF2-40B4-BE49-F238E27FC236}">
              <a16:creationId xmlns:a16="http://schemas.microsoft.com/office/drawing/2014/main" xmlns="" id="{00000000-0008-0000-0100-0000810B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946" name="Text Box 1">
          <a:extLst>
            <a:ext uri="{FF2B5EF4-FFF2-40B4-BE49-F238E27FC236}">
              <a16:creationId xmlns:a16="http://schemas.microsoft.com/office/drawing/2014/main" xmlns="" id="{00000000-0008-0000-0100-0000820B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947" name="Text Box 2">
          <a:extLst>
            <a:ext uri="{FF2B5EF4-FFF2-40B4-BE49-F238E27FC236}">
              <a16:creationId xmlns:a16="http://schemas.microsoft.com/office/drawing/2014/main" xmlns="" id="{00000000-0008-0000-0100-0000830B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948" name="Text Box 1">
          <a:extLst>
            <a:ext uri="{FF2B5EF4-FFF2-40B4-BE49-F238E27FC236}">
              <a16:creationId xmlns:a16="http://schemas.microsoft.com/office/drawing/2014/main" xmlns="" id="{00000000-0008-0000-0100-0000840B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949" name="Text Box 2">
          <a:extLst>
            <a:ext uri="{FF2B5EF4-FFF2-40B4-BE49-F238E27FC236}">
              <a16:creationId xmlns:a16="http://schemas.microsoft.com/office/drawing/2014/main" xmlns="" id="{00000000-0008-0000-0100-0000850B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950" name="Text Box 1">
          <a:extLst>
            <a:ext uri="{FF2B5EF4-FFF2-40B4-BE49-F238E27FC236}">
              <a16:creationId xmlns:a16="http://schemas.microsoft.com/office/drawing/2014/main" xmlns="" id="{00000000-0008-0000-0100-0000860B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951" name="Text Box 2">
          <a:extLst>
            <a:ext uri="{FF2B5EF4-FFF2-40B4-BE49-F238E27FC236}">
              <a16:creationId xmlns:a16="http://schemas.microsoft.com/office/drawing/2014/main" xmlns="" id="{00000000-0008-0000-0100-0000870B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952" name="Text Box 1">
          <a:extLst>
            <a:ext uri="{FF2B5EF4-FFF2-40B4-BE49-F238E27FC236}">
              <a16:creationId xmlns:a16="http://schemas.microsoft.com/office/drawing/2014/main" xmlns="" id="{00000000-0008-0000-0100-0000880B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953" name="Text Box 2">
          <a:extLst>
            <a:ext uri="{FF2B5EF4-FFF2-40B4-BE49-F238E27FC236}">
              <a16:creationId xmlns:a16="http://schemas.microsoft.com/office/drawing/2014/main" xmlns="" id="{00000000-0008-0000-0100-0000890B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954" name="Text Box 1">
          <a:extLst>
            <a:ext uri="{FF2B5EF4-FFF2-40B4-BE49-F238E27FC236}">
              <a16:creationId xmlns:a16="http://schemas.microsoft.com/office/drawing/2014/main" xmlns="" id="{00000000-0008-0000-0100-00008A0B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955" name="Text Box 2">
          <a:extLst>
            <a:ext uri="{FF2B5EF4-FFF2-40B4-BE49-F238E27FC236}">
              <a16:creationId xmlns:a16="http://schemas.microsoft.com/office/drawing/2014/main" xmlns="" id="{00000000-0008-0000-0100-00008B0B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956" name="Text Box 1">
          <a:extLst>
            <a:ext uri="{FF2B5EF4-FFF2-40B4-BE49-F238E27FC236}">
              <a16:creationId xmlns:a16="http://schemas.microsoft.com/office/drawing/2014/main" xmlns="" id="{00000000-0008-0000-0100-00008C0B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957" name="Text Box 2">
          <a:extLst>
            <a:ext uri="{FF2B5EF4-FFF2-40B4-BE49-F238E27FC236}">
              <a16:creationId xmlns:a16="http://schemas.microsoft.com/office/drawing/2014/main" xmlns="" id="{00000000-0008-0000-0100-00008D0B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958" name="Text Box 1">
          <a:extLst>
            <a:ext uri="{FF2B5EF4-FFF2-40B4-BE49-F238E27FC236}">
              <a16:creationId xmlns:a16="http://schemas.microsoft.com/office/drawing/2014/main" xmlns="" id="{00000000-0008-0000-0100-00008E0B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959" name="Text Box 2">
          <a:extLst>
            <a:ext uri="{FF2B5EF4-FFF2-40B4-BE49-F238E27FC236}">
              <a16:creationId xmlns:a16="http://schemas.microsoft.com/office/drawing/2014/main" xmlns="" id="{00000000-0008-0000-0100-00008F0B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960" name="Text Box 1">
          <a:extLst>
            <a:ext uri="{FF2B5EF4-FFF2-40B4-BE49-F238E27FC236}">
              <a16:creationId xmlns:a16="http://schemas.microsoft.com/office/drawing/2014/main" xmlns="" id="{00000000-0008-0000-0100-0000900B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961" name="Text Box 2">
          <a:extLst>
            <a:ext uri="{FF2B5EF4-FFF2-40B4-BE49-F238E27FC236}">
              <a16:creationId xmlns:a16="http://schemas.microsoft.com/office/drawing/2014/main" xmlns="" id="{00000000-0008-0000-0100-0000910B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962" name="Text Box 1">
          <a:extLst>
            <a:ext uri="{FF2B5EF4-FFF2-40B4-BE49-F238E27FC236}">
              <a16:creationId xmlns:a16="http://schemas.microsoft.com/office/drawing/2014/main" xmlns="" id="{00000000-0008-0000-0100-0000920B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963" name="Text Box 2">
          <a:extLst>
            <a:ext uri="{FF2B5EF4-FFF2-40B4-BE49-F238E27FC236}">
              <a16:creationId xmlns:a16="http://schemas.microsoft.com/office/drawing/2014/main" xmlns="" id="{00000000-0008-0000-0100-0000930B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964" name="Text Box 1">
          <a:extLst>
            <a:ext uri="{FF2B5EF4-FFF2-40B4-BE49-F238E27FC236}">
              <a16:creationId xmlns:a16="http://schemas.microsoft.com/office/drawing/2014/main" xmlns="" id="{00000000-0008-0000-0100-0000940B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965" name="Text Box 2">
          <a:extLst>
            <a:ext uri="{FF2B5EF4-FFF2-40B4-BE49-F238E27FC236}">
              <a16:creationId xmlns:a16="http://schemas.microsoft.com/office/drawing/2014/main" xmlns="" id="{00000000-0008-0000-0100-0000950B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966" name="Text Box 1">
          <a:extLst>
            <a:ext uri="{FF2B5EF4-FFF2-40B4-BE49-F238E27FC236}">
              <a16:creationId xmlns:a16="http://schemas.microsoft.com/office/drawing/2014/main" xmlns="" id="{00000000-0008-0000-0100-0000960B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967" name="Text Box 2">
          <a:extLst>
            <a:ext uri="{FF2B5EF4-FFF2-40B4-BE49-F238E27FC236}">
              <a16:creationId xmlns:a16="http://schemas.microsoft.com/office/drawing/2014/main" xmlns="" id="{00000000-0008-0000-0100-0000970B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968" name="Text Box 1">
          <a:extLst>
            <a:ext uri="{FF2B5EF4-FFF2-40B4-BE49-F238E27FC236}">
              <a16:creationId xmlns:a16="http://schemas.microsoft.com/office/drawing/2014/main" xmlns="" id="{00000000-0008-0000-0100-0000980B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969" name="Text Box 2">
          <a:extLst>
            <a:ext uri="{FF2B5EF4-FFF2-40B4-BE49-F238E27FC236}">
              <a16:creationId xmlns:a16="http://schemas.microsoft.com/office/drawing/2014/main" xmlns="" id="{00000000-0008-0000-0100-0000990B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970" name="Text Box 1">
          <a:extLst>
            <a:ext uri="{FF2B5EF4-FFF2-40B4-BE49-F238E27FC236}">
              <a16:creationId xmlns:a16="http://schemas.microsoft.com/office/drawing/2014/main" xmlns="" id="{00000000-0008-0000-0100-00009A0B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971" name="Text Box 2">
          <a:extLst>
            <a:ext uri="{FF2B5EF4-FFF2-40B4-BE49-F238E27FC236}">
              <a16:creationId xmlns:a16="http://schemas.microsoft.com/office/drawing/2014/main" xmlns="" id="{00000000-0008-0000-0100-00009B0B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972" name="Text Box 1">
          <a:extLst>
            <a:ext uri="{FF2B5EF4-FFF2-40B4-BE49-F238E27FC236}">
              <a16:creationId xmlns:a16="http://schemas.microsoft.com/office/drawing/2014/main" xmlns="" id="{00000000-0008-0000-0100-00009C0B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973" name="Text Box 2">
          <a:extLst>
            <a:ext uri="{FF2B5EF4-FFF2-40B4-BE49-F238E27FC236}">
              <a16:creationId xmlns:a16="http://schemas.microsoft.com/office/drawing/2014/main" xmlns="" id="{00000000-0008-0000-0100-00009D0B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974" name="Text Box 1">
          <a:extLst>
            <a:ext uri="{FF2B5EF4-FFF2-40B4-BE49-F238E27FC236}">
              <a16:creationId xmlns:a16="http://schemas.microsoft.com/office/drawing/2014/main" xmlns="" id="{00000000-0008-0000-0100-00009E0B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975" name="Text Box 2">
          <a:extLst>
            <a:ext uri="{FF2B5EF4-FFF2-40B4-BE49-F238E27FC236}">
              <a16:creationId xmlns:a16="http://schemas.microsoft.com/office/drawing/2014/main" xmlns="" id="{00000000-0008-0000-0100-00009F0B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976" name="Text Box 1">
          <a:extLst>
            <a:ext uri="{FF2B5EF4-FFF2-40B4-BE49-F238E27FC236}">
              <a16:creationId xmlns:a16="http://schemas.microsoft.com/office/drawing/2014/main" xmlns="" id="{00000000-0008-0000-0100-0000A00B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977" name="Text Box 2">
          <a:extLst>
            <a:ext uri="{FF2B5EF4-FFF2-40B4-BE49-F238E27FC236}">
              <a16:creationId xmlns:a16="http://schemas.microsoft.com/office/drawing/2014/main" xmlns="" id="{00000000-0008-0000-0100-0000A10B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978" name="Text Box 1">
          <a:extLst>
            <a:ext uri="{FF2B5EF4-FFF2-40B4-BE49-F238E27FC236}">
              <a16:creationId xmlns:a16="http://schemas.microsoft.com/office/drawing/2014/main" xmlns="" id="{00000000-0008-0000-0100-0000A20B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979" name="Text Box 2">
          <a:extLst>
            <a:ext uri="{FF2B5EF4-FFF2-40B4-BE49-F238E27FC236}">
              <a16:creationId xmlns:a16="http://schemas.microsoft.com/office/drawing/2014/main" xmlns="" id="{00000000-0008-0000-0100-0000A30B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980" name="Text Box 1">
          <a:extLst>
            <a:ext uri="{FF2B5EF4-FFF2-40B4-BE49-F238E27FC236}">
              <a16:creationId xmlns:a16="http://schemas.microsoft.com/office/drawing/2014/main" xmlns="" id="{00000000-0008-0000-0100-0000A40B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981" name="Text Box 2">
          <a:extLst>
            <a:ext uri="{FF2B5EF4-FFF2-40B4-BE49-F238E27FC236}">
              <a16:creationId xmlns:a16="http://schemas.microsoft.com/office/drawing/2014/main" xmlns="" id="{00000000-0008-0000-0100-0000A50B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982" name="Text Box 1">
          <a:extLst>
            <a:ext uri="{FF2B5EF4-FFF2-40B4-BE49-F238E27FC236}">
              <a16:creationId xmlns:a16="http://schemas.microsoft.com/office/drawing/2014/main" xmlns="" id="{00000000-0008-0000-0100-0000A60B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983" name="Text Box 2">
          <a:extLst>
            <a:ext uri="{FF2B5EF4-FFF2-40B4-BE49-F238E27FC236}">
              <a16:creationId xmlns:a16="http://schemas.microsoft.com/office/drawing/2014/main" xmlns="" id="{00000000-0008-0000-0100-0000A70B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984" name="Text Box 1">
          <a:extLst>
            <a:ext uri="{FF2B5EF4-FFF2-40B4-BE49-F238E27FC236}">
              <a16:creationId xmlns:a16="http://schemas.microsoft.com/office/drawing/2014/main" xmlns="" id="{00000000-0008-0000-0100-0000A80B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985" name="Text Box 2">
          <a:extLst>
            <a:ext uri="{FF2B5EF4-FFF2-40B4-BE49-F238E27FC236}">
              <a16:creationId xmlns:a16="http://schemas.microsoft.com/office/drawing/2014/main" xmlns="" id="{00000000-0008-0000-0100-0000A90B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986" name="Text Box 1">
          <a:extLst>
            <a:ext uri="{FF2B5EF4-FFF2-40B4-BE49-F238E27FC236}">
              <a16:creationId xmlns:a16="http://schemas.microsoft.com/office/drawing/2014/main" xmlns="" id="{00000000-0008-0000-0100-0000AA0B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987" name="Text Box 2">
          <a:extLst>
            <a:ext uri="{FF2B5EF4-FFF2-40B4-BE49-F238E27FC236}">
              <a16:creationId xmlns:a16="http://schemas.microsoft.com/office/drawing/2014/main" xmlns="" id="{00000000-0008-0000-0100-0000AB0B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988" name="Text Box 1">
          <a:extLst>
            <a:ext uri="{FF2B5EF4-FFF2-40B4-BE49-F238E27FC236}">
              <a16:creationId xmlns:a16="http://schemas.microsoft.com/office/drawing/2014/main" xmlns="" id="{00000000-0008-0000-0100-0000AC0B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989" name="Text Box 2">
          <a:extLst>
            <a:ext uri="{FF2B5EF4-FFF2-40B4-BE49-F238E27FC236}">
              <a16:creationId xmlns:a16="http://schemas.microsoft.com/office/drawing/2014/main" xmlns="" id="{00000000-0008-0000-0100-0000AD0B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990" name="Text Box 1">
          <a:extLst>
            <a:ext uri="{FF2B5EF4-FFF2-40B4-BE49-F238E27FC236}">
              <a16:creationId xmlns:a16="http://schemas.microsoft.com/office/drawing/2014/main" xmlns="" id="{00000000-0008-0000-0100-0000AE0B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991" name="Text Box 2">
          <a:extLst>
            <a:ext uri="{FF2B5EF4-FFF2-40B4-BE49-F238E27FC236}">
              <a16:creationId xmlns:a16="http://schemas.microsoft.com/office/drawing/2014/main" xmlns="" id="{00000000-0008-0000-0100-0000AF0B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992" name="Text Box 1">
          <a:extLst>
            <a:ext uri="{FF2B5EF4-FFF2-40B4-BE49-F238E27FC236}">
              <a16:creationId xmlns:a16="http://schemas.microsoft.com/office/drawing/2014/main" xmlns="" id="{00000000-0008-0000-0100-0000B00B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993" name="Text Box 2">
          <a:extLst>
            <a:ext uri="{FF2B5EF4-FFF2-40B4-BE49-F238E27FC236}">
              <a16:creationId xmlns:a16="http://schemas.microsoft.com/office/drawing/2014/main" xmlns="" id="{00000000-0008-0000-0100-0000B10B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994" name="Text Box 1">
          <a:extLst>
            <a:ext uri="{FF2B5EF4-FFF2-40B4-BE49-F238E27FC236}">
              <a16:creationId xmlns:a16="http://schemas.microsoft.com/office/drawing/2014/main" xmlns="" id="{00000000-0008-0000-0100-0000B20B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995" name="Text Box 2">
          <a:extLst>
            <a:ext uri="{FF2B5EF4-FFF2-40B4-BE49-F238E27FC236}">
              <a16:creationId xmlns:a16="http://schemas.microsoft.com/office/drawing/2014/main" xmlns="" id="{00000000-0008-0000-0100-0000B30B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996" name="Text Box 1">
          <a:extLst>
            <a:ext uri="{FF2B5EF4-FFF2-40B4-BE49-F238E27FC236}">
              <a16:creationId xmlns:a16="http://schemas.microsoft.com/office/drawing/2014/main" xmlns="" id="{00000000-0008-0000-0100-0000B40B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997" name="Text Box 2">
          <a:extLst>
            <a:ext uri="{FF2B5EF4-FFF2-40B4-BE49-F238E27FC236}">
              <a16:creationId xmlns:a16="http://schemas.microsoft.com/office/drawing/2014/main" xmlns="" id="{00000000-0008-0000-0100-0000B50B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2998" name="Text Box 1">
          <a:extLst>
            <a:ext uri="{FF2B5EF4-FFF2-40B4-BE49-F238E27FC236}">
              <a16:creationId xmlns:a16="http://schemas.microsoft.com/office/drawing/2014/main" xmlns="" id="{00000000-0008-0000-0100-0000B60B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123825</xdr:colOff>
      <xdr:row>160</xdr:row>
      <xdr:rowOff>28575</xdr:rowOff>
    </xdr:to>
    <xdr:sp macro="" textlink="">
      <xdr:nvSpPr>
        <xdr:cNvPr id="2999" name="Text Box 2">
          <a:extLst>
            <a:ext uri="{FF2B5EF4-FFF2-40B4-BE49-F238E27FC236}">
              <a16:creationId xmlns:a16="http://schemas.microsoft.com/office/drawing/2014/main" xmlns="" id="{00000000-0008-0000-0100-0000B70B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1238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3000" name="Text Box 1">
          <a:extLst>
            <a:ext uri="{FF2B5EF4-FFF2-40B4-BE49-F238E27FC236}">
              <a16:creationId xmlns:a16="http://schemas.microsoft.com/office/drawing/2014/main" xmlns="" id="{00000000-0008-0000-0100-0000B80B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28575</xdr:rowOff>
    </xdr:to>
    <xdr:sp macro="" textlink="">
      <xdr:nvSpPr>
        <xdr:cNvPr id="3001" name="Text Box 1">
          <a:extLst>
            <a:ext uri="{FF2B5EF4-FFF2-40B4-BE49-F238E27FC236}">
              <a16:creationId xmlns:a16="http://schemas.microsoft.com/office/drawing/2014/main" xmlns="" id="{00000000-0008-0000-0100-0000B90B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57150</xdr:rowOff>
    </xdr:to>
    <xdr:sp macro="" textlink="">
      <xdr:nvSpPr>
        <xdr:cNvPr id="3002" name="Text Box 1">
          <a:extLst>
            <a:ext uri="{FF2B5EF4-FFF2-40B4-BE49-F238E27FC236}">
              <a16:creationId xmlns:a16="http://schemas.microsoft.com/office/drawing/2014/main" xmlns="" id="{00000000-0008-0000-0100-0000BA0B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76200</xdr:colOff>
      <xdr:row>160</xdr:row>
      <xdr:rowOff>57150</xdr:rowOff>
    </xdr:to>
    <xdr:sp macro="" textlink="">
      <xdr:nvSpPr>
        <xdr:cNvPr id="3003" name="Text Box 1">
          <a:extLst>
            <a:ext uri="{FF2B5EF4-FFF2-40B4-BE49-F238E27FC236}">
              <a16:creationId xmlns:a16="http://schemas.microsoft.com/office/drawing/2014/main" xmlns="" id="{00000000-0008-0000-0100-0000BB0B0000}"/>
            </a:ext>
          </a:extLst>
        </xdr:cNvPr>
        <xdr:cNvSpPr txBox="1">
          <a:spLocks noChangeArrowheads="1"/>
        </xdr:cNvSpPr>
      </xdr:nvSpPr>
      <xdr:spPr bwMode="auto">
        <a:xfrm>
          <a:off x="895350" y="388429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005" name="Text Box 2">
          <a:extLst>
            <a:ext uri="{FF2B5EF4-FFF2-40B4-BE49-F238E27FC236}">
              <a16:creationId xmlns:a16="http://schemas.microsoft.com/office/drawing/2014/main" xmlns="" id="{00000000-0008-0000-0100-0000BD0B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006" name="Text Box 2">
          <a:extLst>
            <a:ext uri="{FF2B5EF4-FFF2-40B4-BE49-F238E27FC236}">
              <a16:creationId xmlns:a16="http://schemas.microsoft.com/office/drawing/2014/main" xmlns="" id="{00000000-0008-0000-0100-0000BE0B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007" name="Text Box 2">
          <a:extLst>
            <a:ext uri="{FF2B5EF4-FFF2-40B4-BE49-F238E27FC236}">
              <a16:creationId xmlns:a16="http://schemas.microsoft.com/office/drawing/2014/main" xmlns="" id="{00000000-0008-0000-0100-0000BF0B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008" name="Text Box 1">
          <a:extLst>
            <a:ext uri="{FF2B5EF4-FFF2-40B4-BE49-F238E27FC236}">
              <a16:creationId xmlns:a16="http://schemas.microsoft.com/office/drawing/2014/main" xmlns="" id="{00000000-0008-0000-0100-0000C00B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009" name="Text Box 1">
          <a:extLst>
            <a:ext uri="{FF2B5EF4-FFF2-40B4-BE49-F238E27FC236}">
              <a16:creationId xmlns:a16="http://schemas.microsoft.com/office/drawing/2014/main" xmlns="" id="{00000000-0008-0000-0100-0000C10B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010" name="Text Box 2">
          <a:extLst>
            <a:ext uri="{FF2B5EF4-FFF2-40B4-BE49-F238E27FC236}">
              <a16:creationId xmlns:a16="http://schemas.microsoft.com/office/drawing/2014/main" xmlns="" id="{00000000-0008-0000-0100-0000C20B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011" name="Text Box 1">
          <a:extLst>
            <a:ext uri="{FF2B5EF4-FFF2-40B4-BE49-F238E27FC236}">
              <a16:creationId xmlns:a16="http://schemas.microsoft.com/office/drawing/2014/main" xmlns="" id="{00000000-0008-0000-0100-0000C30B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012" name="Text Box 1">
          <a:extLst>
            <a:ext uri="{FF2B5EF4-FFF2-40B4-BE49-F238E27FC236}">
              <a16:creationId xmlns:a16="http://schemas.microsoft.com/office/drawing/2014/main" xmlns="" id="{00000000-0008-0000-0100-0000C40B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013" name="Text Box 1">
          <a:extLst>
            <a:ext uri="{FF2B5EF4-FFF2-40B4-BE49-F238E27FC236}">
              <a16:creationId xmlns:a16="http://schemas.microsoft.com/office/drawing/2014/main" xmlns="" id="{00000000-0008-0000-0100-0000C50B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014" name="Text Box 1">
          <a:extLst>
            <a:ext uri="{FF2B5EF4-FFF2-40B4-BE49-F238E27FC236}">
              <a16:creationId xmlns:a16="http://schemas.microsoft.com/office/drawing/2014/main" xmlns="" id="{00000000-0008-0000-0100-0000C60B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015" name="Text Box 1">
          <a:extLst>
            <a:ext uri="{FF2B5EF4-FFF2-40B4-BE49-F238E27FC236}">
              <a16:creationId xmlns:a16="http://schemas.microsoft.com/office/drawing/2014/main" xmlns="" id="{00000000-0008-0000-0100-0000C70B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016" name="Text Box 1">
          <a:extLst>
            <a:ext uri="{FF2B5EF4-FFF2-40B4-BE49-F238E27FC236}">
              <a16:creationId xmlns:a16="http://schemas.microsoft.com/office/drawing/2014/main" xmlns="" id="{00000000-0008-0000-0100-0000C80B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017" name="Text Box 1">
          <a:extLst>
            <a:ext uri="{FF2B5EF4-FFF2-40B4-BE49-F238E27FC236}">
              <a16:creationId xmlns:a16="http://schemas.microsoft.com/office/drawing/2014/main" xmlns="" id="{00000000-0008-0000-0100-0000C90B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018" name="Text Box 1">
          <a:extLst>
            <a:ext uri="{FF2B5EF4-FFF2-40B4-BE49-F238E27FC236}">
              <a16:creationId xmlns:a16="http://schemas.microsoft.com/office/drawing/2014/main" xmlns="" id="{00000000-0008-0000-0100-0000CA0B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019" name="Text Box 1">
          <a:extLst>
            <a:ext uri="{FF2B5EF4-FFF2-40B4-BE49-F238E27FC236}">
              <a16:creationId xmlns:a16="http://schemas.microsoft.com/office/drawing/2014/main" xmlns="" id="{00000000-0008-0000-0100-0000CB0B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020" name="Text Box 1">
          <a:extLst>
            <a:ext uri="{FF2B5EF4-FFF2-40B4-BE49-F238E27FC236}">
              <a16:creationId xmlns:a16="http://schemas.microsoft.com/office/drawing/2014/main" xmlns="" id="{00000000-0008-0000-0100-0000CC0B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021" name="Text Box 1">
          <a:extLst>
            <a:ext uri="{FF2B5EF4-FFF2-40B4-BE49-F238E27FC236}">
              <a16:creationId xmlns:a16="http://schemas.microsoft.com/office/drawing/2014/main" xmlns="" id="{00000000-0008-0000-0100-0000CD0B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022" name="Text Box 1">
          <a:extLst>
            <a:ext uri="{FF2B5EF4-FFF2-40B4-BE49-F238E27FC236}">
              <a16:creationId xmlns:a16="http://schemas.microsoft.com/office/drawing/2014/main" xmlns="" id="{00000000-0008-0000-0100-0000CE0B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023" name="Text Box 1">
          <a:extLst>
            <a:ext uri="{FF2B5EF4-FFF2-40B4-BE49-F238E27FC236}">
              <a16:creationId xmlns:a16="http://schemas.microsoft.com/office/drawing/2014/main" xmlns="" id="{00000000-0008-0000-0100-0000CF0B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024" name="Text Box 2">
          <a:extLst>
            <a:ext uri="{FF2B5EF4-FFF2-40B4-BE49-F238E27FC236}">
              <a16:creationId xmlns:a16="http://schemas.microsoft.com/office/drawing/2014/main" xmlns="" id="{00000000-0008-0000-0100-0000D00B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025" name="Text Box 1">
          <a:extLst>
            <a:ext uri="{FF2B5EF4-FFF2-40B4-BE49-F238E27FC236}">
              <a16:creationId xmlns:a16="http://schemas.microsoft.com/office/drawing/2014/main" xmlns="" id="{00000000-0008-0000-0100-0000D10B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026" name="Text Box 2">
          <a:extLst>
            <a:ext uri="{FF2B5EF4-FFF2-40B4-BE49-F238E27FC236}">
              <a16:creationId xmlns:a16="http://schemas.microsoft.com/office/drawing/2014/main" xmlns="" id="{00000000-0008-0000-0100-0000D20B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027" name="Text Box 1">
          <a:extLst>
            <a:ext uri="{FF2B5EF4-FFF2-40B4-BE49-F238E27FC236}">
              <a16:creationId xmlns:a16="http://schemas.microsoft.com/office/drawing/2014/main" xmlns="" id="{00000000-0008-0000-0100-0000D30B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028" name="Text Box 2">
          <a:extLst>
            <a:ext uri="{FF2B5EF4-FFF2-40B4-BE49-F238E27FC236}">
              <a16:creationId xmlns:a16="http://schemas.microsoft.com/office/drawing/2014/main" xmlns="" id="{00000000-0008-0000-0100-0000D40B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029" name="Text Box 1">
          <a:extLst>
            <a:ext uri="{FF2B5EF4-FFF2-40B4-BE49-F238E27FC236}">
              <a16:creationId xmlns:a16="http://schemas.microsoft.com/office/drawing/2014/main" xmlns="" id="{00000000-0008-0000-0100-0000D50B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030" name="Text Box 2">
          <a:extLst>
            <a:ext uri="{FF2B5EF4-FFF2-40B4-BE49-F238E27FC236}">
              <a16:creationId xmlns:a16="http://schemas.microsoft.com/office/drawing/2014/main" xmlns="" id="{00000000-0008-0000-0100-0000D60B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031" name="Text Box 1">
          <a:extLst>
            <a:ext uri="{FF2B5EF4-FFF2-40B4-BE49-F238E27FC236}">
              <a16:creationId xmlns:a16="http://schemas.microsoft.com/office/drawing/2014/main" xmlns="" id="{00000000-0008-0000-0100-0000D70B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032" name="Text Box 2">
          <a:extLst>
            <a:ext uri="{FF2B5EF4-FFF2-40B4-BE49-F238E27FC236}">
              <a16:creationId xmlns:a16="http://schemas.microsoft.com/office/drawing/2014/main" xmlns="" id="{00000000-0008-0000-0100-0000D80B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033" name="Text Box 1">
          <a:extLst>
            <a:ext uri="{FF2B5EF4-FFF2-40B4-BE49-F238E27FC236}">
              <a16:creationId xmlns:a16="http://schemas.microsoft.com/office/drawing/2014/main" xmlns="" id="{00000000-0008-0000-0100-0000D90B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034" name="Text Box 2">
          <a:extLst>
            <a:ext uri="{FF2B5EF4-FFF2-40B4-BE49-F238E27FC236}">
              <a16:creationId xmlns:a16="http://schemas.microsoft.com/office/drawing/2014/main" xmlns="" id="{00000000-0008-0000-0100-0000DA0B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035" name="Text Box 1">
          <a:extLst>
            <a:ext uri="{FF2B5EF4-FFF2-40B4-BE49-F238E27FC236}">
              <a16:creationId xmlns:a16="http://schemas.microsoft.com/office/drawing/2014/main" xmlns="" id="{00000000-0008-0000-0100-0000DB0B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036" name="Text Box 2">
          <a:extLst>
            <a:ext uri="{FF2B5EF4-FFF2-40B4-BE49-F238E27FC236}">
              <a16:creationId xmlns:a16="http://schemas.microsoft.com/office/drawing/2014/main" xmlns="" id="{00000000-0008-0000-0100-0000DC0B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037" name="Text Box 1">
          <a:extLst>
            <a:ext uri="{FF2B5EF4-FFF2-40B4-BE49-F238E27FC236}">
              <a16:creationId xmlns:a16="http://schemas.microsoft.com/office/drawing/2014/main" xmlns="" id="{00000000-0008-0000-0100-0000DD0B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038" name="Text Box 2">
          <a:extLst>
            <a:ext uri="{FF2B5EF4-FFF2-40B4-BE49-F238E27FC236}">
              <a16:creationId xmlns:a16="http://schemas.microsoft.com/office/drawing/2014/main" xmlns="" id="{00000000-0008-0000-0100-0000DE0B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039" name="Text Box 1">
          <a:extLst>
            <a:ext uri="{FF2B5EF4-FFF2-40B4-BE49-F238E27FC236}">
              <a16:creationId xmlns:a16="http://schemas.microsoft.com/office/drawing/2014/main" xmlns="" id="{00000000-0008-0000-0100-0000DF0B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040" name="Text Box 2">
          <a:extLst>
            <a:ext uri="{FF2B5EF4-FFF2-40B4-BE49-F238E27FC236}">
              <a16:creationId xmlns:a16="http://schemas.microsoft.com/office/drawing/2014/main" xmlns="" id="{00000000-0008-0000-0100-0000E00B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041" name="Text Box 1">
          <a:extLst>
            <a:ext uri="{FF2B5EF4-FFF2-40B4-BE49-F238E27FC236}">
              <a16:creationId xmlns:a16="http://schemas.microsoft.com/office/drawing/2014/main" xmlns="" id="{00000000-0008-0000-0100-0000E10B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042" name="Text Box 2">
          <a:extLst>
            <a:ext uri="{FF2B5EF4-FFF2-40B4-BE49-F238E27FC236}">
              <a16:creationId xmlns:a16="http://schemas.microsoft.com/office/drawing/2014/main" xmlns="" id="{00000000-0008-0000-0100-0000E20B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043" name="Text Box 1">
          <a:extLst>
            <a:ext uri="{FF2B5EF4-FFF2-40B4-BE49-F238E27FC236}">
              <a16:creationId xmlns:a16="http://schemas.microsoft.com/office/drawing/2014/main" xmlns="" id="{00000000-0008-0000-0100-0000E30B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044" name="Text Box 2">
          <a:extLst>
            <a:ext uri="{FF2B5EF4-FFF2-40B4-BE49-F238E27FC236}">
              <a16:creationId xmlns:a16="http://schemas.microsoft.com/office/drawing/2014/main" xmlns="" id="{00000000-0008-0000-0100-0000E40B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045" name="Text Box 1">
          <a:extLst>
            <a:ext uri="{FF2B5EF4-FFF2-40B4-BE49-F238E27FC236}">
              <a16:creationId xmlns:a16="http://schemas.microsoft.com/office/drawing/2014/main" xmlns="" id="{00000000-0008-0000-0100-0000E50B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046" name="Text Box 2">
          <a:extLst>
            <a:ext uri="{FF2B5EF4-FFF2-40B4-BE49-F238E27FC236}">
              <a16:creationId xmlns:a16="http://schemas.microsoft.com/office/drawing/2014/main" xmlns="" id="{00000000-0008-0000-0100-0000E60B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047" name="Text Box 1">
          <a:extLst>
            <a:ext uri="{FF2B5EF4-FFF2-40B4-BE49-F238E27FC236}">
              <a16:creationId xmlns:a16="http://schemas.microsoft.com/office/drawing/2014/main" xmlns="" id="{00000000-0008-0000-0100-0000E70B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048" name="Text Box 2">
          <a:extLst>
            <a:ext uri="{FF2B5EF4-FFF2-40B4-BE49-F238E27FC236}">
              <a16:creationId xmlns:a16="http://schemas.microsoft.com/office/drawing/2014/main" xmlns="" id="{00000000-0008-0000-0100-0000E80B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049" name="Text Box 1">
          <a:extLst>
            <a:ext uri="{FF2B5EF4-FFF2-40B4-BE49-F238E27FC236}">
              <a16:creationId xmlns:a16="http://schemas.microsoft.com/office/drawing/2014/main" xmlns="" id="{00000000-0008-0000-0100-0000E90B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050" name="Text Box 2">
          <a:extLst>
            <a:ext uri="{FF2B5EF4-FFF2-40B4-BE49-F238E27FC236}">
              <a16:creationId xmlns:a16="http://schemas.microsoft.com/office/drawing/2014/main" xmlns="" id="{00000000-0008-0000-0100-0000EA0B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051" name="Text Box 1">
          <a:extLst>
            <a:ext uri="{FF2B5EF4-FFF2-40B4-BE49-F238E27FC236}">
              <a16:creationId xmlns:a16="http://schemas.microsoft.com/office/drawing/2014/main" xmlns="" id="{00000000-0008-0000-0100-0000EB0B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052" name="Text Box 2">
          <a:extLst>
            <a:ext uri="{FF2B5EF4-FFF2-40B4-BE49-F238E27FC236}">
              <a16:creationId xmlns:a16="http://schemas.microsoft.com/office/drawing/2014/main" xmlns="" id="{00000000-0008-0000-0100-0000EC0B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053" name="Text Box 1">
          <a:extLst>
            <a:ext uri="{FF2B5EF4-FFF2-40B4-BE49-F238E27FC236}">
              <a16:creationId xmlns:a16="http://schemas.microsoft.com/office/drawing/2014/main" xmlns="" id="{00000000-0008-0000-0100-0000ED0B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054" name="Text Box 2">
          <a:extLst>
            <a:ext uri="{FF2B5EF4-FFF2-40B4-BE49-F238E27FC236}">
              <a16:creationId xmlns:a16="http://schemas.microsoft.com/office/drawing/2014/main" xmlns="" id="{00000000-0008-0000-0100-0000EE0B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055" name="Text Box 1">
          <a:extLst>
            <a:ext uri="{FF2B5EF4-FFF2-40B4-BE49-F238E27FC236}">
              <a16:creationId xmlns:a16="http://schemas.microsoft.com/office/drawing/2014/main" xmlns="" id="{00000000-0008-0000-0100-0000EF0B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056" name="Text Box 2">
          <a:extLst>
            <a:ext uri="{FF2B5EF4-FFF2-40B4-BE49-F238E27FC236}">
              <a16:creationId xmlns:a16="http://schemas.microsoft.com/office/drawing/2014/main" xmlns="" id="{00000000-0008-0000-0100-0000F00B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057" name="Text Box 1">
          <a:extLst>
            <a:ext uri="{FF2B5EF4-FFF2-40B4-BE49-F238E27FC236}">
              <a16:creationId xmlns:a16="http://schemas.microsoft.com/office/drawing/2014/main" xmlns="" id="{00000000-0008-0000-0100-0000F10B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058" name="Text Box 2">
          <a:extLst>
            <a:ext uri="{FF2B5EF4-FFF2-40B4-BE49-F238E27FC236}">
              <a16:creationId xmlns:a16="http://schemas.microsoft.com/office/drawing/2014/main" xmlns="" id="{00000000-0008-0000-0100-0000F20B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059" name="Text Box 1">
          <a:extLst>
            <a:ext uri="{FF2B5EF4-FFF2-40B4-BE49-F238E27FC236}">
              <a16:creationId xmlns:a16="http://schemas.microsoft.com/office/drawing/2014/main" xmlns="" id="{00000000-0008-0000-0100-0000F30B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060" name="Text Box 2">
          <a:extLst>
            <a:ext uri="{FF2B5EF4-FFF2-40B4-BE49-F238E27FC236}">
              <a16:creationId xmlns:a16="http://schemas.microsoft.com/office/drawing/2014/main" xmlns="" id="{00000000-0008-0000-0100-0000F40B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061" name="Text Box 1">
          <a:extLst>
            <a:ext uri="{FF2B5EF4-FFF2-40B4-BE49-F238E27FC236}">
              <a16:creationId xmlns:a16="http://schemas.microsoft.com/office/drawing/2014/main" xmlns="" id="{00000000-0008-0000-0100-0000F50B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062" name="Text Box 2">
          <a:extLst>
            <a:ext uri="{FF2B5EF4-FFF2-40B4-BE49-F238E27FC236}">
              <a16:creationId xmlns:a16="http://schemas.microsoft.com/office/drawing/2014/main" xmlns="" id="{00000000-0008-0000-0100-0000F60B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063" name="Text Box 1">
          <a:extLst>
            <a:ext uri="{FF2B5EF4-FFF2-40B4-BE49-F238E27FC236}">
              <a16:creationId xmlns:a16="http://schemas.microsoft.com/office/drawing/2014/main" xmlns="" id="{00000000-0008-0000-0100-0000F70B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064" name="Text Box 2">
          <a:extLst>
            <a:ext uri="{FF2B5EF4-FFF2-40B4-BE49-F238E27FC236}">
              <a16:creationId xmlns:a16="http://schemas.microsoft.com/office/drawing/2014/main" xmlns="" id="{00000000-0008-0000-0100-0000F80B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065" name="Text Box 1">
          <a:extLst>
            <a:ext uri="{FF2B5EF4-FFF2-40B4-BE49-F238E27FC236}">
              <a16:creationId xmlns:a16="http://schemas.microsoft.com/office/drawing/2014/main" xmlns="" id="{00000000-0008-0000-0100-0000F90B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066" name="Text Box 2">
          <a:extLst>
            <a:ext uri="{FF2B5EF4-FFF2-40B4-BE49-F238E27FC236}">
              <a16:creationId xmlns:a16="http://schemas.microsoft.com/office/drawing/2014/main" xmlns="" id="{00000000-0008-0000-0100-0000FA0B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067" name="Text Box 1">
          <a:extLst>
            <a:ext uri="{FF2B5EF4-FFF2-40B4-BE49-F238E27FC236}">
              <a16:creationId xmlns:a16="http://schemas.microsoft.com/office/drawing/2014/main" xmlns="" id="{00000000-0008-0000-0100-0000FB0B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068" name="Text Box 2">
          <a:extLst>
            <a:ext uri="{FF2B5EF4-FFF2-40B4-BE49-F238E27FC236}">
              <a16:creationId xmlns:a16="http://schemas.microsoft.com/office/drawing/2014/main" xmlns="" id="{00000000-0008-0000-0100-0000FC0B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069" name="Text Box 1">
          <a:extLst>
            <a:ext uri="{FF2B5EF4-FFF2-40B4-BE49-F238E27FC236}">
              <a16:creationId xmlns:a16="http://schemas.microsoft.com/office/drawing/2014/main" xmlns="" id="{00000000-0008-0000-0100-0000FD0B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070" name="Text Box 2">
          <a:extLst>
            <a:ext uri="{FF2B5EF4-FFF2-40B4-BE49-F238E27FC236}">
              <a16:creationId xmlns:a16="http://schemas.microsoft.com/office/drawing/2014/main" xmlns="" id="{00000000-0008-0000-0100-0000FE0B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071" name="Text Box 2">
          <a:extLst>
            <a:ext uri="{FF2B5EF4-FFF2-40B4-BE49-F238E27FC236}">
              <a16:creationId xmlns:a16="http://schemas.microsoft.com/office/drawing/2014/main" xmlns="" id="{00000000-0008-0000-0100-0000FF0B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072" name="Text Box 2">
          <a:extLst>
            <a:ext uri="{FF2B5EF4-FFF2-40B4-BE49-F238E27FC236}">
              <a16:creationId xmlns:a16="http://schemas.microsoft.com/office/drawing/2014/main" xmlns="" id="{00000000-0008-0000-0100-0000000C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073" name="Text Box 2">
          <a:extLst>
            <a:ext uri="{FF2B5EF4-FFF2-40B4-BE49-F238E27FC236}">
              <a16:creationId xmlns:a16="http://schemas.microsoft.com/office/drawing/2014/main" xmlns="" id="{00000000-0008-0000-0100-0000010C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074" name="Text Box 2">
          <a:extLst>
            <a:ext uri="{FF2B5EF4-FFF2-40B4-BE49-F238E27FC236}">
              <a16:creationId xmlns:a16="http://schemas.microsoft.com/office/drawing/2014/main" xmlns="" id="{00000000-0008-0000-0100-0000020C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075" name="Text Box 1">
          <a:extLst>
            <a:ext uri="{FF2B5EF4-FFF2-40B4-BE49-F238E27FC236}">
              <a16:creationId xmlns:a16="http://schemas.microsoft.com/office/drawing/2014/main" xmlns="" id="{00000000-0008-0000-0100-0000030C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076" name="Text Box 1">
          <a:extLst>
            <a:ext uri="{FF2B5EF4-FFF2-40B4-BE49-F238E27FC236}">
              <a16:creationId xmlns:a16="http://schemas.microsoft.com/office/drawing/2014/main" xmlns="" id="{00000000-0008-0000-0100-0000040C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077" name="Text Box 2">
          <a:extLst>
            <a:ext uri="{FF2B5EF4-FFF2-40B4-BE49-F238E27FC236}">
              <a16:creationId xmlns:a16="http://schemas.microsoft.com/office/drawing/2014/main" xmlns="" id="{00000000-0008-0000-0100-0000050C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078" name="Text Box 2">
          <a:extLst>
            <a:ext uri="{FF2B5EF4-FFF2-40B4-BE49-F238E27FC236}">
              <a16:creationId xmlns:a16="http://schemas.microsoft.com/office/drawing/2014/main" xmlns="" id="{00000000-0008-0000-0100-0000060C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079" name="Text Box 2">
          <a:extLst>
            <a:ext uri="{FF2B5EF4-FFF2-40B4-BE49-F238E27FC236}">
              <a16:creationId xmlns:a16="http://schemas.microsoft.com/office/drawing/2014/main" xmlns="" id="{00000000-0008-0000-0100-0000070C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080" name="Text Box 2">
          <a:extLst>
            <a:ext uri="{FF2B5EF4-FFF2-40B4-BE49-F238E27FC236}">
              <a16:creationId xmlns:a16="http://schemas.microsoft.com/office/drawing/2014/main" xmlns="" id="{00000000-0008-0000-0100-0000080C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081" name="Text Box 2">
          <a:extLst>
            <a:ext uri="{FF2B5EF4-FFF2-40B4-BE49-F238E27FC236}">
              <a16:creationId xmlns:a16="http://schemas.microsoft.com/office/drawing/2014/main" xmlns="" id="{00000000-0008-0000-0100-0000090C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082" name="Text Box 1">
          <a:extLst>
            <a:ext uri="{FF2B5EF4-FFF2-40B4-BE49-F238E27FC236}">
              <a16:creationId xmlns:a16="http://schemas.microsoft.com/office/drawing/2014/main" xmlns="" id="{00000000-0008-0000-0100-00000A0C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083" name="Text Box 1">
          <a:extLst>
            <a:ext uri="{FF2B5EF4-FFF2-40B4-BE49-F238E27FC236}">
              <a16:creationId xmlns:a16="http://schemas.microsoft.com/office/drawing/2014/main" xmlns="" id="{00000000-0008-0000-0100-00000B0C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084" name="Text Box 2">
          <a:extLst>
            <a:ext uri="{FF2B5EF4-FFF2-40B4-BE49-F238E27FC236}">
              <a16:creationId xmlns:a16="http://schemas.microsoft.com/office/drawing/2014/main" xmlns="" id="{00000000-0008-0000-0100-00000C0C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085" name="Text Box 2">
          <a:extLst>
            <a:ext uri="{FF2B5EF4-FFF2-40B4-BE49-F238E27FC236}">
              <a16:creationId xmlns:a16="http://schemas.microsoft.com/office/drawing/2014/main" xmlns="" id="{00000000-0008-0000-0100-00000D0C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086" name="Text Box 1">
          <a:extLst>
            <a:ext uri="{FF2B5EF4-FFF2-40B4-BE49-F238E27FC236}">
              <a16:creationId xmlns:a16="http://schemas.microsoft.com/office/drawing/2014/main" xmlns="" id="{00000000-0008-0000-0100-00000E0C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087" name="Text Box 1">
          <a:extLst>
            <a:ext uri="{FF2B5EF4-FFF2-40B4-BE49-F238E27FC236}">
              <a16:creationId xmlns:a16="http://schemas.microsoft.com/office/drawing/2014/main" xmlns="" id="{00000000-0008-0000-0100-00000F0C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088" name="Text Box 2">
          <a:extLst>
            <a:ext uri="{FF2B5EF4-FFF2-40B4-BE49-F238E27FC236}">
              <a16:creationId xmlns:a16="http://schemas.microsoft.com/office/drawing/2014/main" xmlns="" id="{00000000-0008-0000-0100-0000100C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089" name="Text Box 2">
          <a:extLst>
            <a:ext uri="{FF2B5EF4-FFF2-40B4-BE49-F238E27FC236}">
              <a16:creationId xmlns:a16="http://schemas.microsoft.com/office/drawing/2014/main" xmlns="" id="{00000000-0008-0000-0100-0000110C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090" name="Text Box 2">
          <a:extLst>
            <a:ext uri="{FF2B5EF4-FFF2-40B4-BE49-F238E27FC236}">
              <a16:creationId xmlns:a16="http://schemas.microsoft.com/office/drawing/2014/main" xmlns="" id="{00000000-0008-0000-0100-0000120C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091" name="Text Box 2">
          <a:extLst>
            <a:ext uri="{FF2B5EF4-FFF2-40B4-BE49-F238E27FC236}">
              <a16:creationId xmlns:a16="http://schemas.microsoft.com/office/drawing/2014/main" xmlns="" id="{00000000-0008-0000-0100-0000130C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092" name="Text Box 2">
          <a:extLst>
            <a:ext uri="{FF2B5EF4-FFF2-40B4-BE49-F238E27FC236}">
              <a16:creationId xmlns:a16="http://schemas.microsoft.com/office/drawing/2014/main" xmlns="" id="{00000000-0008-0000-0100-0000140C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093" name="Text Box 1">
          <a:extLst>
            <a:ext uri="{FF2B5EF4-FFF2-40B4-BE49-F238E27FC236}">
              <a16:creationId xmlns:a16="http://schemas.microsoft.com/office/drawing/2014/main" xmlns="" id="{00000000-0008-0000-0100-0000150C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094" name="Text Box 1">
          <a:extLst>
            <a:ext uri="{FF2B5EF4-FFF2-40B4-BE49-F238E27FC236}">
              <a16:creationId xmlns:a16="http://schemas.microsoft.com/office/drawing/2014/main" xmlns="" id="{00000000-0008-0000-0100-0000160C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095" name="Text Box 4134">
          <a:extLst>
            <a:ext uri="{FF2B5EF4-FFF2-40B4-BE49-F238E27FC236}">
              <a16:creationId xmlns:a16="http://schemas.microsoft.com/office/drawing/2014/main" xmlns="" id="{00000000-0008-0000-0100-0000170C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096" name="Text Box 1">
          <a:extLst>
            <a:ext uri="{FF2B5EF4-FFF2-40B4-BE49-F238E27FC236}">
              <a16:creationId xmlns:a16="http://schemas.microsoft.com/office/drawing/2014/main" xmlns="" id="{00000000-0008-0000-0100-0000180C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097" name="Text Box 1">
          <a:extLst>
            <a:ext uri="{FF2B5EF4-FFF2-40B4-BE49-F238E27FC236}">
              <a16:creationId xmlns:a16="http://schemas.microsoft.com/office/drawing/2014/main" xmlns="" id="{00000000-0008-0000-0100-0000190C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098" name="Text Box 1">
          <a:extLst>
            <a:ext uri="{FF2B5EF4-FFF2-40B4-BE49-F238E27FC236}">
              <a16:creationId xmlns:a16="http://schemas.microsoft.com/office/drawing/2014/main" xmlns="" id="{00000000-0008-0000-0100-00001A0C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099" name="Text Box 1">
          <a:extLst>
            <a:ext uri="{FF2B5EF4-FFF2-40B4-BE49-F238E27FC236}">
              <a16:creationId xmlns:a16="http://schemas.microsoft.com/office/drawing/2014/main" xmlns="" id="{00000000-0008-0000-0100-00001B0C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100" name="Text Box 1">
          <a:extLst>
            <a:ext uri="{FF2B5EF4-FFF2-40B4-BE49-F238E27FC236}">
              <a16:creationId xmlns:a16="http://schemas.microsoft.com/office/drawing/2014/main" xmlns="" id="{00000000-0008-0000-0100-00001C0C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101" name="Text Box 1">
          <a:extLst>
            <a:ext uri="{FF2B5EF4-FFF2-40B4-BE49-F238E27FC236}">
              <a16:creationId xmlns:a16="http://schemas.microsoft.com/office/drawing/2014/main" xmlns="" id="{00000000-0008-0000-0100-00001D0C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102" name="Text Box 1">
          <a:extLst>
            <a:ext uri="{FF2B5EF4-FFF2-40B4-BE49-F238E27FC236}">
              <a16:creationId xmlns:a16="http://schemas.microsoft.com/office/drawing/2014/main" xmlns="" id="{00000000-0008-0000-0100-00001E0C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103" name="Text Box 1">
          <a:extLst>
            <a:ext uri="{FF2B5EF4-FFF2-40B4-BE49-F238E27FC236}">
              <a16:creationId xmlns:a16="http://schemas.microsoft.com/office/drawing/2014/main" xmlns="" id="{00000000-0008-0000-0100-00001F0C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104" name="Text Box 1">
          <a:extLst>
            <a:ext uri="{FF2B5EF4-FFF2-40B4-BE49-F238E27FC236}">
              <a16:creationId xmlns:a16="http://schemas.microsoft.com/office/drawing/2014/main" xmlns="" id="{00000000-0008-0000-0100-0000200C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105" name="Text Box 1">
          <a:extLst>
            <a:ext uri="{FF2B5EF4-FFF2-40B4-BE49-F238E27FC236}">
              <a16:creationId xmlns:a16="http://schemas.microsoft.com/office/drawing/2014/main" xmlns="" id="{00000000-0008-0000-0100-0000210C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106" name="Text Box 1">
          <a:extLst>
            <a:ext uri="{FF2B5EF4-FFF2-40B4-BE49-F238E27FC236}">
              <a16:creationId xmlns:a16="http://schemas.microsoft.com/office/drawing/2014/main" xmlns="" id="{00000000-0008-0000-0100-0000220C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107" name="Text Box 1">
          <a:extLst>
            <a:ext uri="{FF2B5EF4-FFF2-40B4-BE49-F238E27FC236}">
              <a16:creationId xmlns:a16="http://schemas.microsoft.com/office/drawing/2014/main" xmlns="" id="{00000000-0008-0000-0100-0000230C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108" name="Text Box 1">
          <a:extLst>
            <a:ext uri="{FF2B5EF4-FFF2-40B4-BE49-F238E27FC236}">
              <a16:creationId xmlns:a16="http://schemas.microsoft.com/office/drawing/2014/main" xmlns="" id="{00000000-0008-0000-0100-0000240C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109" name="Text Box 1">
          <a:extLst>
            <a:ext uri="{FF2B5EF4-FFF2-40B4-BE49-F238E27FC236}">
              <a16:creationId xmlns:a16="http://schemas.microsoft.com/office/drawing/2014/main" xmlns="" id="{00000000-0008-0000-0100-0000250C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110" name="Text Box 1">
          <a:extLst>
            <a:ext uri="{FF2B5EF4-FFF2-40B4-BE49-F238E27FC236}">
              <a16:creationId xmlns:a16="http://schemas.microsoft.com/office/drawing/2014/main" xmlns="" id="{00000000-0008-0000-0100-0000260C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111" name="Text Box 1">
          <a:extLst>
            <a:ext uri="{FF2B5EF4-FFF2-40B4-BE49-F238E27FC236}">
              <a16:creationId xmlns:a16="http://schemas.microsoft.com/office/drawing/2014/main" xmlns="" id="{00000000-0008-0000-0100-0000270C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112" name="Text Box 1">
          <a:extLst>
            <a:ext uri="{FF2B5EF4-FFF2-40B4-BE49-F238E27FC236}">
              <a16:creationId xmlns:a16="http://schemas.microsoft.com/office/drawing/2014/main" xmlns="" id="{00000000-0008-0000-0100-0000280C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113" name="Text Box 1">
          <a:extLst>
            <a:ext uri="{FF2B5EF4-FFF2-40B4-BE49-F238E27FC236}">
              <a16:creationId xmlns:a16="http://schemas.microsoft.com/office/drawing/2014/main" xmlns="" id="{00000000-0008-0000-0100-0000290C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114" name="Text Box 1">
          <a:extLst>
            <a:ext uri="{FF2B5EF4-FFF2-40B4-BE49-F238E27FC236}">
              <a16:creationId xmlns:a16="http://schemas.microsoft.com/office/drawing/2014/main" xmlns="" id="{00000000-0008-0000-0100-00002A0C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115" name="Text Box 1">
          <a:extLst>
            <a:ext uri="{FF2B5EF4-FFF2-40B4-BE49-F238E27FC236}">
              <a16:creationId xmlns:a16="http://schemas.microsoft.com/office/drawing/2014/main" xmlns="" id="{00000000-0008-0000-0100-00002B0C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116" name="Text Box 2">
          <a:extLst>
            <a:ext uri="{FF2B5EF4-FFF2-40B4-BE49-F238E27FC236}">
              <a16:creationId xmlns:a16="http://schemas.microsoft.com/office/drawing/2014/main" xmlns="" id="{00000000-0008-0000-0100-00002C0C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117" name="Text Box 1">
          <a:extLst>
            <a:ext uri="{FF2B5EF4-FFF2-40B4-BE49-F238E27FC236}">
              <a16:creationId xmlns:a16="http://schemas.microsoft.com/office/drawing/2014/main" xmlns="" id="{00000000-0008-0000-0100-00002D0C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118" name="Text Box 1">
          <a:extLst>
            <a:ext uri="{FF2B5EF4-FFF2-40B4-BE49-F238E27FC236}">
              <a16:creationId xmlns:a16="http://schemas.microsoft.com/office/drawing/2014/main" xmlns="" id="{00000000-0008-0000-0100-00002E0C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119" name="Text Box 1">
          <a:extLst>
            <a:ext uri="{FF2B5EF4-FFF2-40B4-BE49-F238E27FC236}">
              <a16:creationId xmlns:a16="http://schemas.microsoft.com/office/drawing/2014/main" xmlns="" id="{00000000-0008-0000-0100-00002F0C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120" name="Text Box 1">
          <a:extLst>
            <a:ext uri="{FF2B5EF4-FFF2-40B4-BE49-F238E27FC236}">
              <a16:creationId xmlns:a16="http://schemas.microsoft.com/office/drawing/2014/main" xmlns="" id="{00000000-0008-0000-0100-0000300C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121" name="Text Box 1">
          <a:extLst>
            <a:ext uri="{FF2B5EF4-FFF2-40B4-BE49-F238E27FC236}">
              <a16:creationId xmlns:a16="http://schemas.microsoft.com/office/drawing/2014/main" xmlns="" id="{00000000-0008-0000-0100-0000310C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122" name="Text Box 2">
          <a:extLst>
            <a:ext uri="{FF2B5EF4-FFF2-40B4-BE49-F238E27FC236}">
              <a16:creationId xmlns:a16="http://schemas.microsoft.com/office/drawing/2014/main" xmlns="" id="{00000000-0008-0000-0100-0000320C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123" name="Text Box 1">
          <a:extLst>
            <a:ext uri="{FF2B5EF4-FFF2-40B4-BE49-F238E27FC236}">
              <a16:creationId xmlns:a16="http://schemas.microsoft.com/office/drawing/2014/main" xmlns="" id="{00000000-0008-0000-0100-0000330C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124" name="Text Box 1">
          <a:extLst>
            <a:ext uri="{FF2B5EF4-FFF2-40B4-BE49-F238E27FC236}">
              <a16:creationId xmlns:a16="http://schemas.microsoft.com/office/drawing/2014/main" xmlns="" id="{00000000-0008-0000-0100-0000340C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125" name="Text Box 1">
          <a:extLst>
            <a:ext uri="{FF2B5EF4-FFF2-40B4-BE49-F238E27FC236}">
              <a16:creationId xmlns:a16="http://schemas.microsoft.com/office/drawing/2014/main" xmlns="" id="{00000000-0008-0000-0100-0000350C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126" name="Text Box 1">
          <a:extLst>
            <a:ext uri="{FF2B5EF4-FFF2-40B4-BE49-F238E27FC236}">
              <a16:creationId xmlns:a16="http://schemas.microsoft.com/office/drawing/2014/main" xmlns="" id="{00000000-0008-0000-0100-0000360C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127" name="Text Box 1">
          <a:extLst>
            <a:ext uri="{FF2B5EF4-FFF2-40B4-BE49-F238E27FC236}">
              <a16:creationId xmlns:a16="http://schemas.microsoft.com/office/drawing/2014/main" xmlns="" id="{00000000-0008-0000-0100-0000370C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128" name="Text Box 2">
          <a:extLst>
            <a:ext uri="{FF2B5EF4-FFF2-40B4-BE49-F238E27FC236}">
              <a16:creationId xmlns:a16="http://schemas.microsoft.com/office/drawing/2014/main" xmlns="" id="{00000000-0008-0000-0100-0000380C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129" name="Text Box 1">
          <a:extLst>
            <a:ext uri="{FF2B5EF4-FFF2-40B4-BE49-F238E27FC236}">
              <a16:creationId xmlns:a16="http://schemas.microsoft.com/office/drawing/2014/main" xmlns="" id="{00000000-0008-0000-0100-0000390C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130" name="Text Box 1">
          <a:extLst>
            <a:ext uri="{FF2B5EF4-FFF2-40B4-BE49-F238E27FC236}">
              <a16:creationId xmlns:a16="http://schemas.microsoft.com/office/drawing/2014/main" xmlns="" id="{00000000-0008-0000-0100-00003A0C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131" name="Text Box 1">
          <a:extLst>
            <a:ext uri="{FF2B5EF4-FFF2-40B4-BE49-F238E27FC236}">
              <a16:creationId xmlns:a16="http://schemas.microsoft.com/office/drawing/2014/main" xmlns="" id="{00000000-0008-0000-0100-00003B0C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132" name="Text Box 1">
          <a:extLst>
            <a:ext uri="{FF2B5EF4-FFF2-40B4-BE49-F238E27FC236}">
              <a16:creationId xmlns:a16="http://schemas.microsoft.com/office/drawing/2014/main" xmlns="" id="{00000000-0008-0000-0100-00003C0C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133" name="Text Box 1">
          <a:extLst>
            <a:ext uri="{FF2B5EF4-FFF2-40B4-BE49-F238E27FC236}">
              <a16:creationId xmlns:a16="http://schemas.microsoft.com/office/drawing/2014/main" xmlns="" id="{00000000-0008-0000-0100-00003D0C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134" name="Text Box 2">
          <a:extLst>
            <a:ext uri="{FF2B5EF4-FFF2-40B4-BE49-F238E27FC236}">
              <a16:creationId xmlns:a16="http://schemas.microsoft.com/office/drawing/2014/main" xmlns="" id="{00000000-0008-0000-0100-00003E0C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135" name="Text Box 1">
          <a:extLst>
            <a:ext uri="{FF2B5EF4-FFF2-40B4-BE49-F238E27FC236}">
              <a16:creationId xmlns:a16="http://schemas.microsoft.com/office/drawing/2014/main" xmlns="" id="{00000000-0008-0000-0100-00003F0C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136" name="Text Box 1">
          <a:extLst>
            <a:ext uri="{FF2B5EF4-FFF2-40B4-BE49-F238E27FC236}">
              <a16:creationId xmlns:a16="http://schemas.microsoft.com/office/drawing/2014/main" xmlns="" id="{00000000-0008-0000-0100-0000400C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137" name="Text Box 1">
          <a:extLst>
            <a:ext uri="{FF2B5EF4-FFF2-40B4-BE49-F238E27FC236}">
              <a16:creationId xmlns:a16="http://schemas.microsoft.com/office/drawing/2014/main" xmlns="" id="{00000000-0008-0000-0100-0000410C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138" name="Text Box 1">
          <a:extLst>
            <a:ext uri="{FF2B5EF4-FFF2-40B4-BE49-F238E27FC236}">
              <a16:creationId xmlns:a16="http://schemas.microsoft.com/office/drawing/2014/main" xmlns="" id="{00000000-0008-0000-0100-0000420C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139" name="Text Box 1">
          <a:extLst>
            <a:ext uri="{FF2B5EF4-FFF2-40B4-BE49-F238E27FC236}">
              <a16:creationId xmlns:a16="http://schemas.microsoft.com/office/drawing/2014/main" xmlns="" id="{00000000-0008-0000-0100-0000430C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140" name="Text Box 2">
          <a:extLst>
            <a:ext uri="{FF2B5EF4-FFF2-40B4-BE49-F238E27FC236}">
              <a16:creationId xmlns:a16="http://schemas.microsoft.com/office/drawing/2014/main" xmlns="" id="{00000000-0008-0000-0100-0000440C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141" name="Text Box 1">
          <a:extLst>
            <a:ext uri="{FF2B5EF4-FFF2-40B4-BE49-F238E27FC236}">
              <a16:creationId xmlns:a16="http://schemas.microsoft.com/office/drawing/2014/main" xmlns="" id="{00000000-0008-0000-0100-0000450C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142" name="Text Box 1">
          <a:extLst>
            <a:ext uri="{FF2B5EF4-FFF2-40B4-BE49-F238E27FC236}">
              <a16:creationId xmlns:a16="http://schemas.microsoft.com/office/drawing/2014/main" xmlns="" id="{00000000-0008-0000-0100-0000460C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143" name="Text Box 1">
          <a:extLst>
            <a:ext uri="{FF2B5EF4-FFF2-40B4-BE49-F238E27FC236}">
              <a16:creationId xmlns:a16="http://schemas.microsoft.com/office/drawing/2014/main" xmlns="" id="{00000000-0008-0000-0100-0000470C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144" name="Text Box 1">
          <a:extLst>
            <a:ext uri="{FF2B5EF4-FFF2-40B4-BE49-F238E27FC236}">
              <a16:creationId xmlns:a16="http://schemas.microsoft.com/office/drawing/2014/main" xmlns="" id="{00000000-0008-0000-0100-0000480C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145" name="Text Box 1">
          <a:extLst>
            <a:ext uri="{FF2B5EF4-FFF2-40B4-BE49-F238E27FC236}">
              <a16:creationId xmlns:a16="http://schemas.microsoft.com/office/drawing/2014/main" xmlns="" id="{00000000-0008-0000-0100-0000490C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146" name="Text Box 2">
          <a:extLst>
            <a:ext uri="{FF2B5EF4-FFF2-40B4-BE49-F238E27FC236}">
              <a16:creationId xmlns:a16="http://schemas.microsoft.com/office/drawing/2014/main" xmlns="" id="{00000000-0008-0000-0100-00004A0C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147" name="Text Box 1">
          <a:extLst>
            <a:ext uri="{FF2B5EF4-FFF2-40B4-BE49-F238E27FC236}">
              <a16:creationId xmlns:a16="http://schemas.microsoft.com/office/drawing/2014/main" xmlns="" id="{00000000-0008-0000-0100-00004B0C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148" name="Text Box 2">
          <a:extLst>
            <a:ext uri="{FF2B5EF4-FFF2-40B4-BE49-F238E27FC236}">
              <a16:creationId xmlns:a16="http://schemas.microsoft.com/office/drawing/2014/main" xmlns="" id="{00000000-0008-0000-0100-00004C0C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149" name="Text Box 1">
          <a:extLst>
            <a:ext uri="{FF2B5EF4-FFF2-40B4-BE49-F238E27FC236}">
              <a16:creationId xmlns:a16="http://schemas.microsoft.com/office/drawing/2014/main" xmlns="" id="{00000000-0008-0000-0100-00004D0C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150" name="Text Box 2">
          <a:extLst>
            <a:ext uri="{FF2B5EF4-FFF2-40B4-BE49-F238E27FC236}">
              <a16:creationId xmlns:a16="http://schemas.microsoft.com/office/drawing/2014/main" xmlns="" id="{00000000-0008-0000-0100-00004E0C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151" name="Text Box 1">
          <a:extLst>
            <a:ext uri="{FF2B5EF4-FFF2-40B4-BE49-F238E27FC236}">
              <a16:creationId xmlns:a16="http://schemas.microsoft.com/office/drawing/2014/main" xmlns="" id="{00000000-0008-0000-0100-00004F0C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152" name="Text Box 2">
          <a:extLst>
            <a:ext uri="{FF2B5EF4-FFF2-40B4-BE49-F238E27FC236}">
              <a16:creationId xmlns:a16="http://schemas.microsoft.com/office/drawing/2014/main" xmlns="" id="{00000000-0008-0000-0100-0000500C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153" name="Text Box 1">
          <a:extLst>
            <a:ext uri="{FF2B5EF4-FFF2-40B4-BE49-F238E27FC236}">
              <a16:creationId xmlns:a16="http://schemas.microsoft.com/office/drawing/2014/main" xmlns="" id="{00000000-0008-0000-0100-0000510C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154" name="Text Box 2">
          <a:extLst>
            <a:ext uri="{FF2B5EF4-FFF2-40B4-BE49-F238E27FC236}">
              <a16:creationId xmlns:a16="http://schemas.microsoft.com/office/drawing/2014/main" xmlns="" id="{00000000-0008-0000-0100-0000520C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155" name="Text Box 1">
          <a:extLst>
            <a:ext uri="{FF2B5EF4-FFF2-40B4-BE49-F238E27FC236}">
              <a16:creationId xmlns:a16="http://schemas.microsoft.com/office/drawing/2014/main" xmlns="" id="{00000000-0008-0000-0100-0000530C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156" name="Text Box 2">
          <a:extLst>
            <a:ext uri="{FF2B5EF4-FFF2-40B4-BE49-F238E27FC236}">
              <a16:creationId xmlns:a16="http://schemas.microsoft.com/office/drawing/2014/main" xmlns="" id="{00000000-0008-0000-0100-0000540C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157" name="Text Box 1">
          <a:extLst>
            <a:ext uri="{FF2B5EF4-FFF2-40B4-BE49-F238E27FC236}">
              <a16:creationId xmlns:a16="http://schemas.microsoft.com/office/drawing/2014/main" xmlns="" id="{00000000-0008-0000-0100-0000550C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158" name="Text Box 2">
          <a:extLst>
            <a:ext uri="{FF2B5EF4-FFF2-40B4-BE49-F238E27FC236}">
              <a16:creationId xmlns:a16="http://schemas.microsoft.com/office/drawing/2014/main" xmlns="" id="{00000000-0008-0000-0100-0000560C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159" name="Text Box 1">
          <a:extLst>
            <a:ext uri="{FF2B5EF4-FFF2-40B4-BE49-F238E27FC236}">
              <a16:creationId xmlns:a16="http://schemas.microsoft.com/office/drawing/2014/main" xmlns="" id="{00000000-0008-0000-0100-0000570C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160" name="Text Box 2">
          <a:extLst>
            <a:ext uri="{FF2B5EF4-FFF2-40B4-BE49-F238E27FC236}">
              <a16:creationId xmlns:a16="http://schemas.microsoft.com/office/drawing/2014/main" xmlns="" id="{00000000-0008-0000-0100-0000580C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161" name="Text Box 1">
          <a:extLst>
            <a:ext uri="{FF2B5EF4-FFF2-40B4-BE49-F238E27FC236}">
              <a16:creationId xmlns:a16="http://schemas.microsoft.com/office/drawing/2014/main" xmlns="" id="{00000000-0008-0000-0100-0000590C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162" name="Text Box 2">
          <a:extLst>
            <a:ext uri="{FF2B5EF4-FFF2-40B4-BE49-F238E27FC236}">
              <a16:creationId xmlns:a16="http://schemas.microsoft.com/office/drawing/2014/main" xmlns="" id="{00000000-0008-0000-0100-00005A0C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163" name="Text Box 1">
          <a:extLst>
            <a:ext uri="{FF2B5EF4-FFF2-40B4-BE49-F238E27FC236}">
              <a16:creationId xmlns:a16="http://schemas.microsoft.com/office/drawing/2014/main" xmlns="" id="{00000000-0008-0000-0100-00005B0C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164" name="Text Box 2">
          <a:extLst>
            <a:ext uri="{FF2B5EF4-FFF2-40B4-BE49-F238E27FC236}">
              <a16:creationId xmlns:a16="http://schemas.microsoft.com/office/drawing/2014/main" xmlns="" id="{00000000-0008-0000-0100-00005C0C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165" name="Text Box 1">
          <a:extLst>
            <a:ext uri="{FF2B5EF4-FFF2-40B4-BE49-F238E27FC236}">
              <a16:creationId xmlns:a16="http://schemas.microsoft.com/office/drawing/2014/main" xmlns="" id="{00000000-0008-0000-0100-00005D0C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166" name="Text Box 2">
          <a:extLst>
            <a:ext uri="{FF2B5EF4-FFF2-40B4-BE49-F238E27FC236}">
              <a16:creationId xmlns:a16="http://schemas.microsoft.com/office/drawing/2014/main" xmlns="" id="{00000000-0008-0000-0100-00005E0C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167" name="Text Box 1">
          <a:extLst>
            <a:ext uri="{FF2B5EF4-FFF2-40B4-BE49-F238E27FC236}">
              <a16:creationId xmlns:a16="http://schemas.microsoft.com/office/drawing/2014/main" xmlns="" id="{00000000-0008-0000-0100-00005F0C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168" name="Text Box 2">
          <a:extLst>
            <a:ext uri="{FF2B5EF4-FFF2-40B4-BE49-F238E27FC236}">
              <a16:creationId xmlns:a16="http://schemas.microsoft.com/office/drawing/2014/main" xmlns="" id="{00000000-0008-0000-0100-0000600C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169" name="Text Box 1">
          <a:extLst>
            <a:ext uri="{FF2B5EF4-FFF2-40B4-BE49-F238E27FC236}">
              <a16:creationId xmlns:a16="http://schemas.microsoft.com/office/drawing/2014/main" xmlns="" id="{00000000-0008-0000-0100-0000610C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170" name="Text Box 2">
          <a:extLst>
            <a:ext uri="{FF2B5EF4-FFF2-40B4-BE49-F238E27FC236}">
              <a16:creationId xmlns:a16="http://schemas.microsoft.com/office/drawing/2014/main" xmlns="" id="{00000000-0008-0000-0100-0000620C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171" name="Text Box 1">
          <a:extLst>
            <a:ext uri="{FF2B5EF4-FFF2-40B4-BE49-F238E27FC236}">
              <a16:creationId xmlns:a16="http://schemas.microsoft.com/office/drawing/2014/main" xmlns="" id="{00000000-0008-0000-0100-0000630C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172" name="Text Box 2">
          <a:extLst>
            <a:ext uri="{FF2B5EF4-FFF2-40B4-BE49-F238E27FC236}">
              <a16:creationId xmlns:a16="http://schemas.microsoft.com/office/drawing/2014/main" xmlns="" id="{00000000-0008-0000-0100-0000640C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173" name="Text Box 1">
          <a:extLst>
            <a:ext uri="{FF2B5EF4-FFF2-40B4-BE49-F238E27FC236}">
              <a16:creationId xmlns:a16="http://schemas.microsoft.com/office/drawing/2014/main" xmlns="" id="{00000000-0008-0000-0100-0000650C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174" name="Text Box 2">
          <a:extLst>
            <a:ext uri="{FF2B5EF4-FFF2-40B4-BE49-F238E27FC236}">
              <a16:creationId xmlns:a16="http://schemas.microsoft.com/office/drawing/2014/main" xmlns="" id="{00000000-0008-0000-0100-0000660C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175" name="Text Box 1">
          <a:extLst>
            <a:ext uri="{FF2B5EF4-FFF2-40B4-BE49-F238E27FC236}">
              <a16:creationId xmlns:a16="http://schemas.microsoft.com/office/drawing/2014/main" xmlns="" id="{00000000-0008-0000-0100-0000670C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176" name="Text Box 2">
          <a:extLst>
            <a:ext uri="{FF2B5EF4-FFF2-40B4-BE49-F238E27FC236}">
              <a16:creationId xmlns:a16="http://schemas.microsoft.com/office/drawing/2014/main" xmlns="" id="{00000000-0008-0000-0100-0000680C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177" name="Text Box 1">
          <a:extLst>
            <a:ext uri="{FF2B5EF4-FFF2-40B4-BE49-F238E27FC236}">
              <a16:creationId xmlns:a16="http://schemas.microsoft.com/office/drawing/2014/main" xmlns="" id="{00000000-0008-0000-0100-0000690C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178" name="Text Box 2">
          <a:extLst>
            <a:ext uri="{FF2B5EF4-FFF2-40B4-BE49-F238E27FC236}">
              <a16:creationId xmlns:a16="http://schemas.microsoft.com/office/drawing/2014/main" xmlns="" id="{00000000-0008-0000-0100-00006A0C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179" name="Text Box 1">
          <a:extLst>
            <a:ext uri="{FF2B5EF4-FFF2-40B4-BE49-F238E27FC236}">
              <a16:creationId xmlns:a16="http://schemas.microsoft.com/office/drawing/2014/main" xmlns="" id="{00000000-0008-0000-0100-00006B0C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180" name="Text Box 2">
          <a:extLst>
            <a:ext uri="{FF2B5EF4-FFF2-40B4-BE49-F238E27FC236}">
              <a16:creationId xmlns:a16="http://schemas.microsoft.com/office/drawing/2014/main" xmlns="" id="{00000000-0008-0000-0100-00006C0C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181" name="Text Box 1">
          <a:extLst>
            <a:ext uri="{FF2B5EF4-FFF2-40B4-BE49-F238E27FC236}">
              <a16:creationId xmlns:a16="http://schemas.microsoft.com/office/drawing/2014/main" xmlns="" id="{00000000-0008-0000-0100-00006D0C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182" name="Text Box 2">
          <a:extLst>
            <a:ext uri="{FF2B5EF4-FFF2-40B4-BE49-F238E27FC236}">
              <a16:creationId xmlns:a16="http://schemas.microsoft.com/office/drawing/2014/main" xmlns="" id="{00000000-0008-0000-0100-00006E0C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183" name="Text Box 1">
          <a:extLst>
            <a:ext uri="{FF2B5EF4-FFF2-40B4-BE49-F238E27FC236}">
              <a16:creationId xmlns:a16="http://schemas.microsoft.com/office/drawing/2014/main" xmlns="" id="{00000000-0008-0000-0100-00006F0C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184" name="Text Box 2">
          <a:extLst>
            <a:ext uri="{FF2B5EF4-FFF2-40B4-BE49-F238E27FC236}">
              <a16:creationId xmlns:a16="http://schemas.microsoft.com/office/drawing/2014/main" xmlns="" id="{00000000-0008-0000-0100-0000700C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185" name="Text Box 1">
          <a:extLst>
            <a:ext uri="{FF2B5EF4-FFF2-40B4-BE49-F238E27FC236}">
              <a16:creationId xmlns:a16="http://schemas.microsoft.com/office/drawing/2014/main" xmlns="" id="{00000000-0008-0000-0100-0000710C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186" name="Text Box 2">
          <a:extLst>
            <a:ext uri="{FF2B5EF4-FFF2-40B4-BE49-F238E27FC236}">
              <a16:creationId xmlns:a16="http://schemas.microsoft.com/office/drawing/2014/main" xmlns="" id="{00000000-0008-0000-0100-0000720C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187" name="Text Box 1">
          <a:extLst>
            <a:ext uri="{FF2B5EF4-FFF2-40B4-BE49-F238E27FC236}">
              <a16:creationId xmlns:a16="http://schemas.microsoft.com/office/drawing/2014/main" xmlns="" id="{00000000-0008-0000-0100-0000730C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188" name="Text Box 2">
          <a:extLst>
            <a:ext uri="{FF2B5EF4-FFF2-40B4-BE49-F238E27FC236}">
              <a16:creationId xmlns:a16="http://schemas.microsoft.com/office/drawing/2014/main" xmlns="" id="{00000000-0008-0000-0100-0000740C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189" name="Text Box 1">
          <a:extLst>
            <a:ext uri="{FF2B5EF4-FFF2-40B4-BE49-F238E27FC236}">
              <a16:creationId xmlns:a16="http://schemas.microsoft.com/office/drawing/2014/main" xmlns="" id="{00000000-0008-0000-0100-0000750C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190" name="Text Box 2">
          <a:extLst>
            <a:ext uri="{FF2B5EF4-FFF2-40B4-BE49-F238E27FC236}">
              <a16:creationId xmlns:a16="http://schemas.microsoft.com/office/drawing/2014/main" xmlns="" id="{00000000-0008-0000-0100-0000760C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191" name="Text Box 1">
          <a:extLst>
            <a:ext uri="{FF2B5EF4-FFF2-40B4-BE49-F238E27FC236}">
              <a16:creationId xmlns:a16="http://schemas.microsoft.com/office/drawing/2014/main" xmlns="" id="{00000000-0008-0000-0100-0000770C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192" name="Text Box 2">
          <a:extLst>
            <a:ext uri="{FF2B5EF4-FFF2-40B4-BE49-F238E27FC236}">
              <a16:creationId xmlns:a16="http://schemas.microsoft.com/office/drawing/2014/main" xmlns="" id="{00000000-0008-0000-0100-0000780C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193" name="Text Box 1">
          <a:extLst>
            <a:ext uri="{FF2B5EF4-FFF2-40B4-BE49-F238E27FC236}">
              <a16:creationId xmlns:a16="http://schemas.microsoft.com/office/drawing/2014/main" xmlns="" id="{00000000-0008-0000-0100-0000790C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194" name="Text Box 2">
          <a:extLst>
            <a:ext uri="{FF2B5EF4-FFF2-40B4-BE49-F238E27FC236}">
              <a16:creationId xmlns:a16="http://schemas.microsoft.com/office/drawing/2014/main" xmlns="" id="{00000000-0008-0000-0100-00007A0C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195" name="Text Box 1">
          <a:extLst>
            <a:ext uri="{FF2B5EF4-FFF2-40B4-BE49-F238E27FC236}">
              <a16:creationId xmlns:a16="http://schemas.microsoft.com/office/drawing/2014/main" xmlns="" id="{00000000-0008-0000-0100-00007B0C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196" name="Text Box 2">
          <a:extLst>
            <a:ext uri="{FF2B5EF4-FFF2-40B4-BE49-F238E27FC236}">
              <a16:creationId xmlns:a16="http://schemas.microsoft.com/office/drawing/2014/main" xmlns="" id="{00000000-0008-0000-0100-00007C0C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197" name="Text Box 1">
          <a:extLst>
            <a:ext uri="{FF2B5EF4-FFF2-40B4-BE49-F238E27FC236}">
              <a16:creationId xmlns:a16="http://schemas.microsoft.com/office/drawing/2014/main" xmlns="" id="{00000000-0008-0000-0100-00007D0C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198" name="Text Box 2">
          <a:extLst>
            <a:ext uri="{FF2B5EF4-FFF2-40B4-BE49-F238E27FC236}">
              <a16:creationId xmlns:a16="http://schemas.microsoft.com/office/drawing/2014/main" xmlns="" id="{00000000-0008-0000-0100-00007E0C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199" name="Text Box 1">
          <a:extLst>
            <a:ext uri="{FF2B5EF4-FFF2-40B4-BE49-F238E27FC236}">
              <a16:creationId xmlns:a16="http://schemas.microsoft.com/office/drawing/2014/main" xmlns="" id="{00000000-0008-0000-0100-00007F0C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200" name="Text Box 2">
          <a:extLst>
            <a:ext uri="{FF2B5EF4-FFF2-40B4-BE49-F238E27FC236}">
              <a16:creationId xmlns:a16="http://schemas.microsoft.com/office/drawing/2014/main" xmlns="" id="{00000000-0008-0000-0100-0000800C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201" name="Text Box 1">
          <a:extLst>
            <a:ext uri="{FF2B5EF4-FFF2-40B4-BE49-F238E27FC236}">
              <a16:creationId xmlns:a16="http://schemas.microsoft.com/office/drawing/2014/main" xmlns="" id="{00000000-0008-0000-0100-0000810C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202" name="Text Box 2">
          <a:extLst>
            <a:ext uri="{FF2B5EF4-FFF2-40B4-BE49-F238E27FC236}">
              <a16:creationId xmlns:a16="http://schemas.microsoft.com/office/drawing/2014/main" xmlns="" id="{00000000-0008-0000-0100-0000820C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203" name="Text Box 1">
          <a:extLst>
            <a:ext uri="{FF2B5EF4-FFF2-40B4-BE49-F238E27FC236}">
              <a16:creationId xmlns:a16="http://schemas.microsoft.com/office/drawing/2014/main" xmlns="" id="{00000000-0008-0000-0100-0000830C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204" name="Text Box 2">
          <a:extLst>
            <a:ext uri="{FF2B5EF4-FFF2-40B4-BE49-F238E27FC236}">
              <a16:creationId xmlns:a16="http://schemas.microsoft.com/office/drawing/2014/main" xmlns="" id="{00000000-0008-0000-0100-0000840C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205" name="Text Box 1">
          <a:extLst>
            <a:ext uri="{FF2B5EF4-FFF2-40B4-BE49-F238E27FC236}">
              <a16:creationId xmlns:a16="http://schemas.microsoft.com/office/drawing/2014/main" xmlns="" id="{00000000-0008-0000-0100-0000850C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206" name="Text Box 2">
          <a:extLst>
            <a:ext uri="{FF2B5EF4-FFF2-40B4-BE49-F238E27FC236}">
              <a16:creationId xmlns:a16="http://schemas.microsoft.com/office/drawing/2014/main" xmlns="" id="{00000000-0008-0000-0100-0000860C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207" name="Text Box 1">
          <a:extLst>
            <a:ext uri="{FF2B5EF4-FFF2-40B4-BE49-F238E27FC236}">
              <a16:creationId xmlns:a16="http://schemas.microsoft.com/office/drawing/2014/main" xmlns="" id="{00000000-0008-0000-0100-0000870C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208" name="Text Box 2">
          <a:extLst>
            <a:ext uri="{FF2B5EF4-FFF2-40B4-BE49-F238E27FC236}">
              <a16:creationId xmlns:a16="http://schemas.microsoft.com/office/drawing/2014/main" xmlns="" id="{00000000-0008-0000-0100-0000880C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209" name="Text Box 1">
          <a:extLst>
            <a:ext uri="{FF2B5EF4-FFF2-40B4-BE49-F238E27FC236}">
              <a16:creationId xmlns:a16="http://schemas.microsoft.com/office/drawing/2014/main" xmlns="" id="{00000000-0008-0000-0100-0000890C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210" name="Text Box 2">
          <a:extLst>
            <a:ext uri="{FF2B5EF4-FFF2-40B4-BE49-F238E27FC236}">
              <a16:creationId xmlns:a16="http://schemas.microsoft.com/office/drawing/2014/main" xmlns="" id="{00000000-0008-0000-0100-00008A0C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211" name="Text Box 1">
          <a:extLst>
            <a:ext uri="{FF2B5EF4-FFF2-40B4-BE49-F238E27FC236}">
              <a16:creationId xmlns:a16="http://schemas.microsoft.com/office/drawing/2014/main" xmlns="" id="{00000000-0008-0000-0100-00008B0C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212" name="Text Box 2">
          <a:extLst>
            <a:ext uri="{FF2B5EF4-FFF2-40B4-BE49-F238E27FC236}">
              <a16:creationId xmlns:a16="http://schemas.microsoft.com/office/drawing/2014/main" xmlns="" id="{00000000-0008-0000-0100-00008C0C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213" name="Text Box 1">
          <a:extLst>
            <a:ext uri="{FF2B5EF4-FFF2-40B4-BE49-F238E27FC236}">
              <a16:creationId xmlns:a16="http://schemas.microsoft.com/office/drawing/2014/main" xmlns="" id="{00000000-0008-0000-0100-00008D0C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214" name="Text Box 2">
          <a:extLst>
            <a:ext uri="{FF2B5EF4-FFF2-40B4-BE49-F238E27FC236}">
              <a16:creationId xmlns:a16="http://schemas.microsoft.com/office/drawing/2014/main" xmlns="" id="{00000000-0008-0000-0100-00008E0C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215" name="Text Box 1">
          <a:extLst>
            <a:ext uri="{FF2B5EF4-FFF2-40B4-BE49-F238E27FC236}">
              <a16:creationId xmlns:a16="http://schemas.microsoft.com/office/drawing/2014/main" xmlns="" id="{00000000-0008-0000-0100-00008F0C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216" name="Text Box 2">
          <a:extLst>
            <a:ext uri="{FF2B5EF4-FFF2-40B4-BE49-F238E27FC236}">
              <a16:creationId xmlns:a16="http://schemas.microsoft.com/office/drawing/2014/main" xmlns="" id="{00000000-0008-0000-0100-0000900C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217" name="Text Box 1">
          <a:extLst>
            <a:ext uri="{FF2B5EF4-FFF2-40B4-BE49-F238E27FC236}">
              <a16:creationId xmlns:a16="http://schemas.microsoft.com/office/drawing/2014/main" xmlns="" id="{00000000-0008-0000-0100-0000910C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218" name="Text Box 2">
          <a:extLst>
            <a:ext uri="{FF2B5EF4-FFF2-40B4-BE49-F238E27FC236}">
              <a16:creationId xmlns:a16="http://schemas.microsoft.com/office/drawing/2014/main" xmlns="" id="{00000000-0008-0000-0100-0000920C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219" name="Text Box 1">
          <a:extLst>
            <a:ext uri="{FF2B5EF4-FFF2-40B4-BE49-F238E27FC236}">
              <a16:creationId xmlns:a16="http://schemas.microsoft.com/office/drawing/2014/main" xmlns="" id="{00000000-0008-0000-0100-0000930C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220" name="Text Box 2">
          <a:extLst>
            <a:ext uri="{FF2B5EF4-FFF2-40B4-BE49-F238E27FC236}">
              <a16:creationId xmlns:a16="http://schemas.microsoft.com/office/drawing/2014/main" xmlns="" id="{00000000-0008-0000-0100-0000940C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221" name="Text Box 1">
          <a:extLst>
            <a:ext uri="{FF2B5EF4-FFF2-40B4-BE49-F238E27FC236}">
              <a16:creationId xmlns:a16="http://schemas.microsoft.com/office/drawing/2014/main" xmlns="" id="{00000000-0008-0000-0100-0000950C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222" name="Text Box 2">
          <a:extLst>
            <a:ext uri="{FF2B5EF4-FFF2-40B4-BE49-F238E27FC236}">
              <a16:creationId xmlns:a16="http://schemas.microsoft.com/office/drawing/2014/main" xmlns="" id="{00000000-0008-0000-0100-0000960C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223" name="Text Box 1">
          <a:extLst>
            <a:ext uri="{FF2B5EF4-FFF2-40B4-BE49-F238E27FC236}">
              <a16:creationId xmlns:a16="http://schemas.microsoft.com/office/drawing/2014/main" xmlns="" id="{00000000-0008-0000-0100-0000970C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224" name="Text Box 2">
          <a:extLst>
            <a:ext uri="{FF2B5EF4-FFF2-40B4-BE49-F238E27FC236}">
              <a16:creationId xmlns:a16="http://schemas.microsoft.com/office/drawing/2014/main" xmlns="" id="{00000000-0008-0000-0100-0000980C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225" name="Text Box 1">
          <a:extLst>
            <a:ext uri="{FF2B5EF4-FFF2-40B4-BE49-F238E27FC236}">
              <a16:creationId xmlns:a16="http://schemas.microsoft.com/office/drawing/2014/main" xmlns="" id="{00000000-0008-0000-0100-0000990C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226" name="Text Box 2">
          <a:extLst>
            <a:ext uri="{FF2B5EF4-FFF2-40B4-BE49-F238E27FC236}">
              <a16:creationId xmlns:a16="http://schemas.microsoft.com/office/drawing/2014/main" xmlns="" id="{00000000-0008-0000-0100-00009A0C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227" name="Text Box 1">
          <a:extLst>
            <a:ext uri="{FF2B5EF4-FFF2-40B4-BE49-F238E27FC236}">
              <a16:creationId xmlns:a16="http://schemas.microsoft.com/office/drawing/2014/main" xmlns="" id="{00000000-0008-0000-0100-00009B0C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228" name="Text Box 2">
          <a:extLst>
            <a:ext uri="{FF2B5EF4-FFF2-40B4-BE49-F238E27FC236}">
              <a16:creationId xmlns:a16="http://schemas.microsoft.com/office/drawing/2014/main" xmlns="" id="{00000000-0008-0000-0100-00009C0C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229" name="Text Box 1">
          <a:extLst>
            <a:ext uri="{FF2B5EF4-FFF2-40B4-BE49-F238E27FC236}">
              <a16:creationId xmlns:a16="http://schemas.microsoft.com/office/drawing/2014/main" xmlns="" id="{00000000-0008-0000-0100-00009D0C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230" name="Text Box 2">
          <a:extLst>
            <a:ext uri="{FF2B5EF4-FFF2-40B4-BE49-F238E27FC236}">
              <a16:creationId xmlns:a16="http://schemas.microsoft.com/office/drawing/2014/main" xmlns="" id="{00000000-0008-0000-0100-00009E0C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231" name="Text Box 1">
          <a:extLst>
            <a:ext uri="{FF2B5EF4-FFF2-40B4-BE49-F238E27FC236}">
              <a16:creationId xmlns:a16="http://schemas.microsoft.com/office/drawing/2014/main" xmlns="" id="{00000000-0008-0000-0100-00009F0C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232" name="Text Box 2">
          <a:extLst>
            <a:ext uri="{FF2B5EF4-FFF2-40B4-BE49-F238E27FC236}">
              <a16:creationId xmlns:a16="http://schemas.microsoft.com/office/drawing/2014/main" xmlns="" id="{00000000-0008-0000-0100-0000A00C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233" name="Text Box 1">
          <a:extLst>
            <a:ext uri="{FF2B5EF4-FFF2-40B4-BE49-F238E27FC236}">
              <a16:creationId xmlns:a16="http://schemas.microsoft.com/office/drawing/2014/main" xmlns="" id="{00000000-0008-0000-0100-0000A10C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234" name="Text Box 2">
          <a:extLst>
            <a:ext uri="{FF2B5EF4-FFF2-40B4-BE49-F238E27FC236}">
              <a16:creationId xmlns:a16="http://schemas.microsoft.com/office/drawing/2014/main" xmlns="" id="{00000000-0008-0000-0100-0000A20C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235" name="Text Box 1">
          <a:extLst>
            <a:ext uri="{FF2B5EF4-FFF2-40B4-BE49-F238E27FC236}">
              <a16:creationId xmlns:a16="http://schemas.microsoft.com/office/drawing/2014/main" xmlns="" id="{00000000-0008-0000-0100-0000A30C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236" name="Text Box 2">
          <a:extLst>
            <a:ext uri="{FF2B5EF4-FFF2-40B4-BE49-F238E27FC236}">
              <a16:creationId xmlns:a16="http://schemas.microsoft.com/office/drawing/2014/main" xmlns="" id="{00000000-0008-0000-0100-0000A40C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237" name="Text Box 1">
          <a:extLst>
            <a:ext uri="{FF2B5EF4-FFF2-40B4-BE49-F238E27FC236}">
              <a16:creationId xmlns:a16="http://schemas.microsoft.com/office/drawing/2014/main" xmlns="" id="{00000000-0008-0000-0100-0000A50C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238" name="Text Box 2">
          <a:extLst>
            <a:ext uri="{FF2B5EF4-FFF2-40B4-BE49-F238E27FC236}">
              <a16:creationId xmlns:a16="http://schemas.microsoft.com/office/drawing/2014/main" xmlns="" id="{00000000-0008-0000-0100-0000A60C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239" name="Text Box 1">
          <a:extLst>
            <a:ext uri="{FF2B5EF4-FFF2-40B4-BE49-F238E27FC236}">
              <a16:creationId xmlns:a16="http://schemas.microsoft.com/office/drawing/2014/main" xmlns="" id="{00000000-0008-0000-0100-0000A70C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240" name="Text Box 2">
          <a:extLst>
            <a:ext uri="{FF2B5EF4-FFF2-40B4-BE49-F238E27FC236}">
              <a16:creationId xmlns:a16="http://schemas.microsoft.com/office/drawing/2014/main" xmlns="" id="{00000000-0008-0000-0100-0000A80C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241" name="Text Box 1">
          <a:extLst>
            <a:ext uri="{FF2B5EF4-FFF2-40B4-BE49-F238E27FC236}">
              <a16:creationId xmlns:a16="http://schemas.microsoft.com/office/drawing/2014/main" xmlns="" id="{00000000-0008-0000-0100-0000A90C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242" name="Text Box 2">
          <a:extLst>
            <a:ext uri="{FF2B5EF4-FFF2-40B4-BE49-F238E27FC236}">
              <a16:creationId xmlns:a16="http://schemas.microsoft.com/office/drawing/2014/main" xmlns="" id="{00000000-0008-0000-0100-0000AA0C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243" name="Text Box 1">
          <a:extLst>
            <a:ext uri="{FF2B5EF4-FFF2-40B4-BE49-F238E27FC236}">
              <a16:creationId xmlns:a16="http://schemas.microsoft.com/office/drawing/2014/main" xmlns="" id="{00000000-0008-0000-0100-0000AB0C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244" name="Text Box 2">
          <a:extLst>
            <a:ext uri="{FF2B5EF4-FFF2-40B4-BE49-F238E27FC236}">
              <a16:creationId xmlns:a16="http://schemas.microsoft.com/office/drawing/2014/main" xmlns="" id="{00000000-0008-0000-0100-0000AC0C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245" name="Text Box 1">
          <a:extLst>
            <a:ext uri="{FF2B5EF4-FFF2-40B4-BE49-F238E27FC236}">
              <a16:creationId xmlns:a16="http://schemas.microsoft.com/office/drawing/2014/main" xmlns="" id="{00000000-0008-0000-0100-0000AD0C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246" name="Text Box 2">
          <a:extLst>
            <a:ext uri="{FF2B5EF4-FFF2-40B4-BE49-F238E27FC236}">
              <a16:creationId xmlns:a16="http://schemas.microsoft.com/office/drawing/2014/main" xmlns="" id="{00000000-0008-0000-0100-0000AE0C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247" name="Text Box 1">
          <a:extLst>
            <a:ext uri="{FF2B5EF4-FFF2-40B4-BE49-F238E27FC236}">
              <a16:creationId xmlns:a16="http://schemas.microsoft.com/office/drawing/2014/main" xmlns="" id="{00000000-0008-0000-0100-0000AF0C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248" name="Text Box 2">
          <a:extLst>
            <a:ext uri="{FF2B5EF4-FFF2-40B4-BE49-F238E27FC236}">
              <a16:creationId xmlns:a16="http://schemas.microsoft.com/office/drawing/2014/main" xmlns="" id="{00000000-0008-0000-0100-0000B00C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249" name="Text Box 1">
          <a:extLst>
            <a:ext uri="{FF2B5EF4-FFF2-40B4-BE49-F238E27FC236}">
              <a16:creationId xmlns:a16="http://schemas.microsoft.com/office/drawing/2014/main" xmlns="" id="{00000000-0008-0000-0100-0000B10C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342900</xdr:colOff>
      <xdr:row>162</xdr:row>
      <xdr:rowOff>0</xdr:rowOff>
    </xdr:from>
    <xdr:to>
      <xdr:col>2</xdr:col>
      <xdr:colOff>114300</xdr:colOff>
      <xdr:row>162</xdr:row>
      <xdr:rowOff>28575</xdr:rowOff>
    </xdr:to>
    <xdr:sp macro="" textlink="">
      <xdr:nvSpPr>
        <xdr:cNvPr id="3250" name="Text Box 2">
          <a:extLst>
            <a:ext uri="{FF2B5EF4-FFF2-40B4-BE49-F238E27FC236}">
              <a16:creationId xmlns:a16="http://schemas.microsoft.com/office/drawing/2014/main" xmlns="" id="{00000000-0008-0000-0100-0000B20C0000}"/>
            </a:ext>
          </a:extLst>
        </xdr:cNvPr>
        <xdr:cNvSpPr txBox="1">
          <a:spLocks noChangeArrowheads="1"/>
        </xdr:cNvSpPr>
      </xdr:nvSpPr>
      <xdr:spPr bwMode="auto">
        <a:xfrm>
          <a:off x="609600" y="41024175"/>
          <a:ext cx="1238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251" name="Text Box 1">
          <a:extLst>
            <a:ext uri="{FF2B5EF4-FFF2-40B4-BE49-F238E27FC236}">
              <a16:creationId xmlns:a16="http://schemas.microsoft.com/office/drawing/2014/main" xmlns="" id="{00000000-0008-0000-0100-0000B30C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252" name="Text Box 1">
          <a:extLst>
            <a:ext uri="{FF2B5EF4-FFF2-40B4-BE49-F238E27FC236}">
              <a16:creationId xmlns:a16="http://schemas.microsoft.com/office/drawing/2014/main" xmlns="" id="{00000000-0008-0000-0100-0000B40C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57150</xdr:rowOff>
    </xdr:to>
    <xdr:sp macro="" textlink="">
      <xdr:nvSpPr>
        <xdr:cNvPr id="3253" name="Text Box 1">
          <a:extLst>
            <a:ext uri="{FF2B5EF4-FFF2-40B4-BE49-F238E27FC236}">
              <a16:creationId xmlns:a16="http://schemas.microsoft.com/office/drawing/2014/main" xmlns="" id="{00000000-0008-0000-0100-0000B50C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57150</xdr:rowOff>
    </xdr:to>
    <xdr:sp macro="" textlink="">
      <xdr:nvSpPr>
        <xdr:cNvPr id="3254" name="Text Box 1">
          <a:extLst>
            <a:ext uri="{FF2B5EF4-FFF2-40B4-BE49-F238E27FC236}">
              <a16:creationId xmlns:a16="http://schemas.microsoft.com/office/drawing/2014/main" xmlns="" id="{00000000-0008-0000-0100-0000B60C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255" name="Text Box 2">
          <a:extLst>
            <a:ext uri="{FF2B5EF4-FFF2-40B4-BE49-F238E27FC236}">
              <a16:creationId xmlns:a16="http://schemas.microsoft.com/office/drawing/2014/main" xmlns="" id="{00000000-0008-0000-0100-0000B70C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256" name="Text Box 2">
          <a:extLst>
            <a:ext uri="{FF2B5EF4-FFF2-40B4-BE49-F238E27FC236}">
              <a16:creationId xmlns:a16="http://schemas.microsoft.com/office/drawing/2014/main" xmlns="" id="{00000000-0008-0000-0100-0000B80C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257" name="Text Box 2">
          <a:extLst>
            <a:ext uri="{FF2B5EF4-FFF2-40B4-BE49-F238E27FC236}">
              <a16:creationId xmlns:a16="http://schemas.microsoft.com/office/drawing/2014/main" xmlns="" id="{00000000-0008-0000-0100-0000B90C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258" name="Text Box 1">
          <a:extLst>
            <a:ext uri="{FF2B5EF4-FFF2-40B4-BE49-F238E27FC236}">
              <a16:creationId xmlns:a16="http://schemas.microsoft.com/office/drawing/2014/main" xmlns="" id="{00000000-0008-0000-0100-0000BA0C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259" name="Text Box 1">
          <a:extLst>
            <a:ext uri="{FF2B5EF4-FFF2-40B4-BE49-F238E27FC236}">
              <a16:creationId xmlns:a16="http://schemas.microsoft.com/office/drawing/2014/main" xmlns="" id="{00000000-0008-0000-0100-0000BB0C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260" name="Text Box 2">
          <a:extLst>
            <a:ext uri="{FF2B5EF4-FFF2-40B4-BE49-F238E27FC236}">
              <a16:creationId xmlns:a16="http://schemas.microsoft.com/office/drawing/2014/main" xmlns="" id="{00000000-0008-0000-0100-0000BC0C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261" name="Text Box 1">
          <a:extLst>
            <a:ext uri="{FF2B5EF4-FFF2-40B4-BE49-F238E27FC236}">
              <a16:creationId xmlns:a16="http://schemas.microsoft.com/office/drawing/2014/main" xmlns="" id="{00000000-0008-0000-0100-0000BD0C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262" name="Text Box 1">
          <a:extLst>
            <a:ext uri="{FF2B5EF4-FFF2-40B4-BE49-F238E27FC236}">
              <a16:creationId xmlns:a16="http://schemas.microsoft.com/office/drawing/2014/main" xmlns="" id="{00000000-0008-0000-0100-0000BE0C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263" name="Text Box 1">
          <a:extLst>
            <a:ext uri="{FF2B5EF4-FFF2-40B4-BE49-F238E27FC236}">
              <a16:creationId xmlns:a16="http://schemas.microsoft.com/office/drawing/2014/main" xmlns="" id="{00000000-0008-0000-0100-0000BF0C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264" name="Text Box 1">
          <a:extLst>
            <a:ext uri="{FF2B5EF4-FFF2-40B4-BE49-F238E27FC236}">
              <a16:creationId xmlns:a16="http://schemas.microsoft.com/office/drawing/2014/main" xmlns="" id="{00000000-0008-0000-0100-0000C00C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265" name="Text Box 1">
          <a:extLst>
            <a:ext uri="{FF2B5EF4-FFF2-40B4-BE49-F238E27FC236}">
              <a16:creationId xmlns:a16="http://schemas.microsoft.com/office/drawing/2014/main" xmlns="" id="{00000000-0008-0000-0100-0000C10C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266" name="Text Box 1">
          <a:extLst>
            <a:ext uri="{FF2B5EF4-FFF2-40B4-BE49-F238E27FC236}">
              <a16:creationId xmlns:a16="http://schemas.microsoft.com/office/drawing/2014/main" xmlns="" id="{00000000-0008-0000-0100-0000C20C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267" name="Text Box 1">
          <a:extLst>
            <a:ext uri="{FF2B5EF4-FFF2-40B4-BE49-F238E27FC236}">
              <a16:creationId xmlns:a16="http://schemas.microsoft.com/office/drawing/2014/main" xmlns="" id="{00000000-0008-0000-0100-0000C30C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268" name="Text Box 1">
          <a:extLst>
            <a:ext uri="{FF2B5EF4-FFF2-40B4-BE49-F238E27FC236}">
              <a16:creationId xmlns:a16="http://schemas.microsoft.com/office/drawing/2014/main" xmlns="" id="{00000000-0008-0000-0100-0000C40C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269" name="Text Box 1">
          <a:extLst>
            <a:ext uri="{FF2B5EF4-FFF2-40B4-BE49-F238E27FC236}">
              <a16:creationId xmlns:a16="http://schemas.microsoft.com/office/drawing/2014/main" xmlns="" id="{00000000-0008-0000-0100-0000C50C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270" name="Text Box 1">
          <a:extLst>
            <a:ext uri="{FF2B5EF4-FFF2-40B4-BE49-F238E27FC236}">
              <a16:creationId xmlns:a16="http://schemas.microsoft.com/office/drawing/2014/main" xmlns="" id="{00000000-0008-0000-0100-0000C60C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271" name="Text Box 1">
          <a:extLst>
            <a:ext uri="{FF2B5EF4-FFF2-40B4-BE49-F238E27FC236}">
              <a16:creationId xmlns:a16="http://schemas.microsoft.com/office/drawing/2014/main" xmlns="" id="{00000000-0008-0000-0100-0000C70C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272" name="Text Box 1">
          <a:extLst>
            <a:ext uri="{FF2B5EF4-FFF2-40B4-BE49-F238E27FC236}">
              <a16:creationId xmlns:a16="http://schemas.microsoft.com/office/drawing/2014/main" xmlns="" id="{00000000-0008-0000-0100-0000C80C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273" name="Text Box 1">
          <a:extLst>
            <a:ext uri="{FF2B5EF4-FFF2-40B4-BE49-F238E27FC236}">
              <a16:creationId xmlns:a16="http://schemas.microsoft.com/office/drawing/2014/main" xmlns="" id="{00000000-0008-0000-0100-0000C90C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274" name="Text Box 2">
          <a:extLst>
            <a:ext uri="{FF2B5EF4-FFF2-40B4-BE49-F238E27FC236}">
              <a16:creationId xmlns:a16="http://schemas.microsoft.com/office/drawing/2014/main" xmlns="" id="{00000000-0008-0000-0100-0000CA0C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275" name="Text Box 1">
          <a:extLst>
            <a:ext uri="{FF2B5EF4-FFF2-40B4-BE49-F238E27FC236}">
              <a16:creationId xmlns:a16="http://schemas.microsoft.com/office/drawing/2014/main" xmlns="" id="{00000000-0008-0000-0100-0000CB0C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276" name="Text Box 2">
          <a:extLst>
            <a:ext uri="{FF2B5EF4-FFF2-40B4-BE49-F238E27FC236}">
              <a16:creationId xmlns:a16="http://schemas.microsoft.com/office/drawing/2014/main" xmlns="" id="{00000000-0008-0000-0100-0000CC0C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277" name="Text Box 1">
          <a:extLst>
            <a:ext uri="{FF2B5EF4-FFF2-40B4-BE49-F238E27FC236}">
              <a16:creationId xmlns:a16="http://schemas.microsoft.com/office/drawing/2014/main" xmlns="" id="{00000000-0008-0000-0100-0000CD0C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278" name="Text Box 2">
          <a:extLst>
            <a:ext uri="{FF2B5EF4-FFF2-40B4-BE49-F238E27FC236}">
              <a16:creationId xmlns:a16="http://schemas.microsoft.com/office/drawing/2014/main" xmlns="" id="{00000000-0008-0000-0100-0000CE0C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279" name="Text Box 1">
          <a:extLst>
            <a:ext uri="{FF2B5EF4-FFF2-40B4-BE49-F238E27FC236}">
              <a16:creationId xmlns:a16="http://schemas.microsoft.com/office/drawing/2014/main" xmlns="" id="{00000000-0008-0000-0100-0000CF0C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280" name="Text Box 2">
          <a:extLst>
            <a:ext uri="{FF2B5EF4-FFF2-40B4-BE49-F238E27FC236}">
              <a16:creationId xmlns:a16="http://schemas.microsoft.com/office/drawing/2014/main" xmlns="" id="{00000000-0008-0000-0100-0000D00C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281" name="Text Box 1">
          <a:extLst>
            <a:ext uri="{FF2B5EF4-FFF2-40B4-BE49-F238E27FC236}">
              <a16:creationId xmlns:a16="http://schemas.microsoft.com/office/drawing/2014/main" xmlns="" id="{00000000-0008-0000-0100-0000D10C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282" name="Text Box 2">
          <a:extLst>
            <a:ext uri="{FF2B5EF4-FFF2-40B4-BE49-F238E27FC236}">
              <a16:creationId xmlns:a16="http://schemas.microsoft.com/office/drawing/2014/main" xmlns="" id="{00000000-0008-0000-0100-0000D20C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283" name="Text Box 1">
          <a:extLst>
            <a:ext uri="{FF2B5EF4-FFF2-40B4-BE49-F238E27FC236}">
              <a16:creationId xmlns:a16="http://schemas.microsoft.com/office/drawing/2014/main" xmlns="" id="{00000000-0008-0000-0100-0000D30C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284" name="Text Box 2">
          <a:extLst>
            <a:ext uri="{FF2B5EF4-FFF2-40B4-BE49-F238E27FC236}">
              <a16:creationId xmlns:a16="http://schemas.microsoft.com/office/drawing/2014/main" xmlns="" id="{00000000-0008-0000-0100-0000D40C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285" name="Text Box 1">
          <a:extLst>
            <a:ext uri="{FF2B5EF4-FFF2-40B4-BE49-F238E27FC236}">
              <a16:creationId xmlns:a16="http://schemas.microsoft.com/office/drawing/2014/main" xmlns="" id="{00000000-0008-0000-0100-0000D50C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286" name="Text Box 2">
          <a:extLst>
            <a:ext uri="{FF2B5EF4-FFF2-40B4-BE49-F238E27FC236}">
              <a16:creationId xmlns:a16="http://schemas.microsoft.com/office/drawing/2014/main" xmlns="" id="{00000000-0008-0000-0100-0000D60C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287" name="Text Box 1">
          <a:extLst>
            <a:ext uri="{FF2B5EF4-FFF2-40B4-BE49-F238E27FC236}">
              <a16:creationId xmlns:a16="http://schemas.microsoft.com/office/drawing/2014/main" xmlns="" id="{00000000-0008-0000-0100-0000D70C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288" name="Text Box 2">
          <a:extLst>
            <a:ext uri="{FF2B5EF4-FFF2-40B4-BE49-F238E27FC236}">
              <a16:creationId xmlns:a16="http://schemas.microsoft.com/office/drawing/2014/main" xmlns="" id="{00000000-0008-0000-0100-0000D80C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289" name="Text Box 1">
          <a:extLst>
            <a:ext uri="{FF2B5EF4-FFF2-40B4-BE49-F238E27FC236}">
              <a16:creationId xmlns:a16="http://schemas.microsoft.com/office/drawing/2014/main" xmlns="" id="{00000000-0008-0000-0100-0000D90C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290" name="Text Box 2">
          <a:extLst>
            <a:ext uri="{FF2B5EF4-FFF2-40B4-BE49-F238E27FC236}">
              <a16:creationId xmlns:a16="http://schemas.microsoft.com/office/drawing/2014/main" xmlns="" id="{00000000-0008-0000-0100-0000DA0C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291" name="Text Box 1">
          <a:extLst>
            <a:ext uri="{FF2B5EF4-FFF2-40B4-BE49-F238E27FC236}">
              <a16:creationId xmlns:a16="http://schemas.microsoft.com/office/drawing/2014/main" xmlns="" id="{00000000-0008-0000-0100-0000DB0C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292" name="Text Box 2">
          <a:extLst>
            <a:ext uri="{FF2B5EF4-FFF2-40B4-BE49-F238E27FC236}">
              <a16:creationId xmlns:a16="http://schemas.microsoft.com/office/drawing/2014/main" xmlns="" id="{00000000-0008-0000-0100-0000DC0C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293" name="Text Box 1">
          <a:extLst>
            <a:ext uri="{FF2B5EF4-FFF2-40B4-BE49-F238E27FC236}">
              <a16:creationId xmlns:a16="http://schemas.microsoft.com/office/drawing/2014/main" xmlns="" id="{00000000-0008-0000-0100-0000DD0C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294" name="Text Box 2">
          <a:extLst>
            <a:ext uri="{FF2B5EF4-FFF2-40B4-BE49-F238E27FC236}">
              <a16:creationId xmlns:a16="http://schemas.microsoft.com/office/drawing/2014/main" xmlns="" id="{00000000-0008-0000-0100-0000DE0C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295" name="Text Box 1">
          <a:extLst>
            <a:ext uri="{FF2B5EF4-FFF2-40B4-BE49-F238E27FC236}">
              <a16:creationId xmlns:a16="http://schemas.microsoft.com/office/drawing/2014/main" xmlns="" id="{00000000-0008-0000-0100-0000DF0C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296" name="Text Box 2">
          <a:extLst>
            <a:ext uri="{FF2B5EF4-FFF2-40B4-BE49-F238E27FC236}">
              <a16:creationId xmlns:a16="http://schemas.microsoft.com/office/drawing/2014/main" xmlns="" id="{00000000-0008-0000-0100-0000E00C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297" name="Text Box 1">
          <a:extLst>
            <a:ext uri="{FF2B5EF4-FFF2-40B4-BE49-F238E27FC236}">
              <a16:creationId xmlns:a16="http://schemas.microsoft.com/office/drawing/2014/main" xmlns="" id="{00000000-0008-0000-0100-0000E10C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298" name="Text Box 2">
          <a:extLst>
            <a:ext uri="{FF2B5EF4-FFF2-40B4-BE49-F238E27FC236}">
              <a16:creationId xmlns:a16="http://schemas.microsoft.com/office/drawing/2014/main" xmlns="" id="{00000000-0008-0000-0100-0000E20C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299" name="Text Box 1">
          <a:extLst>
            <a:ext uri="{FF2B5EF4-FFF2-40B4-BE49-F238E27FC236}">
              <a16:creationId xmlns:a16="http://schemas.microsoft.com/office/drawing/2014/main" xmlns="" id="{00000000-0008-0000-0100-0000E30C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300" name="Text Box 2">
          <a:extLst>
            <a:ext uri="{FF2B5EF4-FFF2-40B4-BE49-F238E27FC236}">
              <a16:creationId xmlns:a16="http://schemas.microsoft.com/office/drawing/2014/main" xmlns="" id="{00000000-0008-0000-0100-0000E40C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301" name="Text Box 1">
          <a:extLst>
            <a:ext uri="{FF2B5EF4-FFF2-40B4-BE49-F238E27FC236}">
              <a16:creationId xmlns:a16="http://schemas.microsoft.com/office/drawing/2014/main" xmlns="" id="{00000000-0008-0000-0100-0000E50C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302" name="Text Box 2">
          <a:extLst>
            <a:ext uri="{FF2B5EF4-FFF2-40B4-BE49-F238E27FC236}">
              <a16:creationId xmlns:a16="http://schemas.microsoft.com/office/drawing/2014/main" xmlns="" id="{00000000-0008-0000-0100-0000E60C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303" name="Text Box 1">
          <a:extLst>
            <a:ext uri="{FF2B5EF4-FFF2-40B4-BE49-F238E27FC236}">
              <a16:creationId xmlns:a16="http://schemas.microsoft.com/office/drawing/2014/main" xmlns="" id="{00000000-0008-0000-0100-0000E70C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304" name="Text Box 2">
          <a:extLst>
            <a:ext uri="{FF2B5EF4-FFF2-40B4-BE49-F238E27FC236}">
              <a16:creationId xmlns:a16="http://schemas.microsoft.com/office/drawing/2014/main" xmlns="" id="{00000000-0008-0000-0100-0000E80C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305" name="Text Box 1">
          <a:extLst>
            <a:ext uri="{FF2B5EF4-FFF2-40B4-BE49-F238E27FC236}">
              <a16:creationId xmlns:a16="http://schemas.microsoft.com/office/drawing/2014/main" xmlns="" id="{00000000-0008-0000-0100-0000E90C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306" name="Text Box 2">
          <a:extLst>
            <a:ext uri="{FF2B5EF4-FFF2-40B4-BE49-F238E27FC236}">
              <a16:creationId xmlns:a16="http://schemas.microsoft.com/office/drawing/2014/main" xmlns="" id="{00000000-0008-0000-0100-0000EA0C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307" name="Text Box 1">
          <a:extLst>
            <a:ext uri="{FF2B5EF4-FFF2-40B4-BE49-F238E27FC236}">
              <a16:creationId xmlns:a16="http://schemas.microsoft.com/office/drawing/2014/main" xmlns="" id="{00000000-0008-0000-0100-0000EB0C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308" name="Text Box 2">
          <a:extLst>
            <a:ext uri="{FF2B5EF4-FFF2-40B4-BE49-F238E27FC236}">
              <a16:creationId xmlns:a16="http://schemas.microsoft.com/office/drawing/2014/main" xmlns="" id="{00000000-0008-0000-0100-0000EC0C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309" name="Text Box 1">
          <a:extLst>
            <a:ext uri="{FF2B5EF4-FFF2-40B4-BE49-F238E27FC236}">
              <a16:creationId xmlns:a16="http://schemas.microsoft.com/office/drawing/2014/main" xmlns="" id="{00000000-0008-0000-0100-0000ED0C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310" name="Text Box 2">
          <a:extLst>
            <a:ext uri="{FF2B5EF4-FFF2-40B4-BE49-F238E27FC236}">
              <a16:creationId xmlns:a16="http://schemas.microsoft.com/office/drawing/2014/main" xmlns="" id="{00000000-0008-0000-0100-0000EE0C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311" name="Text Box 1">
          <a:extLst>
            <a:ext uri="{FF2B5EF4-FFF2-40B4-BE49-F238E27FC236}">
              <a16:creationId xmlns:a16="http://schemas.microsoft.com/office/drawing/2014/main" xmlns="" id="{00000000-0008-0000-0100-0000EF0C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312" name="Text Box 2">
          <a:extLst>
            <a:ext uri="{FF2B5EF4-FFF2-40B4-BE49-F238E27FC236}">
              <a16:creationId xmlns:a16="http://schemas.microsoft.com/office/drawing/2014/main" xmlns="" id="{00000000-0008-0000-0100-0000F00C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313" name="Text Box 1">
          <a:extLst>
            <a:ext uri="{FF2B5EF4-FFF2-40B4-BE49-F238E27FC236}">
              <a16:creationId xmlns:a16="http://schemas.microsoft.com/office/drawing/2014/main" xmlns="" id="{00000000-0008-0000-0100-0000F10C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314" name="Text Box 2">
          <a:extLst>
            <a:ext uri="{FF2B5EF4-FFF2-40B4-BE49-F238E27FC236}">
              <a16:creationId xmlns:a16="http://schemas.microsoft.com/office/drawing/2014/main" xmlns="" id="{00000000-0008-0000-0100-0000F20C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315" name="Text Box 1">
          <a:extLst>
            <a:ext uri="{FF2B5EF4-FFF2-40B4-BE49-F238E27FC236}">
              <a16:creationId xmlns:a16="http://schemas.microsoft.com/office/drawing/2014/main" xmlns="" id="{00000000-0008-0000-0100-0000F30C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316" name="Text Box 2">
          <a:extLst>
            <a:ext uri="{FF2B5EF4-FFF2-40B4-BE49-F238E27FC236}">
              <a16:creationId xmlns:a16="http://schemas.microsoft.com/office/drawing/2014/main" xmlns="" id="{00000000-0008-0000-0100-0000F40C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317" name="Text Box 1">
          <a:extLst>
            <a:ext uri="{FF2B5EF4-FFF2-40B4-BE49-F238E27FC236}">
              <a16:creationId xmlns:a16="http://schemas.microsoft.com/office/drawing/2014/main" xmlns="" id="{00000000-0008-0000-0100-0000F50C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318" name="Text Box 2">
          <a:extLst>
            <a:ext uri="{FF2B5EF4-FFF2-40B4-BE49-F238E27FC236}">
              <a16:creationId xmlns:a16="http://schemas.microsoft.com/office/drawing/2014/main" xmlns="" id="{00000000-0008-0000-0100-0000F60C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319" name="Text Box 1">
          <a:extLst>
            <a:ext uri="{FF2B5EF4-FFF2-40B4-BE49-F238E27FC236}">
              <a16:creationId xmlns:a16="http://schemas.microsoft.com/office/drawing/2014/main" xmlns="" id="{00000000-0008-0000-0100-0000F70C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320" name="Text Box 2">
          <a:extLst>
            <a:ext uri="{FF2B5EF4-FFF2-40B4-BE49-F238E27FC236}">
              <a16:creationId xmlns:a16="http://schemas.microsoft.com/office/drawing/2014/main" xmlns="" id="{00000000-0008-0000-0100-0000F80C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321" name="Text Box 2">
          <a:extLst>
            <a:ext uri="{FF2B5EF4-FFF2-40B4-BE49-F238E27FC236}">
              <a16:creationId xmlns:a16="http://schemas.microsoft.com/office/drawing/2014/main" xmlns="" id="{00000000-0008-0000-0100-0000F90C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322" name="Text Box 2">
          <a:extLst>
            <a:ext uri="{FF2B5EF4-FFF2-40B4-BE49-F238E27FC236}">
              <a16:creationId xmlns:a16="http://schemas.microsoft.com/office/drawing/2014/main" xmlns="" id="{00000000-0008-0000-0100-0000FA0C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323" name="Text Box 2">
          <a:extLst>
            <a:ext uri="{FF2B5EF4-FFF2-40B4-BE49-F238E27FC236}">
              <a16:creationId xmlns:a16="http://schemas.microsoft.com/office/drawing/2014/main" xmlns="" id="{00000000-0008-0000-0100-0000FB0C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324" name="Text Box 2">
          <a:extLst>
            <a:ext uri="{FF2B5EF4-FFF2-40B4-BE49-F238E27FC236}">
              <a16:creationId xmlns:a16="http://schemas.microsoft.com/office/drawing/2014/main" xmlns="" id="{00000000-0008-0000-0100-0000FC0C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325" name="Text Box 1">
          <a:extLst>
            <a:ext uri="{FF2B5EF4-FFF2-40B4-BE49-F238E27FC236}">
              <a16:creationId xmlns:a16="http://schemas.microsoft.com/office/drawing/2014/main" xmlns="" id="{00000000-0008-0000-0100-0000FD0C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326" name="Text Box 1">
          <a:extLst>
            <a:ext uri="{FF2B5EF4-FFF2-40B4-BE49-F238E27FC236}">
              <a16:creationId xmlns:a16="http://schemas.microsoft.com/office/drawing/2014/main" xmlns="" id="{00000000-0008-0000-0100-0000FE0C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327" name="Text Box 2">
          <a:extLst>
            <a:ext uri="{FF2B5EF4-FFF2-40B4-BE49-F238E27FC236}">
              <a16:creationId xmlns:a16="http://schemas.microsoft.com/office/drawing/2014/main" xmlns="" id="{00000000-0008-0000-0100-0000FF0C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328" name="Text Box 2">
          <a:extLst>
            <a:ext uri="{FF2B5EF4-FFF2-40B4-BE49-F238E27FC236}">
              <a16:creationId xmlns:a16="http://schemas.microsoft.com/office/drawing/2014/main" xmlns="" id="{00000000-0008-0000-0100-0000000D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329" name="Text Box 2">
          <a:extLst>
            <a:ext uri="{FF2B5EF4-FFF2-40B4-BE49-F238E27FC236}">
              <a16:creationId xmlns:a16="http://schemas.microsoft.com/office/drawing/2014/main" xmlns="" id="{00000000-0008-0000-0100-0000010D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330" name="Text Box 2">
          <a:extLst>
            <a:ext uri="{FF2B5EF4-FFF2-40B4-BE49-F238E27FC236}">
              <a16:creationId xmlns:a16="http://schemas.microsoft.com/office/drawing/2014/main" xmlns="" id="{00000000-0008-0000-0100-0000020D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331" name="Text Box 2">
          <a:extLst>
            <a:ext uri="{FF2B5EF4-FFF2-40B4-BE49-F238E27FC236}">
              <a16:creationId xmlns:a16="http://schemas.microsoft.com/office/drawing/2014/main" xmlns="" id="{00000000-0008-0000-0100-0000030D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332" name="Text Box 1">
          <a:extLst>
            <a:ext uri="{FF2B5EF4-FFF2-40B4-BE49-F238E27FC236}">
              <a16:creationId xmlns:a16="http://schemas.microsoft.com/office/drawing/2014/main" xmlns="" id="{00000000-0008-0000-0100-0000040D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333" name="Text Box 1">
          <a:extLst>
            <a:ext uri="{FF2B5EF4-FFF2-40B4-BE49-F238E27FC236}">
              <a16:creationId xmlns:a16="http://schemas.microsoft.com/office/drawing/2014/main" xmlns="" id="{00000000-0008-0000-0100-0000050D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334" name="Text Box 2">
          <a:extLst>
            <a:ext uri="{FF2B5EF4-FFF2-40B4-BE49-F238E27FC236}">
              <a16:creationId xmlns:a16="http://schemas.microsoft.com/office/drawing/2014/main" xmlns="" id="{00000000-0008-0000-0100-0000060D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335" name="Text Box 2">
          <a:extLst>
            <a:ext uri="{FF2B5EF4-FFF2-40B4-BE49-F238E27FC236}">
              <a16:creationId xmlns:a16="http://schemas.microsoft.com/office/drawing/2014/main" xmlns="" id="{00000000-0008-0000-0100-0000070D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336" name="Text Box 1">
          <a:extLst>
            <a:ext uri="{FF2B5EF4-FFF2-40B4-BE49-F238E27FC236}">
              <a16:creationId xmlns:a16="http://schemas.microsoft.com/office/drawing/2014/main" xmlns="" id="{00000000-0008-0000-0100-0000080D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337" name="Text Box 1">
          <a:extLst>
            <a:ext uri="{FF2B5EF4-FFF2-40B4-BE49-F238E27FC236}">
              <a16:creationId xmlns:a16="http://schemas.microsoft.com/office/drawing/2014/main" xmlns="" id="{00000000-0008-0000-0100-0000090D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338" name="Text Box 2">
          <a:extLst>
            <a:ext uri="{FF2B5EF4-FFF2-40B4-BE49-F238E27FC236}">
              <a16:creationId xmlns:a16="http://schemas.microsoft.com/office/drawing/2014/main" xmlns="" id="{00000000-0008-0000-0100-00000A0D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339" name="Text Box 2">
          <a:extLst>
            <a:ext uri="{FF2B5EF4-FFF2-40B4-BE49-F238E27FC236}">
              <a16:creationId xmlns:a16="http://schemas.microsoft.com/office/drawing/2014/main" xmlns="" id="{00000000-0008-0000-0100-00000B0D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340" name="Text Box 2">
          <a:extLst>
            <a:ext uri="{FF2B5EF4-FFF2-40B4-BE49-F238E27FC236}">
              <a16:creationId xmlns:a16="http://schemas.microsoft.com/office/drawing/2014/main" xmlns="" id="{00000000-0008-0000-0100-00000C0D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341" name="Text Box 2">
          <a:extLst>
            <a:ext uri="{FF2B5EF4-FFF2-40B4-BE49-F238E27FC236}">
              <a16:creationId xmlns:a16="http://schemas.microsoft.com/office/drawing/2014/main" xmlns="" id="{00000000-0008-0000-0100-00000D0D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342" name="Text Box 2">
          <a:extLst>
            <a:ext uri="{FF2B5EF4-FFF2-40B4-BE49-F238E27FC236}">
              <a16:creationId xmlns:a16="http://schemas.microsoft.com/office/drawing/2014/main" xmlns="" id="{00000000-0008-0000-0100-00000E0D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343" name="Text Box 1">
          <a:extLst>
            <a:ext uri="{FF2B5EF4-FFF2-40B4-BE49-F238E27FC236}">
              <a16:creationId xmlns:a16="http://schemas.microsoft.com/office/drawing/2014/main" xmlns="" id="{00000000-0008-0000-0100-00000F0D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344" name="Text Box 1">
          <a:extLst>
            <a:ext uri="{FF2B5EF4-FFF2-40B4-BE49-F238E27FC236}">
              <a16:creationId xmlns:a16="http://schemas.microsoft.com/office/drawing/2014/main" xmlns="" id="{00000000-0008-0000-0100-0000100D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345" name="Text Box 4134">
          <a:extLst>
            <a:ext uri="{FF2B5EF4-FFF2-40B4-BE49-F238E27FC236}">
              <a16:creationId xmlns:a16="http://schemas.microsoft.com/office/drawing/2014/main" xmlns="" id="{00000000-0008-0000-0100-0000110D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346" name="Text Box 1">
          <a:extLst>
            <a:ext uri="{FF2B5EF4-FFF2-40B4-BE49-F238E27FC236}">
              <a16:creationId xmlns:a16="http://schemas.microsoft.com/office/drawing/2014/main" xmlns="" id="{00000000-0008-0000-0100-0000120D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347" name="Text Box 1">
          <a:extLst>
            <a:ext uri="{FF2B5EF4-FFF2-40B4-BE49-F238E27FC236}">
              <a16:creationId xmlns:a16="http://schemas.microsoft.com/office/drawing/2014/main" xmlns="" id="{00000000-0008-0000-0100-0000130D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348" name="Text Box 1">
          <a:extLst>
            <a:ext uri="{FF2B5EF4-FFF2-40B4-BE49-F238E27FC236}">
              <a16:creationId xmlns:a16="http://schemas.microsoft.com/office/drawing/2014/main" xmlns="" id="{00000000-0008-0000-0100-0000140D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349" name="Text Box 1">
          <a:extLst>
            <a:ext uri="{FF2B5EF4-FFF2-40B4-BE49-F238E27FC236}">
              <a16:creationId xmlns:a16="http://schemas.microsoft.com/office/drawing/2014/main" xmlns="" id="{00000000-0008-0000-0100-0000150D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350" name="Text Box 1">
          <a:extLst>
            <a:ext uri="{FF2B5EF4-FFF2-40B4-BE49-F238E27FC236}">
              <a16:creationId xmlns:a16="http://schemas.microsoft.com/office/drawing/2014/main" xmlns="" id="{00000000-0008-0000-0100-0000160D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351" name="Text Box 1">
          <a:extLst>
            <a:ext uri="{FF2B5EF4-FFF2-40B4-BE49-F238E27FC236}">
              <a16:creationId xmlns:a16="http://schemas.microsoft.com/office/drawing/2014/main" xmlns="" id="{00000000-0008-0000-0100-0000170D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352" name="Text Box 1">
          <a:extLst>
            <a:ext uri="{FF2B5EF4-FFF2-40B4-BE49-F238E27FC236}">
              <a16:creationId xmlns:a16="http://schemas.microsoft.com/office/drawing/2014/main" xmlns="" id="{00000000-0008-0000-0100-0000180D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353" name="Text Box 1">
          <a:extLst>
            <a:ext uri="{FF2B5EF4-FFF2-40B4-BE49-F238E27FC236}">
              <a16:creationId xmlns:a16="http://schemas.microsoft.com/office/drawing/2014/main" xmlns="" id="{00000000-0008-0000-0100-0000190D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354" name="Text Box 1">
          <a:extLst>
            <a:ext uri="{FF2B5EF4-FFF2-40B4-BE49-F238E27FC236}">
              <a16:creationId xmlns:a16="http://schemas.microsoft.com/office/drawing/2014/main" xmlns="" id="{00000000-0008-0000-0100-00001A0D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355" name="Text Box 1">
          <a:extLst>
            <a:ext uri="{FF2B5EF4-FFF2-40B4-BE49-F238E27FC236}">
              <a16:creationId xmlns:a16="http://schemas.microsoft.com/office/drawing/2014/main" xmlns="" id="{00000000-0008-0000-0100-00001B0D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356" name="Text Box 1">
          <a:extLst>
            <a:ext uri="{FF2B5EF4-FFF2-40B4-BE49-F238E27FC236}">
              <a16:creationId xmlns:a16="http://schemas.microsoft.com/office/drawing/2014/main" xmlns="" id="{00000000-0008-0000-0100-00001C0D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357" name="Text Box 1">
          <a:extLst>
            <a:ext uri="{FF2B5EF4-FFF2-40B4-BE49-F238E27FC236}">
              <a16:creationId xmlns:a16="http://schemas.microsoft.com/office/drawing/2014/main" xmlns="" id="{00000000-0008-0000-0100-00001D0D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358" name="Text Box 1">
          <a:extLst>
            <a:ext uri="{FF2B5EF4-FFF2-40B4-BE49-F238E27FC236}">
              <a16:creationId xmlns:a16="http://schemas.microsoft.com/office/drawing/2014/main" xmlns="" id="{00000000-0008-0000-0100-00001E0D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359" name="Text Box 1">
          <a:extLst>
            <a:ext uri="{FF2B5EF4-FFF2-40B4-BE49-F238E27FC236}">
              <a16:creationId xmlns:a16="http://schemas.microsoft.com/office/drawing/2014/main" xmlns="" id="{00000000-0008-0000-0100-00001F0D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360" name="Text Box 1">
          <a:extLst>
            <a:ext uri="{FF2B5EF4-FFF2-40B4-BE49-F238E27FC236}">
              <a16:creationId xmlns:a16="http://schemas.microsoft.com/office/drawing/2014/main" xmlns="" id="{00000000-0008-0000-0100-0000200D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361" name="Text Box 1">
          <a:extLst>
            <a:ext uri="{FF2B5EF4-FFF2-40B4-BE49-F238E27FC236}">
              <a16:creationId xmlns:a16="http://schemas.microsoft.com/office/drawing/2014/main" xmlns="" id="{00000000-0008-0000-0100-0000210D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362" name="Text Box 1">
          <a:extLst>
            <a:ext uri="{FF2B5EF4-FFF2-40B4-BE49-F238E27FC236}">
              <a16:creationId xmlns:a16="http://schemas.microsoft.com/office/drawing/2014/main" xmlns="" id="{00000000-0008-0000-0100-0000220D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363" name="Text Box 1">
          <a:extLst>
            <a:ext uri="{FF2B5EF4-FFF2-40B4-BE49-F238E27FC236}">
              <a16:creationId xmlns:a16="http://schemas.microsoft.com/office/drawing/2014/main" xmlns="" id="{00000000-0008-0000-0100-0000230D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364" name="Text Box 1">
          <a:extLst>
            <a:ext uri="{FF2B5EF4-FFF2-40B4-BE49-F238E27FC236}">
              <a16:creationId xmlns:a16="http://schemas.microsoft.com/office/drawing/2014/main" xmlns="" id="{00000000-0008-0000-0100-0000240D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365" name="Text Box 1">
          <a:extLst>
            <a:ext uri="{FF2B5EF4-FFF2-40B4-BE49-F238E27FC236}">
              <a16:creationId xmlns:a16="http://schemas.microsoft.com/office/drawing/2014/main" xmlns="" id="{00000000-0008-0000-0100-0000250D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366" name="Text Box 2">
          <a:extLst>
            <a:ext uri="{FF2B5EF4-FFF2-40B4-BE49-F238E27FC236}">
              <a16:creationId xmlns:a16="http://schemas.microsoft.com/office/drawing/2014/main" xmlns="" id="{00000000-0008-0000-0100-0000260D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367" name="Text Box 1">
          <a:extLst>
            <a:ext uri="{FF2B5EF4-FFF2-40B4-BE49-F238E27FC236}">
              <a16:creationId xmlns:a16="http://schemas.microsoft.com/office/drawing/2014/main" xmlns="" id="{00000000-0008-0000-0100-0000270D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368" name="Text Box 1">
          <a:extLst>
            <a:ext uri="{FF2B5EF4-FFF2-40B4-BE49-F238E27FC236}">
              <a16:creationId xmlns:a16="http://schemas.microsoft.com/office/drawing/2014/main" xmlns="" id="{00000000-0008-0000-0100-0000280D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369" name="Text Box 1">
          <a:extLst>
            <a:ext uri="{FF2B5EF4-FFF2-40B4-BE49-F238E27FC236}">
              <a16:creationId xmlns:a16="http://schemas.microsoft.com/office/drawing/2014/main" xmlns="" id="{00000000-0008-0000-0100-0000290D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370" name="Text Box 1">
          <a:extLst>
            <a:ext uri="{FF2B5EF4-FFF2-40B4-BE49-F238E27FC236}">
              <a16:creationId xmlns:a16="http://schemas.microsoft.com/office/drawing/2014/main" xmlns="" id="{00000000-0008-0000-0100-00002A0D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371" name="Text Box 1">
          <a:extLst>
            <a:ext uri="{FF2B5EF4-FFF2-40B4-BE49-F238E27FC236}">
              <a16:creationId xmlns:a16="http://schemas.microsoft.com/office/drawing/2014/main" xmlns="" id="{00000000-0008-0000-0100-00002B0D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372" name="Text Box 2">
          <a:extLst>
            <a:ext uri="{FF2B5EF4-FFF2-40B4-BE49-F238E27FC236}">
              <a16:creationId xmlns:a16="http://schemas.microsoft.com/office/drawing/2014/main" xmlns="" id="{00000000-0008-0000-0100-00002C0D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373" name="Text Box 1">
          <a:extLst>
            <a:ext uri="{FF2B5EF4-FFF2-40B4-BE49-F238E27FC236}">
              <a16:creationId xmlns:a16="http://schemas.microsoft.com/office/drawing/2014/main" xmlns="" id="{00000000-0008-0000-0100-00002D0D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374" name="Text Box 1">
          <a:extLst>
            <a:ext uri="{FF2B5EF4-FFF2-40B4-BE49-F238E27FC236}">
              <a16:creationId xmlns:a16="http://schemas.microsoft.com/office/drawing/2014/main" xmlns="" id="{00000000-0008-0000-0100-00002E0D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375" name="Text Box 1">
          <a:extLst>
            <a:ext uri="{FF2B5EF4-FFF2-40B4-BE49-F238E27FC236}">
              <a16:creationId xmlns:a16="http://schemas.microsoft.com/office/drawing/2014/main" xmlns="" id="{00000000-0008-0000-0100-00002F0D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376" name="Text Box 1">
          <a:extLst>
            <a:ext uri="{FF2B5EF4-FFF2-40B4-BE49-F238E27FC236}">
              <a16:creationId xmlns:a16="http://schemas.microsoft.com/office/drawing/2014/main" xmlns="" id="{00000000-0008-0000-0100-0000300D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377" name="Text Box 1">
          <a:extLst>
            <a:ext uri="{FF2B5EF4-FFF2-40B4-BE49-F238E27FC236}">
              <a16:creationId xmlns:a16="http://schemas.microsoft.com/office/drawing/2014/main" xmlns="" id="{00000000-0008-0000-0100-0000310D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378" name="Text Box 2">
          <a:extLst>
            <a:ext uri="{FF2B5EF4-FFF2-40B4-BE49-F238E27FC236}">
              <a16:creationId xmlns:a16="http://schemas.microsoft.com/office/drawing/2014/main" xmlns="" id="{00000000-0008-0000-0100-0000320D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379" name="Text Box 1">
          <a:extLst>
            <a:ext uri="{FF2B5EF4-FFF2-40B4-BE49-F238E27FC236}">
              <a16:creationId xmlns:a16="http://schemas.microsoft.com/office/drawing/2014/main" xmlns="" id="{00000000-0008-0000-0100-0000330D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380" name="Text Box 1">
          <a:extLst>
            <a:ext uri="{FF2B5EF4-FFF2-40B4-BE49-F238E27FC236}">
              <a16:creationId xmlns:a16="http://schemas.microsoft.com/office/drawing/2014/main" xmlns="" id="{00000000-0008-0000-0100-0000340D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381" name="Text Box 1">
          <a:extLst>
            <a:ext uri="{FF2B5EF4-FFF2-40B4-BE49-F238E27FC236}">
              <a16:creationId xmlns:a16="http://schemas.microsoft.com/office/drawing/2014/main" xmlns="" id="{00000000-0008-0000-0100-0000350D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382" name="Text Box 1">
          <a:extLst>
            <a:ext uri="{FF2B5EF4-FFF2-40B4-BE49-F238E27FC236}">
              <a16:creationId xmlns:a16="http://schemas.microsoft.com/office/drawing/2014/main" xmlns="" id="{00000000-0008-0000-0100-0000360D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383" name="Text Box 1">
          <a:extLst>
            <a:ext uri="{FF2B5EF4-FFF2-40B4-BE49-F238E27FC236}">
              <a16:creationId xmlns:a16="http://schemas.microsoft.com/office/drawing/2014/main" xmlns="" id="{00000000-0008-0000-0100-0000370D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384" name="Text Box 2">
          <a:extLst>
            <a:ext uri="{FF2B5EF4-FFF2-40B4-BE49-F238E27FC236}">
              <a16:creationId xmlns:a16="http://schemas.microsoft.com/office/drawing/2014/main" xmlns="" id="{00000000-0008-0000-0100-0000380D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385" name="Text Box 1">
          <a:extLst>
            <a:ext uri="{FF2B5EF4-FFF2-40B4-BE49-F238E27FC236}">
              <a16:creationId xmlns:a16="http://schemas.microsoft.com/office/drawing/2014/main" xmlns="" id="{00000000-0008-0000-0100-0000390D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386" name="Text Box 1">
          <a:extLst>
            <a:ext uri="{FF2B5EF4-FFF2-40B4-BE49-F238E27FC236}">
              <a16:creationId xmlns:a16="http://schemas.microsoft.com/office/drawing/2014/main" xmlns="" id="{00000000-0008-0000-0100-00003A0D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387" name="Text Box 1">
          <a:extLst>
            <a:ext uri="{FF2B5EF4-FFF2-40B4-BE49-F238E27FC236}">
              <a16:creationId xmlns:a16="http://schemas.microsoft.com/office/drawing/2014/main" xmlns="" id="{00000000-0008-0000-0100-00003B0D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388" name="Text Box 1">
          <a:extLst>
            <a:ext uri="{FF2B5EF4-FFF2-40B4-BE49-F238E27FC236}">
              <a16:creationId xmlns:a16="http://schemas.microsoft.com/office/drawing/2014/main" xmlns="" id="{00000000-0008-0000-0100-00003C0D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389" name="Text Box 1">
          <a:extLst>
            <a:ext uri="{FF2B5EF4-FFF2-40B4-BE49-F238E27FC236}">
              <a16:creationId xmlns:a16="http://schemas.microsoft.com/office/drawing/2014/main" xmlns="" id="{00000000-0008-0000-0100-00003D0D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390" name="Text Box 2">
          <a:extLst>
            <a:ext uri="{FF2B5EF4-FFF2-40B4-BE49-F238E27FC236}">
              <a16:creationId xmlns:a16="http://schemas.microsoft.com/office/drawing/2014/main" xmlns="" id="{00000000-0008-0000-0100-00003E0D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391" name="Text Box 1">
          <a:extLst>
            <a:ext uri="{FF2B5EF4-FFF2-40B4-BE49-F238E27FC236}">
              <a16:creationId xmlns:a16="http://schemas.microsoft.com/office/drawing/2014/main" xmlns="" id="{00000000-0008-0000-0100-00003F0D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392" name="Text Box 1">
          <a:extLst>
            <a:ext uri="{FF2B5EF4-FFF2-40B4-BE49-F238E27FC236}">
              <a16:creationId xmlns:a16="http://schemas.microsoft.com/office/drawing/2014/main" xmlns="" id="{00000000-0008-0000-0100-0000400D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393" name="Text Box 1">
          <a:extLst>
            <a:ext uri="{FF2B5EF4-FFF2-40B4-BE49-F238E27FC236}">
              <a16:creationId xmlns:a16="http://schemas.microsoft.com/office/drawing/2014/main" xmlns="" id="{00000000-0008-0000-0100-0000410D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394" name="Text Box 1">
          <a:extLst>
            <a:ext uri="{FF2B5EF4-FFF2-40B4-BE49-F238E27FC236}">
              <a16:creationId xmlns:a16="http://schemas.microsoft.com/office/drawing/2014/main" xmlns="" id="{00000000-0008-0000-0100-0000420D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395" name="Text Box 1">
          <a:extLst>
            <a:ext uri="{FF2B5EF4-FFF2-40B4-BE49-F238E27FC236}">
              <a16:creationId xmlns:a16="http://schemas.microsoft.com/office/drawing/2014/main" xmlns="" id="{00000000-0008-0000-0100-0000430D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396" name="Text Box 2">
          <a:extLst>
            <a:ext uri="{FF2B5EF4-FFF2-40B4-BE49-F238E27FC236}">
              <a16:creationId xmlns:a16="http://schemas.microsoft.com/office/drawing/2014/main" xmlns="" id="{00000000-0008-0000-0100-0000440D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397" name="Text Box 1">
          <a:extLst>
            <a:ext uri="{FF2B5EF4-FFF2-40B4-BE49-F238E27FC236}">
              <a16:creationId xmlns:a16="http://schemas.microsoft.com/office/drawing/2014/main" xmlns="" id="{00000000-0008-0000-0100-0000450D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398" name="Text Box 2">
          <a:extLst>
            <a:ext uri="{FF2B5EF4-FFF2-40B4-BE49-F238E27FC236}">
              <a16:creationId xmlns:a16="http://schemas.microsoft.com/office/drawing/2014/main" xmlns="" id="{00000000-0008-0000-0100-0000460D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399" name="Text Box 1">
          <a:extLst>
            <a:ext uri="{FF2B5EF4-FFF2-40B4-BE49-F238E27FC236}">
              <a16:creationId xmlns:a16="http://schemas.microsoft.com/office/drawing/2014/main" xmlns="" id="{00000000-0008-0000-0100-0000470D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400" name="Text Box 2">
          <a:extLst>
            <a:ext uri="{FF2B5EF4-FFF2-40B4-BE49-F238E27FC236}">
              <a16:creationId xmlns:a16="http://schemas.microsoft.com/office/drawing/2014/main" xmlns="" id="{00000000-0008-0000-0100-0000480D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401" name="Text Box 1">
          <a:extLst>
            <a:ext uri="{FF2B5EF4-FFF2-40B4-BE49-F238E27FC236}">
              <a16:creationId xmlns:a16="http://schemas.microsoft.com/office/drawing/2014/main" xmlns="" id="{00000000-0008-0000-0100-0000490D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402" name="Text Box 2">
          <a:extLst>
            <a:ext uri="{FF2B5EF4-FFF2-40B4-BE49-F238E27FC236}">
              <a16:creationId xmlns:a16="http://schemas.microsoft.com/office/drawing/2014/main" xmlns="" id="{00000000-0008-0000-0100-00004A0D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403" name="Text Box 1">
          <a:extLst>
            <a:ext uri="{FF2B5EF4-FFF2-40B4-BE49-F238E27FC236}">
              <a16:creationId xmlns:a16="http://schemas.microsoft.com/office/drawing/2014/main" xmlns="" id="{00000000-0008-0000-0100-00004B0D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404" name="Text Box 2">
          <a:extLst>
            <a:ext uri="{FF2B5EF4-FFF2-40B4-BE49-F238E27FC236}">
              <a16:creationId xmlns:a16="http://schemas.microsoft.com/office/drawing/2014/main" xmlns="" id="{00000000-0008-0000-0100-00004C0D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405" name="Text Box 1">
          <a:extLst>
            <a:ext uri="{FF2B5EF4-FFF2-40B4-BE49-F238E27FC236}">
              <a16:creationId xmlns:a16="http://schemas.microsoft.com/office/drawing/2014/main" xmlns="" id="{00000000-0008-0000-0100-00004D0D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406" name="Text Box 2">
          <a:extLst>
            <a:ext uri="{FF2B5EF4-FFF2-40B4-BE49-F238E27FC236}">
              <a16:creationId xmlns:a16="http://schemas.microsoft.com/office/drawing/2014/main" xmlns="" id="{00000000-0008-0000-0100-00004E0D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407" name="Text Box 1">
          <a:extLst>
            <a:ext uri="{FF2B5EF4-FFF2-40B4-BE49-F238E27FC236}">
              <a16:creationId xmlns:a16="http://schemas.microsoft.com/office/drawing/2014/main" xmlns="" id="{00000000-0008-0000-0100-00004F0D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408" name="Text Box 2">
          <a:extLst>
            <a:ext uri="{FF2B5EF4-FFF2-40B4-BE49-F238E27FC236}">
              <a16:creationId xmlns:a16="http://schemas.microsoft.com/office/drawing/2014/main" xmlns="" id="{00000000-0008-0000-0100-0000500D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409" name="Text Box 1">
          <a:extLst>
            <a:ext uri="{FF2B5EF4-FFF2-40B4-BE49-F238E27FC236}">
              <a16:creationId xmlns:a16="http://schemas.microsoft.com/office/drawing/2014/main" xmlns="" id="{00000000-0008-0000-0100-0000510D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410" name="Text Box 2">
          <a:extLst>
            <a:ext uri="{FF2B5EF4-FFF2-40B4-BE49-F238E27FC236}">
              <a16:creationId xmlns:a16="http://schemas.microsoft.com/office/drawing/2014/main" xmlns="" id="{00000000-0008-0000-0100-0000520D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411" name="Text Box 1">
          <a:extLst>
            <a:ext uri="{FF2B5EF4-FFF2-40B4-BE49-F238E27FC236}">
              <a16:creationId xmlns:a16="http://schemas.microsoft.com/office/drawing/2014/main" xmlns="" id="{00000000-0008-0000-0100-0000530D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412" name="Text Box 2">
          <a:extLst>
            <a:ext uri="{FF2B5EF4-FFF2-40B4-BE49-F238E27FC236}">
              <a16:creationId xmlns:a16="http://schemas.microsoft.com/office/drawing/2014/main" xmlns="" id="{00000000-0008-0000-0100-0000540D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413" name="Text Box 1">
          <a:extLst>
            <a:ext uri="{FF2B5EF4-FFF2-40B4-BE49-F238E27FC236}">
              <a16:creationId xmlns:a16="http://schemas.microsoft.com/office/drawing/2014/main" xmlns="" id="{00000000-0008-0000-0100-0000550D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414" name="Text Box 2">
          <a:extLst>
            <a:ext uri="{FF2B5EF4-FFF2-40B4-BE49-F238E27FC236}">
              <a16:creationId xmlns:a16="http://schemas.microsoft.com/office/drawing/2014/main" xmlns="" id="{00000000-0008-0000-0100-0000560D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415" name="Text Box 1">
          <a:extLst>
            <a:ext uri="{FF2B5EF4-FFF2-40B4-BE49-F238E27FC236}">
              <a16:creationId xmlns:a16="http://schemas.microsoft.com/office/drawing/2014/main" xmlns="" id="{00000000-0008-0000-0100-0000570D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416" name="Text Box 2">
          <a:extLst>
            <a:ext uri="{FF2B5EF4-FFF2-40B4-BE49-F238E27FC236}">
              <a16:creationId xmlns:a16="http://schemas.microsoft.com/office/drawing/2014/main" xmlns="" id="{00000000-0008-0000-0100-0000580D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417" name="Text Box 1">
          <a:extLst>
            <a:ext uri="{FF2B5EF4-FFF2-40B4-BE49-F238E27FC236}">
              <a16:creationId xmlns:a16="http://schemas.microsoft.com/office/drawing/2014/main" xmlns="" id="{00000000-0008-0000-0100-0000590D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418" name="Text Box 2">
          <a:extLst>
            <a:ext uri="{FF2B5EF4-FFF2-40B4-BE49-F238E27FC236}">
              <a16:creationId xmlns:a16="http://schemas.microsoft.com/office/drawing/2014/main" xmlns="" id="{00000000-0008-0000-0100-00005A0D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419" name="Text Box 1">
          <a:extLst>
            <a:ext uri="{FF2B5EF4-FFF2-40B4-BE49-F238E27FC236}">
              <a16:creationId xmlns:a16="http://schemas.microsoft.com/office/drawing/2014/main" xmlns="" id="{00000000-0008-0000-0100-00005B0D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420" name="Text Box 2">
          <a:extLst>
            <a:ext uri="{FF2B5EF4-FFF2-40B4-BE49-F238E27FC236}">
              <a16:creationId xmlns:a16="http://schemas.microsoft.com/office/drawing/2014/main" xmlns="" id="{00000000-0008-0000-0100-00005C0D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421" name="Text Box 1">
          <a:extLst>
            <a:ext uri="{FF2B5EF4-FFF2-40B4-BE49-F238E27FC236}">
              <a16:creationId xmlns:a16="http://schemas.microsoft.com/office/drawing/2014/main" xmlns="" id="{00000000-0008-0000-0100-00005D0D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422" name="Text Box 2">
          <a:extLst>
            <a:ext uri="{FF2B5EF4-FFF2-40B4-BE49-F238E27FC236}">
              <a16:creationId xmlns:a16="http://schemas.microsoft.com/office/drawing/2014/main" xmlns="" id="{00000000-0008-0000-0100-00005E0D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423" name="Text Box 1">
          <a:extLst>
            <a:ext uri="{FF2B5EF4-FFF2-40B4-BE49-F238E27FC236}">
              <a16:creationId xmlns:a16="http://schemas.microsoft.com/office/drawing/2014/main" xmlns="" id="{00000000-0008-0000-0100-00005F0D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424" name="Text Box 2">
          <a:extLst>
            <a:ext uri="{FF2B5EF4-FFF2-40B4-BE49-F238E27FC236}">
              <a16:creationId xmlns:a16="http://schemas.microsoft.com/office/drawing/2014/main" xmlns="" id="{00000000-0008-0000-0100-0000600D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425" name="Text Box 1">
          <a:extLst>
            <a:ext uri="{FF2B5EF4-FFF2-40B4-BE49-F238E27FC236}">
              <a16:creationId xmlns:a16="http://schemas.microsoft.com/office/drawing/2014/main" xmlns="" id="{00000000-0008-0000-0100-0000610D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426" name="Text Box 2">
          <a:extLst>
            <a:ext uri="{FF2B5EF4-FFF2-40B4-BE49-F238E27FC236}">
              <a16:creationId xmlns:a16="http://schemas.microsoft.com/office/drawing/2014/main" xmlns="" id="{00000000-0008-0000-0100-0000620D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427" name="Text Box 1">
          <a:extLst>
            <a:ext uri="{FF2B5EF4-FFF2-40B4-BE49-F238E27FC236}">
              <a16:creationId xmlns:a16="http://schemas.microsoft.com/office/drawing/2014/main" xmlns="" id="{00000000-0008-0000-0100-0000630D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428" name="Text Box 2">
          <a:extLst>
            <a:ext uri="{FF2B5EF4-FFF2-40B4-BE49-F238E27FC236}">
              <a16:creationId xmlns:a16="http://schemas.microsoft.com/office/drawing/2014/main" xmlns="" id="{00000000-0008-0000-0100-0000640D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429" name="Text Box 1">
          <a:extLst>
            <a:ext uri="{FF2B5EF4-FFF2-40B4-BE49-F238E27FC236}">
              <a16:creationId xmlns:a16="http://schemas.microsoft.com/office/drawing/2014/main" xmlns="" id="{00000000-0008-0000-0100-0000650D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430" name="Text Box 2">
          <a:extLst>
            <a:ext uri="{FF2B5EF4-FFF2-40B4-BE49-F238E27FC236}">
              <a16:creationId xmlns:a16="http://schemas.microsoft.com/office/drawing/2014/main" xmlns="" id="{00000000-0008-0000-0100-0000660D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431" name="Text Box 1">
          <a:extLst>
            <a:ext uri="{FF2B5EF4-FFF2-40B4-BE49-F238E27FC236}">
              <a16:creationId xmlns:a16="http://schemas.microsoft.com/office/drawing/2014/main" xmlns="" id="{00000000-0008-0000-0100-0000670D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432" name="Text Box 2">
          <a:extLst>
            <a:ext uri="{FF2B5EF4-FFF2-40B4-BE49-F238E27FC236}">
              <a16:creationId xmlns:a16="http://schemas.microsoft.com/office/drawing/2014/main" xmlns="" id="{00000000-0008-0000-0100-0000680D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433" name="Text Box 1">
          <a:extLst>
            <a:ext uri="{FF2B5EF4-FFF2-40B4-BE49-F238E27FC236}">
              <a16:creationId xmlns:a16="http://schemas.microsoft.com/office/drawing/2014/main" xmlns="" id="{00000000-0008-0000-0100-0000690D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434" name="Text Box 2">
          <a:extLst>
            <a:ext uri="{FF2B5EF4-FFF2-40B4-BE49-F238E27FC236}">
              <a16:creationId xmlns:a16="http://schemas.microsoft.com/office/drawing/2014/main" xmlns="" id="{00000000-0008-0000-0100-00006A0D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435" name="Text Box 1">
          <a:extLst>
            <a:ext uri="{FF2B5EF4-FFF2-40B4-BE49-F238E27FC236}">
              <a16:creationId xmlns:a16="http://schemas.microsoft.com/office/drawing/2014/main" xmlns="" id="{00000000-0008-0000-0100-00006B0D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436" name="Text Box 2">
          <a:extLst>
            <a:ext uri="{FF2B5EF4-FFF2-40B4-BE49-F238E27FC236}">
              <a16:creationId xmlns:a16="http://schemas.microsoft.com/office/drawing/2014/main" xmlns="" id="{00000000-0008-0000-0100-00006C0D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437" name="Text Box 1">
          <a:extLst>
            <a:ext uri="{FF2B5EF4-FFF2-40B4-BE49-F238E27FC236}">
              <a16:creationId xmlns:a16="http://schemas.microsoft.com/office/drawing/2014/main" xmlns="" id="{00000000-0008-0000-0100-00006D0D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438" name="Text Box 2">
          <a:extLst>
            <a:ext uri="{FF2B5EF4-FFF2-40B4-BE49-F238E27FC236}">
              <a16:creationId xmlns:a16="http://schemas.microsoft.com/office/drawing/2014/main" xmlns="" id="{00000000-0008-0000-0100-00006E0D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439" name="Text Box 1">
          <a:extLst>
            <a:ext uri="{FF2B5EF4-FFF2-40B4-BE49-F238E27FC236}">
              <a16:creationId xmlns:a16="http://schemas.microsoft.com/office/drawing/2014/main" xmlns="" id="{00000000-0008-0000-0100-00006F0D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440" name="Text Box 2">
          <a:extLst>
            <a:ext uri="{FF2B5EF4-FFF2-40B4-BE49-F238E27FC236}">
              <a16:creationId xmlns:a16="http://schemas.microsoft.com/office/drawing/2014/main" xmlns="" id="{00000000-0008-0000-0100-0000700D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441" name="Text Box 1">
          <a:extLst>
            <a:ext uri="{FF2B5EF4-FFF2-40B4-BE49-F238E27FC236}">
              <a16:creationId xmlns:a16="http://schemas.microsoft.com/office/drawing/2014/main" xmlns="" id="{00000000-0008-0000-0100-0000710D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442" name="Text Box 2">
          <a:extLst>
            <a:ext uri="{FF2B5EF4-FFF2-40B4-BE49-F238E27FC236}">
              <a16:creationId xmlns:a16="http://schemas.microsoft.com/office/drawing/2014/main" xmlns="" id="{00000000-0008-0000-0100-0000720D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443" name="Text Box 1">
          <a:extLst>
            <a:ext uri="{FF2B5EF4-FFF2-40B4-BE49-F238E27FC236}">
              <a16:creationId xmlns:a16="http://schemas.microsoft.com/office/drawing/2014/main" xmlns="" id="{00000000-0008-0000-0100-0000730D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444" name="Text Box 2">
          <a:extLst>
            <a:ext uri="{FF2B5EF4-FFF2-40B4-BE49-F238E27FC236}">
              <a16:creationId xmlns:a16="http://schemas.microsoft.com/office/drawing/2014/main" xmlns="" id="{00000000-0008-0000-0100-0000740D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445" name="Text Box 1">
          <a:extLst>
            <a:ext uri="{FF2B5EF4-FFF2-40B4-BE49-F238E27FC236}">
              <a16:creationId xmlns:a16="http://schemas.microsoft.com/office/drawing/2014/main" xmlns="" id="{00000000-0008-0000-0100-0000750D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446" name="Text Box 2">
          <a:extLst>
            <a:ext uri="{FF2B5EF4-FFF2-40B4-BE49-F238E27FC236}">
              <a16:creationId xmlns:a16="http://schemas.microsoft.com/office/drawing/2014/main" xmlns="" id="{00000000-0008-0000-0100-0000760D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447" name="Text Box 1">
          <a:extLst>
            <a:ext uri="{FF2B5EF4-FFF2-40B4-BE49-F238E27FC236}">
              <a16:creationId xmlns:a16="http://schemas.microsoft.com/office/drawing/2014/main" xmlns="" id="{00000000-0008-0000-0100-0000770D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448" name="Text Box 2">
          <a:extLst>
            <a:ext uri="{FF2B5EF4-FFF2-40B4-BE49-F238E27FC236}">
              <a16:creationId xmlns:a16="http://schemas.microsoft.com/office/drawing/2014/main" xmlns="" id="{00000000-0008-0000-0100-0000780D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449" name="Text Box 1">
          <a:extLst>
            <a:ext uri="{FF2B5EF4-FFF2-40B4-BE49-F238E27FC236}">
              <a16:creationId xmlns:a16="http://schemas.microsoft.com/office/drawing/2014/main" xmlns="" id="{00000000-0008-0000-0100-0000790D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450" name="Text Box 2">
          <a:extLst>
            <a:ext uri="{FF2B5EF4-FFF2-40B4-BE49-F238E27FC236}">
              <a16:creationId xmlns:a16="http://schemas.microsoft.com/office/drawing/2014/main" xmlns="" id="{00000000-0008-0000-0100-00007A0D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451" name="Text Box 1">
          <a:extLst>
            <a:ext uri="{FF2B5EF4-FFF2-40B4-BE49-F238E27FC236}">
              <a16:creationId xmlns:a16="http://schemas.microsoft.com/office/drawing/2014/main" xmlns="" id="{00000000-0008-0000-0100-00007B0D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452" name="Text Box 2">
          <a:extLst>
            <a:ext uri="{FF2B5EF4-FFF2-40B4-BE49-F238E27FC236}">
              <a16:creationId xmlns:a16="http://schemas.microsoft.com/office/drawing/2014/main" xmlns="" id="{00000000-0008-0000-0100-00007C0D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453" name="Text Box 1">
          <a:extLst>
            <a:ext uri="{FF2B5EF4-FFF2-40B4-BE49-F238E27FC236}">
              <a16:creationId xmlns:a16="http://schemas.microsoft.com/office/drawing/2014/main" xmlns="" id="{00000000-0008-0000-0100-00007D0D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454" name="Text Box 2">
          <a:extLst>
            <a:ext uri="{FF2B5EF4-FFF2-40B4-BE49-F238E27FC236}">
              <a16:creationId xmlns:a16="http://schemas.microsoft.com/office/drawing/2014/main" xmlns="" id="{00000000-0008-0000-0100-00007E0D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455" name="Text Box 1">
          <a:extLst>
            <a:ext uri="{FF2B5EF4-FFF2-40B4-BE49-F238E27FC236}">
              <a16:creationId xmlns:a16="http://schemas.microsoft.com/office/drawing/2014/main" xmlns="" id="{00000000-0008-0000-0100-00007F0D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456" name="Text Box 2">
          <a:extLst>
            <a:ext uri="{FF2B5EF4-FFF2-40B4-BE49-F238E27FC236}">
              <a16:creationId xmlns:a16="http://schemas.microsoft.com/office/drawing/2014/main" xmlns="" id="{00000000-0008-0000-0100-0000800D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457" name="Text Box 1">
          <a:extLst>
            <a:ext uri="{FF2B5EF4-FFF2-40B4-BE49-F238E27FC236}">
              <a16:creationId xmlns:a16="http://schemas.microsoft.com/office/drawing/2014/main" xmlns="" id="{00000000-0008-0000-0100-0000810D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458" name="Text Box 2">
          <a:extLst>
            <a:ext uri="{FF2B5EF4-FFF2-40B4-BE49-F238E27FC236}">
              <a16:creationId xmlns:a16="http://schemas.microsoft.com/office/drawing/2014/main" xmlns="" id="{00000000-0008-0000-0100-0000820D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459" name="Text Box 1">
          <a:extLst>
            <a:ext uri="{FF2B5EF4-FFF2-40B4-BE49-F238E27FC236}">
              <a16:creationId xmlns:a16="http://schemas.microsoft.com/office/drawing/2014/main" xmlns="" id="{00000000-0008-0000-0100-0000830D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460" name="Text Box 2">
          <a:extLst>
            <a:ext uri="{FF2B5EF4-FFF2-40B4-BE49-F238E27FC236}">
              <a16:creationId xmlns:a16="http://schemas.microsoft.com/office/drawing/2014/main" xmlns="" id="{00000000-0008-0000-0100-0000840D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461" name="Text Box 1">
          <a:extLst>
            <a:ext uri="{FF2B5EF4-FFF2-40B4-BE49-F238E27FC236}">
              <a16:creationId xmlns:a16="http://schemas.microsoft.com/office/drawing/2014/main" xmlns="" id="{00000000-0008-0000-0100-0000850D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462" name="Text Box 2">
          <a:extLst>
            <a:ext uri="{FF2B5EF4-FFF2-40B4-BE49-F238E27FC236}">
              <a16:creationId xmlns:a16="http://schemas.microsoft.com/office/drawing/2014/main" xmlns="" id="{00000000-0008-0000-0100-0000860D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463" name="Text Box 1">
          <a:extLst>
            <a:ext uri="{FF2B5EF4-FFF2-40B4-BE49-F238E27FC236}">
              <a16:creationId xmlns:a16="http://schemas.microsoft.com/office/drawing/2014/main" xmlns="" id="{00000000-0008-0000-0100-0000870D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464" name="Text Box 2">
          <a:extLst>
            <a:ext uri="{FF2B5EF4-FFF2-40B4-BE49-F238E27FC236}">
              <a16:creationId xmlns:a16="http://schemas.microsoft.com/office/drawing/2014/main" xmlns="" id="{00000000-0008-0000-0100-0000880D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465" name="Text Box 1">
          <a:extLst>
            <a:ext uri="{FF2B5EF4-FFF2-40B4-BE49-F238E27FC236}">
              <a16:creationId xmlns:a16="http://schemas.microsoft.com/office/drawing/2014/main" xmlns="" id="{00000000-0008-0000-0100-0000890D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466" name="Text Box 2">
          <a:extLst>
            <a:ext uri="{FF2B5EF4-FFF2-40B4-BE49-F238E27FC236}">
              <a16:creationId xmlns:a16="http://schemas.microsoft.com/office/drawing/2014/main" xmlns="" id="{00000000-0008-0000-0100-00008A0D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467" name="Text Box 1">
          <a:extLst>
            <a:ext uri="{FF2B5EF4-FFF2-40B4-BE49-F238E27FC236}">
              <a16:creationId xmlns:a16="http://schemas.microsoft.com/office/drawing/2014/main" xmlns="" id="{00000000-0008-0000-0100-00008B0D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468" name="Text Box 2">
          <a:extLst>
            <a:ext uri="{FF2B5EF4-FFF2-40B4-BE49-F238E27FC236}">
              <a16:creationId xmlns:a16="http://schemas.microsoft.com/office/drawing/2014/main" xmlns="" id="{00000000-0008-0000-0100-00008C0D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469" name="Text Box 1">
          <a:extLst>
            <a:ext uri="{FF2B5EF4-FFF2-40B4-BE49-F238E27FC236}">
              <a16:creationId xmlns:a16="http://schemas.microsoft.com/office/drawing/2014/main" xmlns="" id="{00000000-0008-0000-0100-00008D0D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470" name="Text Box 2">
          <a:extLst>
            <a:ext uri="{FF2B5EF4-FFF2-40B4-BE49-F238E27FC236}">
              <a16:creationId xmlns:a16="http://schemas.microsoft.com/office/drawing/2014/main" xmlns="" id="{00000000-0008-0000-0100-00008E0D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471" name="Text Box 1">
          <a:extLst>
            <a:ext uri="{FF2B5EF4-FFF2-40B4-BE49-F238E27FC236}">
              <a16:creationId xmlns:a16="http://schemas.microsoft.com/office/drawing/2014/main" xmlns="" id="{00000000-0008-0000-0100-00008F0D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472" name="Text Box 2">
          <a:extLst>
            <a:ext uri="{FF2B5EF4-FFF2-40B4-BE49-F238E27FC236}">
              <a16:creationId xmlns:a16="http://schemas.microsoft.com/office/drawing/2014/main" xmlns="" id="{00000000-0008-0000-0100-0000900D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473" name="Text Box 1">
          <a:extLst>
            <a:ext uri="{FF2B5EF4-FFF2-40B4-BE49-F238E27FC236}">
              <a16:creationId xmlns:a16="http://schemas.microsoft.com/office/drawing/2014/main" xmlns="" id="{00000000-0008-0000-0100-0000910D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474" name="Text Box 2">
          <a:extLst>
            <a:ext uri="{FF2B5EF4-FFF2-40B4-BE49-F238E27FC236}">
              <a16:creationId xmlns:a16="http://schemas.microsoft.com/office/drawing/2014/main" xmlns="" id="{00000000-0008-0000-0100-0000920D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475" name="Text Box 1">
          <a:extLst>
            <a:ext uri="{FF2B5EF4-FFF2-40B4-BE49-F238E27FC236}">
              <a16:creationId xmlns:a16="http://schemas.microsoft.com/office/drawing/2014/main" xmlns="" id="{00000000-0008-0000-0100-0000930D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476" name="Text Box 2">
          <a:extLst>
            <a:ext uri="{FF2B5EF4-FFF2-40B4-BE49-F238E27FC236}">
              <a16:creationId xmlns:a16="http://schemas.microsoft.com/office/drawing/2014/main" xmlns="" id="{00000000-0008-0000-0100-0000940D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477" name="Text Box 1">
          <a:extLst>
            <a:ext uri="{FF2B5EF4-FFF2-40B4-BE49-F238E27FC236}">
              <a16:creationId xmlns:a16="http://schemas.microsoft.com/office/drawing/2014/main" xmlns="" id="{00000000-0008-0000-0100-0000950D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478" name="Text Box 2">
          <a:extLst>
            <a:ext uri="{FF2B5EF4-FFF2-40B4-BE49-F238E27FC236}">
              <a16:creationId xmlns:a16="http://schemas.microsoft.com/office/drawing/2014/main" xmlns="" id="{00000000-0008-0000-0100-0000960D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479" name="Text Box 1">
          <a:extLst>
            <a:ext uri="{FF2B5EF4-FFF2-40B4-BE49-F238E27FC236}">
              <a16:creationId xmlns:a16="http://schemas.microsoft.com/office/drawing/2014/main" xmlns="" id="{00000000-0008-0000-0100-0000970D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480" name="Text Box 2">
          <a:extLst>
            <a:ext uri="{FF2B5EF4-FFF2-40B4-BE49-F238E27FC236}">
              <a16:creationId xmlns:a16="http://schemas.microsoft.com/office/drawing/2014/main" xmlns="" id="{00000000-0008-0000-0100-0000980D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481" name="Text Box 1">
          <a:extLst>
            <a:ext uri="{FF2B5EF4-FFF2-40B4-BE49-F238E27FC236}">
              <a16:creationId xmlns:a16="http://schemas.microsoft.com/office/drawing/2014/main" xmlns="" id="{00000000-0008-0000-0100-0000990D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482" name="Text Box 2">
          <a:extLst>
            <a:ext uri="{FF2B5EF4-FFF2-40B4-BE49-F238E27FC236}">
              <a16:creationId xmlns:a16="http://schemas.microsoft.com/office/drawing/2014/main" xmlns="" id="{00000000-0008-0000-0100-00009A0D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483" name="Text Box 1">
          <a:extLst>
            <a:ext uri="{FF2B5EF4-FFF2-40B4-BE49-F238E27FC236}">
              <a16:creationId xmlns:a16="http://schemas.microsoft.com/office/drawing/2014/main" xmlns="" id="{00000000-0008-0000-0100-00009B0D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484" name="Text Box 2">
          <a:extLst>
            <a:ext uri="{FF2B5EF4-FFF2-40B4-BE49-F238E27FC236}">
              <a16:creationId xmlns:a16="http://schemas.microsoft.com/office/drawing/2014/main" xmlns="" id="{00000000-0008-0000-0100-00009C0D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485" name="Text Box 1">
          <a:extLst>
            <a:ext uri="{FF2B5EF4-FFF2-40B4-BE49-F238E27FC236}">
              <a16:creationId xmlns:a16="http://schemas.microsoft.com/office/drawing/2014/main" xmlns="" id="{00000000-0008-0000-0100-00009D0D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486" name="Text Box 2">
          <a:extLst>
            <a:ext uri="{FF2B5EF4-FFF2-40B4-BE49-F238E27FC236}">
              <a16:creationId xmlns:a16="http://schemas.microsoft.com/office/drawing/2014/main" xmlns="" id="{00000000-0008-0000-0100-00009E0D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487" name="Text Box 1">
          <a:extLst>
            <a:ext uri="{FF2B5EF4-FFF2-40B4-BE49-F238E27FC236}">
              <a16:creationId xmlns:a16="http://schemas.microsoft.com/office/drawing/2014/main" xmlns="" id="{00000000-0008-0000-0100-00009F0D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488" name="Text Box 2">
          <a:extLst>
            <a:ext uri="{FF2B5EF4-FFF2-40B4-BE49-F238E27FC236}">
              <a16:creationId xmlns:a16="http://schemas.microsoft.com/office/drawing/2014/main" xmlns="" id="{00000000-0008-0000-0100-0000A00D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489" name="Text Box 1">
          <a:extLst>
            <a:ext uri="{FF2B5EF4-FFF2-40B4-BE49-F238E27FC236}">
              <a16:creationId xmlns:a16="http://schemas.microsoft.com/office/drawing/2014/main" xmlns="" id="{00000000-0008-0000-0100-0000A10D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490" name="Text Box 2">
          <a:extLst>
            <a:ext uri="{FF2B5EF4-FFF2-40B4-BE49-F238E27FC236}">
              <a16:creationId xmlns:a16="http://schemas.microsoft.com/office/drawing/2014/main" xmlns="" id="{00000000-0008-0000-0100-0000A20D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491" name="Text Box 1">
          <a:extLst>
            <a:ext uri="{FF2B5EF4-FFF2-40B4-BE49-F238E27FC236}">
              <a16:creationId xmlns:a16="http://schemas.microsoft.com/office/drawing/2014/main" xmlns="" id="{00000000-0008-0000-0100-0000A30D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492" name="Text Box 2">
          <a:extLst>
            <a:ext uri="{FF2B5EF4-FFF2-40B4-BE49-F238E27FC236}">
              <a16:creationId xmlns:a16="http://schemas.microsoft.com/office/drawing/2014/main" xmlns="" id="{00000000-0008-0000-0100-0000A40D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493" name="Text Box 1">
          <a:extLst>
            <a:ext uri="{FF2B5EF4-FFF2-40B4-BE49-F238E27FC236}">
              <a16:creationId xmlns:a16="http://schemas.microsoft.com/office/drawing/2014/main" xmlns="" id="{00000000-0008-0000-0100-0000A50D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494" name="Text Box 2">
          <a:extLst>
            <a:ext uri="{FF2B5EF4-FFF2-40B4-BE49-F238E27FC236}">
              <a16:creationId xmlns:a16="http://schemas.microsoft.com/office/drawing/2014/main" xmlns="" id="{00000000-0008-0000-0100-0000A60D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495" name="Text Box 1">
          <a:extLst>
            <a:ext uri="{FF2B5EF4-FFF2-40B4-BE49-F238E27FC236}">
              <a16:creationId xmlns:a16="http://schemas.microsoft.com/office/drawing/2014/main" xmlns="" id="{00000000-0008-0000-0100-0000A70D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496" name="Text Box 2">
          <a:extLst>
            <a:ext uri="{FF2B5EF4-FFF2-40B4-BE49-F238E27FC236}">
              <a16:creationId xmlns:a16="http://schemas.microsoft.com/office/drawing/2014/main" xmlns="" id="{00000000-0008-0000-0100-0000A80D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497" name="Text Box 1">
          <a:extLst>
            <a:ext uri="{FF2B5EF4-FFF2-40B4-BE49-F238E27FC236}">
              <a16:creationId xmlns:a16="http://schemas.microsoft.com/office/drawing/2014/main" xmlns="" id="{00000000-0008-0000-0100-0000A90D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498" name="Text Box 2">
          <a:extLst>
            <a:ext uri="{FF2B5EF4-FFF2-40B4-BE49-F238E27FC236}">
              <a16:creationId xmlns:a16="http://schemas.microsoft.com/office/drawing/2014/main" xmlns="" id="{00000000-0008-0000-0100-0000AA0D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499" name="Text Box 1">
          <a:extLst>
            <a:ext uri="{FF2B5EF4-FFF2-40B4-BE49-F238E27FC236}">
              <a16:creationId xmlns:a16="http://schemas.microsoft.com/office/drawing/2014/main" xmlns="" id="{00000000-0008-0000-0100-0000AB0D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123825</xdr:colOff>
      <xdr:row>162</xdr:row>
      <xdr:rowOff>28575</xdr:rowOff>
    </xdr:to>
    <xdr:sp macro="" textlink="">
      <xdr:nvSpPr>
        <xdr:cNvPr id="3500" name="Text Box 2">
          <a:extLst>
            <a:ext uri="{FF2B5EF4-FFF2-40B4-BE49-F238E27FC236}">
              <a16:creationId xmlns:a16="http://schemas.microsoft.com/office/drawing/2014/main" xmlns="" id="{00000000-0008-0000-0100-0000AC0D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1238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501" name="Text Box 1">
          <a:extLst>
            <a:ext uri="{FF2B5EF4-FFF2-40B4-BE49-F238E27FC236}">
              <a16:creationId xmlns:a16="http://schemas.microsoft.com/office/drawing/2014/main" xmlns="" id="{00000000-0008-0000-0100-0000AD0D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502" name="Text Box 1">
          <a:extLst>
            <a:ext uri="{FF2B5EF4-FFF2-40B4-BE49-F238E27FC236}">
              <a16:creationId xmlns:a16="http://schemas.microsoft.com/office/drawing/2014/main" xmlns="" id="{00000000-0008-0000-0100-0000AE0D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57150</xdr:rowOff>
    </xdr:to>
    <xdr:sp macro="" textlink="">
      <xdr:nvSpPr>
        <xdr:cNvPr id="3503" name="Text Box 1">
          <a:extLst>
            <a:ext uri="{FF2B5EF4-FFF2-40B4-BE49-F238E27FC236}">
              <a16:creationId xmlns:a16="http://schemas.microsoft.com/office/drawing/2014/main" xmlns="" id="{00000000-0008-0000-0100-0000AF0D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57150</xdr:rowOff>
    </xdr:to>
    <xdr:sp macro="" textlink="">
      <xdr:nvSpPr>
        <xdr:cNvPr id="3504" name="Text Box 1">
          <a:extLst>
            <a:ext uri="{FF2B5EF4-FFF2-40B4-BE49-F238E27FC236}">
              <a16:creationId xmlns:a16="http://schemas.microsoft.com/office/drawing/2014/main" xmlns="" id="{00000000-0008-0000-0100-0000B00D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505" name="Text Box 2">
          <a:extLst>
            <a:ext uri="{FF2B5EF4-FFF2-40B4-BE49-F238E27FC236}">
              <a16:creationId xmlns:a16="http://schemas.microsoft.com/office/drawing/2014/main" xmlns="" id="{00000000-0008-0000-0100-0000B10D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506" name="Text Box 2">
          <a:extLst>
            <a:ext uri="{FF2B5EF4-FFF2-40B4-BE49-F238E27FC236}">
              <a16:creationId xmlns:a16="http://schemas.microsoft.com/office/drawing/2014/main" xmlns="" id="{00000000-0008-0000-0100-0000B20D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507" name="Text Box 2">
          <a:extLst>
            <a:ext uri="{FF2B5EF4-FFF2-40B4-BE49-F238E27FC236}">
              <a16:creationId xmlns:a16="http://schemas.microsoft.com/office/drawing/2014/main" xmlns="" id="{00000000-0008-0000-0100-0000B30D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508" name="Text Box 1">
          <a:extLst>
            <a:ext uri="{FF2B5EF4-FFF2-40B4-BE49-F238E27FC236}">
              <a16:creationId xmlns:a16="http://schemas.microsoft.com/office/drawing/2014/main" xmlns="" id="{00000000-0008-0000-0100-0000B40D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509" name="Text Box 1">
          <a:extLst>
            <a:ext uri="{FF2B5EF4-FFF2-40B4-BE49-F238E27FC236}">
              <a16:creationId xmlns:a16="http://schemas.microsoft.com/office/drawing/2014/main" xmlns="" id="{00000000-0008-0000-0100-0000B50D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510" name="Text Box 2">
          <a:extLst>
            <a:ext uri="{FF2B5EF4-FFF2-40B4-BE49-F238E27FC236}">
              <a16:creationId xmlns:a16="http://schemas.microsoft.com/office/drawing/2014/main" xmlns="" id="{00000000-0008-0000-0100-0000B60D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511" name="Text Box 1">
          <a:extLst>
            <a:ext uri="{FF2B5EF4-FFF2-40B4-BE49-F238E27FC236}">
              <a16:creationId xmlns:a16="http://schemas.microsoft.com/office/drawing/2014/main" xmlns="" id="{00000000-0008-0000-0100-0000B70D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512" name="Text Box 1">
          <a:extLst>
            <a:ext uri="{FF2B5EF4-FFF2-40B4-BE49-F238E27FC236}">
              <a16:creationId xmlns:a16="http://schemas.microsoft.com/office/drawing/2014/main" xmlns="" id="{00000000-0008-0000-0100-0000B80D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513" name="Text Box 1">
          <a:extLst>
            <a:ext uri="{FF2B5EF4-FFF2-40B4-BE49-F238E27FC236}">
              <a16:creationId xmlns:a16="http://schemas.microsoft.com/office/drawing/2014/main" xmlns="" id="{00000000-0008-0000-0100-0000B90D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514" name="Text Box 1">
          <a:extLst>
            <a:ext uri="{FF2B5EF4-FFF2-40B4-BE49-F238E27FC236}">
              <a16:creationId xmlns:a16="http://schemas.microsoft.com/office/drawing/2014/main" xmlns="" id="{00000000-0008-0000-0100-0000BA0D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515" name="Text Box 1">
          <a:extLst>
            <a:ext uri="{FF2B5EF4-FFF2-40B4-BE49-F238E27FC236}">
              <a16:creationId xmlns:a16="http://schemas.microsoft.com/office/drawing/2014/main" xmlns="" id="{00000000-0008-0000-0100-0000BB0D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516" name="Text Box 1">
          <a:extLst>
            <a:ext uri="{FF2B5EF4-FFF2-40B4-BE49-F238E27FC236}">
              <a16:creationId xmlns:a16="http://schemas.microsoft.com/office/drawing/2014/main" xmlns="" id="{00000000-0008-0000-0100-0000BC0D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517" name="Text Box 1">
          <a:extLst>
            <a:ext uri="{FF2B5EF4-FFF2-40B4-BE49-F238E27FC236}">
              <a16:creationId xmlns:a16="http://schemas.microsoft.com/office/drawing/2014/main" xmlns="" id="{00000000-0008-0000-0100-0000BD0D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518" name="Text Box 1">
          <a:extLst>
            <a:ext uri="{FF2B5EF4-FFF2-40B4-BE49-F238E27FC236}">
              <a16:creationId xmlns:a16="http://schemas.microsoft.com/office/drawing/2014/main" xmlns="" id="{00000000-0008-0000-0100-0000BE0D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519" name="Text Box 1">
          <a:extLst>
            <a:ext uri="{FF2B5EF4-FFF2-40B4-BE49-F238E27FC236}">
              <a16:creationId xmlns:a16="http://schemas.microsoft.com/office/drawing/2014/main" xmlns="" id="{00000000-0008-0000-0100-0000BF0D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520" name="Text Box 1">
          <a:extLst>
            <a:ext uri="{FF2B5EF4-FFF2-40B4-BE49-F238E27FC236}">
              <a16:creationId xmlns:a16="http://schemas.microsoft.com/office/drawing/2014/main" xmlns="" id="{00000000-0008-0000-0100-0000C00D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521" name="Text Box 1">
          <a:extLst>
            <a:ext uri="{FF2B5EF4-FFF2-40B4-BE49-F238E27FC236}">
              <a16:creationId xmlns:a16="http://schemas.microsoft.com/office/drawing/2014/main" xmlns="" id="{00000000-0008-0000-0100-0000C10D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522" name="Text Box 1">
          <a:extLst>
            <a:ext uri="{FF2B5EF4-FFF2-40B4-BE49-F238E27FC236}">
              <a16:creationId xmlns:a16="http://schemas.microsoft.com/office/drawing/2014/main" xmlns="" id="{00000000-0008-0000-0100-0000C20D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523" name="Text Box 1">
          <a:extLst>
            <a:ext uri="{FF2B5EF4-FFF2-40B4-BE49-F238E27FC236}">
              <a16:creationId xmlns:a16="http://schemas.microsoft.com/office/drawing/2014/main" xmlns="" id="{00000000-0008-0000-0100-0000C30D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524" name="Text Box 2">
          <a:extLst>
            <a:ext uri="{FF2B5EF4-FFF2-40B4-BE49-F238E27FC236}">
              <a16:creationId xmlns:a16="http://schemas.microsoft.com/office/drawing/2014/main" xmlns="" id="{00000000-0008-0000-0100-0000C40D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525" name="Text Box 1">
          <a:extLst>
            <a:ext uri="{FF2B5EF4-FFF2-40B4-BE49-F238E27FC236}">
              <a16:creationId xmlns:a16="http://schemas.microsoft.com/office/drawing/2014/main" xmlns="" id="{00000000-0008-0000-0100-0000C50D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526" name="Text Box 2">
          <a:extLst>
            <a:ext uri="{FF2B5EF4-FFF2-40B4-BE49-F238E27FC236}">
              <a16:creationId xmlns:a16="http://schemas.microsoft.com/office/drawing/2014/main" xmlns="" id="{00000000-0008-0000-0100-0000C60D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527" name="Text Box 1">
          <a:extLst>
            <a:ext uri="{FF2B5EF4-FFF2-40B4-BE49-F238E27FC236}">
              <a16:creationId xmlns:a16="http://schemas.microsoft.com/office/drawing/2014/main" xmlns="" id="{00000000-0008-0000-0100-0000C70D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528" name="Text Box 2">
          <a:extLst>
            <a:ext uri="{FF2B5EF4-FFF2-40B4-BE49-F238E27FC236}">
              <a16:creationId xmlns:a16="http://schemas.microsoft.com/office/drawing/2014/main" xmlns="" id="{00000000-0008-0000-0100-0000C80D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529" name="Text Box 1">
          <a:extLst>
            <a:ext uri="{FF2B5EF4-FFF2-40B4-BE49-F238E27FC236}">
              <a16:creationId xmlns:a16="http://schemas.microsoft.com/office/drawing/2014/main" xmlns="" id="{00000000-0008-0000-0100-0000C90D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530" name="Text Box 2">
          <a:extLst>
            <a:ext uri="{FF2B5EF4-FFF2-40B4-BE49-F238E27FC236}">
              <a16:creationId xmlns:a16="http://schemas.microsoft.com/office/drawing/2014/main" xmlns="" id="{00000000-0008-0000-0100-0000CA0D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531" name="Text Box 1">
          <a:extLst>
            <a:ext uri="{FF2B5EF4-FFF2-40B4-BE49-F238E27FC236}">
              <a16:creationId xmlns:a16="http://schemas.microsoft.com/office/drawing/2014/main" xmlns="" id="{00000000-0008-0000-0100-0000CB0D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532" name="Text Box 2">
          <a:extLst>
            <a:ext uri="{FF2B5EF4-FFF2-40B4-BE49-F238E27FC236}">
              <a16:creationId xmlns:a16="http://schemas.microsoft.com/office/drawing/2014/main" xmlns="" id="{00000000-0008-0000-0100-0000CC0D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533" name="Text Box 1">
          <a:extLst>
            <a:ext uri="{FF2B5EF4-FFF2-40B4-BE49-F238E27FC236}">
              <a16:creationId xmlns:a16="http://schemas.microsoft.com/office/drawing/2014/main" xmlns="" id="{00000000-0008-0000-0100-0000CD0D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534" name="Text Box 2">
          <a:extLst>
            <a:ext uri="{FF2B5EF4-FFF2-40B4-BE49-F238E27FC236}">
              <a16:creationId xmlns:a16="http://schemas.microsoft.com/office/drawing/2014/main" xmlns="" id="{00000000-0008-0000-0100-0000CE0D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535" name="Text Box 1">
          <a:extLst>
            <a:ext uri="{FF2B5EF4-FFF2-40B4-BE49-F238E27FC236}">
              <a16:creationId xmlns:a16="http://schemas.microsoft.com/office/drawing/2014/main" xmlns="" id="{00000000-0008-0000-0100-0000CF0D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536" name="Text Box 2">
          <a:extLst>
            <a:ext uri="{FF2B5EF4-FFF2-40B4-BE49-F238E27FC236}">
              <a16:creationId xmlns:a16="http://schemas.microsoft.com/office/drawing/2014/main" xmlns="" id="{00000000-0008-0000-0100-0000D00D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537" name="Text Box 1">
          <a:extLst>
            <a:ext uri="{FF2B5EF4-FFF2-40B4-BE49-F238E27FC236}">
              <a16:creationId xmlns:a16="http://schemas.microsoft.com/office/drawing/2014/main" xmlns="" id="{00000000-0008-0000-0100-0000D10D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538" name="Text Box 2">
          <a:extLst>
            <a:ext uri="{FF2B5EF4-FFF2-40B4-BE49-F238E27FC236}">
              <a16:creationId xmlns:a16="http://schemas.microsoft.com/office/drawing/2014/main" xmlns="" id="{00000000-0008-0000-0100-0000D20D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539" name="Text Box 1">
          <a:extLst>
            <a:ext uri="{FF2B5EF4-FFF2-40B4-BE49-F238E27FC236}">
              <a16:creationId xmlns:a16="http://schemas.microsoft.com/office/drawing/2014/main" xmlns="" id="{00000000-0008-0000-0100-0000D30D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540" name="Text Box 2">
          <a:extLst>
            <a:ext uri="{FF2B5EF4-FFF2-40B4-BE49-F238E27FC236}">
              <a16:creationId xmlns:a16="http://schemas.microsoft.com/office/drawing/2014/main" xmlns="" id="{00000000-0008-0000-0100-0000D40D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541" name="Text Box 1">
          <a:extLst>
            <a:ext uri="{FF2B5EF4-FFF2-40B4-BE49-F238E27FC236}">
              <a16:creationId xmlns:a16="http://schemas.microsoft.com/office/drawing/2014/main" xmlns="" id="{00000000-0008-0000-0100-0000D50D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542" name="Text Box 2">
          <a:extLst>
            <a:ext uri="{FF2B5EF4-FFF2-40B4-BE49-F238E27FC236}">
              <a16:creationId xmlns:a16="http://schemas.microsoft.com/office/drawing/2014/main" xmlns="" id="{00000000-0008-0000-0100-0000D60D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543" name="Text Box 1">
          <a:extLst>
            <a:ext uri="{FF2B5EF4-FFF2-40B4-BE49-F238E27FC236}">
              <a16:creationId xmlns:a16="http://schemas.microsoft.com/office/drawing/2014/main" xmlns="" id="{00000000-0008-0000-0100-0000D70D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544" name="Text Box 2">
          <a:extLst>
            <a:ext uri="{FF2B5EF4-FFF2-40B4-BE49-F238E27FC236}">
              <a16:creationId xmlns:a16="http://schemas.microsoft.com/office/drawing/2014/main" xmlns="" id="{00000000-0008-0000-0100-0000D80D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545" name="Text Box 1">
          <a:extLst>
            <a:ext uri="{FF2B5EF4-FFF2-40B4-BE49-F238E27FC236}">
              <a16:creationId xmlns:a16="http://schemas.microsoft.com/office/drawing/2014/main" xmlns="" id="{00000000-0008-0000-0100-0000D90D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546" name="Text Box 2">
          <a:extLst>
            <a:ext uri="{FF2B5EF4-FFF2-40B4-BE49-F238E27FC236}">
              <a16:creationId xmlns:a16="http://schemas.microsoft.com/office/drawing/2014/main" xmlns="" id="{00000000-0008-0000-0100-0000DA0D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547" name="Text Box 1">
          <a:extLst>
            <a:ext uri="{FF2B5EF4-FFF2-40B4-BE49-F238E27FC236}">
              <a16:creationId xmlns:a16="http://schemas.microsoft.com/office/drawing/2014/main" xmlns="" id="{00000000-0008-0000-0100-0000DB0D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548" name="Text Box 2">
          <a:extLst>
            <a:ext uri="{FF2B5EF4-FFF2-40B4-BE49-F238E27FC236}">
              <a16:creationId xmlns:a16="http://schemas.microsoft.com/office/drawing/2014/main" xmlns="" id="{00000000-0008-0000-0100-0000DC0D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549" name="Text Box 1">
          <a:extLst>
            <a:ext uri="{FF2B5EF4-FFF2-40B4-BE49-F238E27FC236}">
              <a16:creationId xmlns:a16="http://schemas.microsoft.com/office/drawing/2014/main" xmlns="" id="{00000000-0008-0000-0100-0000DD0D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550" name="Text Box 2">
          <a:extLst>
            <a:ext uri="{FF2B5EF4-FFF2-40B4-BE49-F238E27FC236}">
              <a16:creationId xmlns:a16="http://schemas.microsoft.com/office/drawing/2014/main" xmlns="" id="{00000000-0008-0000-0100-0000DE0D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551" name="Text Box 1">
          <a:extLst>
            <a:ext uri="{FF2B5EF4-FFF2-40B4-BE49-F238E27FC236}">
              <a16:creationId xmlns:a16="http://schemas.microsoft.com/office/drawing/2014/main" xmlns="" id="{00000000-0008-0000-0100-0000DF0D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552" name="Text Box 2">
          <a:extLst>
            <a:ext uri="{FF2B5EF4-FFF2-40B4-BE49-F238E27FC236}">
              <a16:creationId xmlns:a16="http://schemas.microsoft.com/office/drawing/2014/main" xmlns="" id="{00000000-0008-0000-0100-0000E00D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553" name="Text Box 1">
          <a:extLst>
            <a:ext uri="{FF2B5EF4-FFF2-40B4-BE49-F238E27FC236}">
              <a16:creationId xmlns:a16="http://schemas.microsoft.com/office/drawing/2014/main" xmlns="" id="{00000000-0008-0000-0100-0000E10D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554" name="Text Box 2">
          <a:extLst>
            <a:ext uri="{FF2B5EF4-FFF2-40B4-BE49-F238E27FC236}">
              <a16:creationId xmlns:a16="http://schemas.microsoft.com/office/drawing/2014/main" xmlns="" id="{00000000-0008-0000-0100-0000E20D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555" name="Text Box 1">
          <a:extLst>
            <a:ext uri="{FF2B5EF4-FFF2-40B4-BE49-F238E27FC236}">
              <a16:creationId xmlns:a16="http://schemas.microsoft.com/office/drawing/2014/main" xmlns="" id="{00000000-0008-0000-0100-0000E30D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556" name="Text Box 2">
          <a:extLst>
            <a:ext uri="{FF2B5EF4-FFF2-40B4-BE49-F238E27FC236}">
              <a16:creationId xmlns:a16="http://schemas.microsoft.com/office/drawing/2014/main" xmlns="" id="{00000000-0008-0000-0100-0000E40D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557" name="Text Box 1">
          <a:extLst>
            <a:ext uri="{FF2B5EF4-FFF2-40B4-BE49-F238E27FC236}">
              <a16:creationId xmlns:a16="http://schemas.microsoft.com/office/drawing/2014/main" xmlns="" id="{00000000-0008-0000-0100-0000E50D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558" name="Text Box 2">
          <a:extLst>
            <a:ext uri="{FF2B5EF4-FFF2-40B4-BE49-F238E27FC236}">
              <a16:creationId xmlns:a16="http://schemas.microsoft.com/office/drawing/2014/main" xmlns="" id="{00000000-0008-0000-0100-0000E60D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559" name="Text Box 1">
          <a:extLst>
            <a:ext uri="{FF2B5EF4-FFF2-40B4-BE49-F238E27FC236}">
              <a16:creationId xmlns:a16="http://schemas.microsoft.com/office/drawing/2014/main" xmlns="" id="{00000000-0008-0000-0100-0000E70D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560" name="Text Box 2">
          <a:extLst>
            <a:ext uri="{FF2B5EF4-FFF2-40B4-BE49-F238E27FC236}">
              <a16:creationId xmlns:a16="http://schemas.microsoft.com/office/drawing/2014/main" xmlns="" id="{00000000-0008-0000-0100-0000E80D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561" name="Text Box 1">
          <a:extLst>
            <a:ext uri="{FF2B5EF4-FFF2-40B4-BE49-F238E27FC236}">
              <a16:creationId xmlns:a16="http://schemas.microsoft.com/office/drawing/2014/main" xmlns="" id="{00000000-0008-0000-0100-0000E90D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562" name="Text Box 2">
          <a:extLst>
            <a:ext uri="{FF2B5EF4-FFF2-40B4-BE49-F238E27FC236}">
              <a16:creationId xmlns:a16="http://schemas.microsoft.com/office/drawing/2014/main" xmlns="" id="{00000000-0008-0000-0100-0000EA0D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563" name="Text Box 1">
          <a:extLst>
            <a:ext uri="{FF2B5EF4-FFF2-40B4-BE49-F238E27FC236}">
              <a16:creationId xmlns:a16="http://schemas.microsoft.com/office/drawing/2014/main" xmlns="" id="{00000000-0008-0000-0100-0000EB0D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564" name="Text Box 2">
          <a:extLst>
            <a:ext uri="{FF2B5EF4-FFF2-40B4-BE49-F238E27FC236}">
              <a16:creationId xmlns:a16="http://schemas.microsoft.com/office/drawing/2014/main" xmlns="" id="{00000000-0008-0000-0100-0000EC0D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565" name="Text Box 1">
          <a:extLst>
            <a:ext uri="{FF2B5EF4-FFF2-40B4-BE49-F238E27FC236}">
              <a16:creationId xmlns:a16="http://schemas.microsoft.com/office/drawing/2014/main" xmlns="" id="{00000000-0008-0000-0100-0000ED0D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566" name="Text Box 2">
          <a:extLst>
            <a:ext uri="{FF2B5EF4-FFF2-40B4-BE49-F238E27FC236}">
              <a16:creationId xmlns:a16="http://schemas.microsoft.com/office/drawing/2014/main" xmlns="" id="{00000000-0008-0000-0100-0000EE0D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567" name="Text Box 1">
          <a:extLst>
            <a:ext uri="{FF2B5EF4-FFF2-40B4-BE49-F238E27FC236}">
              <a16:creationId xmlns:a16="http://schemas.microsoft.com/office/drawing/2014/main" xmlns="" id="{00000000-0008-0000-0100-0000EF0D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568" name="Text Box 2">
          <a:extLst>
            <a:ext uri="{FF2B5EF4-FFF2-40B4-BE49-F238E27FC236}">
              <a16:creationId xmlns:a16="http://schemas.microsoft.com/office/drawing/2014/main" xmlns="" id="{00000000-0008-0000-0100-0000F00D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569" name="Text Box 1">
          <a:extLst>
            <a:ext uri="{FF2B5EF4-FFF2-40B4-BE49-F238E27FC236}">
              <a16:creationId xmlns:a16="http://schemas.microsoft.com/office/drawing/2014/main" xmlns="" id="{00000000-0008-0000-0100-0000F10D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570" name="Text Box 2">
          <a:extLst>
            <a:ext uri="{FF2B5EF4-FFF2-40B4-BE49-F238E27FC236}">
              <a16:creationId xmlns:a16="http://schemas.microsoft.com/office/drawing/2014/main" xmlns="" id="{00000000-0008-0000-0100-0000F20D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571" name="Text Box 2">
          <a:extLst>
            <a:ext uri="{FF2B5EF4-FFF2-40B4-BE49-F238E27FC236}">
              <a16:creationId xmlns:a16="http://schemas.microsoft.com/office/drawing/2014/main" xmlns="" id="{00000000-0008-0000-0100-0000F30D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572" name="Text Box 2">
          <a:extLst>
            <a:ext uri="{FF2B5EF4-FFF2-40B4-BE49-F238E27FC236}">
              <a16:creationId xmlns:a16="http://schemas.microsoft.com/office/drawing/2014/main" xmlns="" id="{00000000-0008-0000-0100-0000F40D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573" name="Text Box 2">
          <a:extLst>
            <a:ext uri="{FF2B5EF4-FFF2-40B4-BE49-F238E27FC236}">
              <a16:creationId xmlns:a16="http://schemas.microsoft.com/office/drawing/2014/main" xmlns="" id="{00000000-0008-0000-0100-0000F50D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574" name="Text Box 2">
          <a:extLst>
            <a:ext uri="{FF2B5EF4-FFF2-40B4-BE49-F238E27FC236}">
              <a16:creationId xmlns:a16="http://schemas.microsoft.com/office/drawing/2014/main" xmlns="" id="{00000000-0008-0000-0100-0000F60D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575" name="Text Box 1">
          <a:extLst>
            <a:ext uri="{FF2B5EF4-FFF2-40B4-BE49-F238E27FC236}">
              <a16:creationId xmlns:a16="http://schemas.microsoft.com/office/drawing/2014/main" xmlns="" id="{00000000-0008-0000-0100-0000F70D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576" name="Text Box 1">
          <a:extLst>
            <a:ext uri="{FF2B5EF4-FFF2-40B4-BE49-F238E27FC236}">
              <a16:creationId xmlns:a16="http://schemas.microsoft.com/office/drawing/2014/main" xmlns="" id="{00000000-0008-0000-0100-0000F80D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577" name="Text Box 2">
          <a:extLst>
            <a:ext uri="{FF2B5EF4-FFF2-40B4-BE49-F238E27FC236}">
              <a16:creationId xmlns:a16="http://schemas.microsoft.com/office/drawing/2014/main" xmlns="" id="{00000000-0008-0000-0100-0000F90D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578" name="Text Box 2">
          <a:extLst>
            <a:ext uri="{FF2B5EF4-FFF2-40B4-BE49-F238E27FC236}">
              <a16:creationId xmlns:a16="http://schemas.microsoft.com/office/drawing/2014/main" xmlns="" id="{00000000-0008-0000-0100-0000FA0D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579" name="Text Box 2">
          <a:extLst>
            <a:ext uri="{FF2B5EF4-FFF2-40B4-BE49-F238E27FC236}">
              <a16:creationId xmlns:a16="http://schemas.microsoft.com/office/drawing/2014/main" xmlns="" id="{00000000-0008-0000-0100-0000FB0D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580" name="Text Box 2">
          <a:extLst>
            <a:ext uri="{FF2B5EF4-FFF2-40B4-BE49-F238E27FC236}">
              <a16:creationId xmlns:a16="http://schemas.microsoft.com/office/drawing/2014/main" xmlns="" id="{00000000-0008-0000-0100-0000FC0D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581" name="Text Box 2">
          <a:extLst>
            <a:ext uri="{FF2B5EF4-FFF2-40B4-BE49-F238E27FC236}">
              <a16:creationId xmlns:a16="http://schemas.microsoft.com/office/drawing/2014/main" xmlns="" id="{00000000-0008-0000-0100-0000FD0D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582" name="Text Box 1">
          <a:extLst>
            <a:ext uri="{FF2B5EF4-FFF2-40B4-BE49-F238E27FC236}">
              <a16:creationId xmlns:a16="http://schemas.microsoft.com/office/drawing/2014/main" xmlns="" id="{00000000-0008-0000-0100-0000FE0D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583" name="Text Box 1">
          <a:extLst>
            <a:ext uri="{FF2B5EF4-FFF2-40B4-BE49-F238E27FC236}">
              <a16:creationId xmlns:a16="http://schemas.microsoft.com/office/drawing/2014/main" xmlns="" id="{00000000-0008-0000-0100-0000FF0D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584" name="Text Box 2">
          <a:extLst>
            <a:ext uri="{FF2B5EF4-FFF2-40B4-BE49-F238E27FC236}">
              <a16:creationId xmlns:a16="http://schemas.microsoft.com/office/drawing/2014/main" xmlns="" id="{00000000-0008-0000-0100-0000000E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585" name="Text Box 2">
          <a:extLst>
            <a:ext uri="{FF2B5EF4-FFF2-40B4-BE49-F238E27FC236}">
              <a16:creationId xmlns:a16="http://schemas.microsoft.com/office/drawing/2014/main" xmlns="" id="{00000000-0008-0000-0100-0000010E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586" name="Text Box 1">
          <a:extLst>
            <a:ext uri="{FF2B5EF4-FFF2-40B4-BE49-F238E27FC236}">
              <a16:creationId xmlns:a16="http://schemas.microsoft.com/office/drawing/2014/main" xmlns="" id="{00000000-0008-0000-0100-0000020E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587" name="Text Box 1">
          <a:extLst>
            <a:ext uri="{FF2B5EF4-FFF2-40B4-BE49-F238E27FC236}">
              <a16:creationId xmlns:a16="http://schemas.microsoft.com/office/drawing/2014/main" xmlns="" id="{00000000-0008-0000-0100-0000030E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588" name="Text Box 2">
          <a:extLst>
            <a:ext uri="{FF2B5EF4-FFF2-40B4-BE49-F238E27FC236}">
              <a16:creationId xmlns:a16="http://schemas.microsoft.com/office/drawing/2014/main" xmlns="" id="{00000000-0008-0000-0100-0000040E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589" name="Text Box 2">
          <a:extLst>
            <a:ext uri="{FF2B5EF4-FFF2-40B4-BE49-F238E27FC236}">
              <a16:creationId xmlns:a16="http://schemas.microsoft.com/office/drawing/2014/main" xmlns="" id="{00000000-0008-0000-0100-0000050E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590" name="Text Box 2">
          <a:extLst>
            <a:ext uri="{FF2B5EF4-FFF2-40B4-BE49-F238E27FC236}">
              <a16:creationId xmlns:a16="http://schemas.microsoft.com/office/drawing/2014/main" xmlns="" id="{00000000-0008-0000-0100-0000060E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591" name="Text Box 2">
          <a:extLst>
            <a:ext uri="{FF2B5EF4-FFF2-40B4-BE49-F238E27FC236}">
              <a16:creationId xmlns:a16="http://schemas.microsoft.com/office/drawing/2014/main" xmlns="" id="{00000000-0008-0000-0100-0000070E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592" name="Text Box 2">
          <a:extLst>
            <a:ext uri="{FF2B5EF4-FFF2-40B4-BE49-F238E27FC236}">
              <a16:creationId xmlns:a16="http://schemas.microsoft.com/office/drawing/2014/main" xmlns="" id="{00000000-0008-0000-0100-0000080E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593" name="Text Box 1">
          <a:extLst>
            <a:ext uri="{FF2B5EF4-FFF2-40B4-BE49-F238E27FC236}">
              <a16:creationId xmlns:a16="http://schemas.microsoft.com/office/drawing/2014/main" xmlns="" id="{00000000-0008-0000-0100-0000090E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594" name="Text Box 1">
          <a:extLst>
            <a:ext uri="{FF2B5EF4-FFF2-40B4-BE49-F238E27FC236}">
              <a16:creationId xmlns:a16="http://schemas.microsoft.com/office/drawing/2014/main" xmlns="" id="{00000000-0008-0000-0100-00000A0E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595" name="Text Box 4134">
          <a:extLst>
            <a:ext uri="{FF2B5EF4-FFF2-40B4-BE49-F238E27FC236}">
              <a16:creationId xmlns:a16="http://schemas.microsoft.com/office/drawing/2014/main" xmlns="" id="{00000000-0008-0000-0100-00000B0E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596" name="Text Box 1">
          <a:extLst>
            <a:ext uri="{FF2B5EF4-FFF2-40B4-BE49-F238E27FC236}">
              <a16:creationId xmlns:a16="http://schemas.microsoft.com/office/drawing/2014/main" xmlns="" id="{00000000-0008-0000-0100-00000C0E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597" name="Text Box 1">
          <a:extLst>
            <a:ext uri="{FF2B5EF4-FFF2-40B4-BE49-F238E27FC236}">
              <a16:creationId xmlns:a16="http://schemas.microsoft.com/office/drawing/2014/main" xmlns="" id="{00000000-0008-0000-0100-00000D0E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598" name="Text Box 1">
          <a:extLst>
            <a:ext uri="{FF2B5EF4-FFF2-40B4-BE49-F238E27FC236}">
              <a16:creationId xmlns:a16="http://schemas.microsoft.com/office/drawing/2014/main" xmlns="" id="{00000000-0008-0000-0100-00000E0E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599" name="Text Box 1">
          <a:extLst>
            <a:ext uri="{FF2B5EF4-FFF2-40B4-BE49-F238E27FC236}">
              <a16:creationId xmlns:a16="http://schemas.microsoft.com/office/drawing/2014/main" xmlns="" id="{00000000-0008-0000-0100-00000F0E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600" name="Text Box 1">
          <a:extLst>
            <a:ext uri="{FF2B5EF4-FFF2-40B4-BE49-F238E27FC236}">
              <a16:creationId xmlns:a16="http://schemas.microsoft.com/office/drawing/2014/main" xmlns="" id="{00000000-0008-0000-0100-0000100E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601" name="Text Box 1">
          <a:extLst>
            <a:ext uri="{FF2B5EF4-FFF2-40B4-BE49-F238E27FC236}">
              <a16:creationId xmlns:a16="http://schemas.microsoft.com/office/drawing/2014/main" xmlns="" id="{00000000-0008-0000-0100-0000110E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602" name="Text Box 1">
          <a:extLst>
            <a:ext uri="{FF2B5EF4-FFF2-40B4-BE49-F238E27FC236}">
              <a16:creationId xmlns:a16="http://schemas.microsoft.com/office/drawing/2014/main" xmlns="" id="{00000000-0008-0000-0100-0000120E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603" name="Text Box 1">
          <a:extLst>
            <a:ext uri="{FF2B5EF4-FFF2-40B4-BE49-F238E27FC236}">
              <a16:creationId xmlns:a16="http://schemas.microsoft.com/office/drawing/2014/main" xmlns="" id="{00000000-0008-0000-0100-0000130E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604" name="Text Box 1">
          <a:extLst>
            <a:ext uri="{FF2B5EF4-FFF2-40B4-BE49-F238E27FC236}">
              <a16:creationId xmlns:a16="http://schemas.microsoft.com/office/drawing/2014/main" xmlns="" id="{00000000-0008-0000-0100-0000140E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605" name="Text Box 1">
          <a:extLst>
            <a:ext uri="{FF2B5EF4-FFF2-40B4-BE49-F238E27FC236}">
              <a16:creationId xmlns:a16="http://schemas.microsoft.com/office/drawing/2014/main" xmlns="" id="{00000000-0008-0000-0100-0000150E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606" name="Text Box 1">
          <a:extLst>
            <a:ext uri="{FF2B5EF4-FFF2-40B4-BE49-F238E27FC236}">
              <a16:creationId xmlns:a16="http://schemas.microsoft.com/office/drawing/2014/main" xmlns="" id="{00000000-0008-0000-0100-0000160E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607" name="Text Box 1">
          <a:extLst>
            <a:ext uri="{FF2B5EF4-FFF2-40B4-BE49-F238E27FC236}">
              <a16:creationId xmlns:a16="http://schemas.microsoft.com/office/drawing/2014/main" xmlns="" id="{00000000-0008-0000-0100-0000170E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608" name="Text Box 1">
          <a:extLst>
            <a:ext uri="{FF2B5EF4-FFF2-40B4-BE49-F238E27FC236}">
              <a16:creationId xmlns:a16="http://schemas.microsoft.com/office/drawing/2014/main" xmlns="" id="{00000000-0008-0000-0100-0000180E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609" name="Text Box 1">
          <a:extLst>
            <a:ext uri="{FF2B5EF4-FFF2-40B4-BE49-F238E27FC236}">
              <a16:creationId xmlns:a16="http://schemas.microsoft.com/office/drawing/2014/main" xmlns="" id="{00000000-0008-0000-0100-0000190E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610" name="Text Box 1">
          <a:extLst>
            <a:ext uri="{FF2B5EF4-FFF2-40B4-BE49-F238E27FC236}">
              <a16:creationId xmlns:a16="http://schemas.microsoft.com/office/drawing/2014/main" xmlns="" id="{00000000-0008-0000-0100-00001A0E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611" name="Text Box 1">
          <a:extLst>
            <a:ext uri="{FF2B5EF4-FFF2-40B4-BE49-F238E27FC236}">
              <a16:creationId xmlns:a16="http://schemas.microsoft.com/office/drawing/2014/main" xmlns="" id="{00000000-0008-0000-0100-00001B0E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612" name="Text Box 1">
          <a:extLst>
            <a:ext uri="{FF2B5EF4-FFF2-40B4-BE49-F238E27FC236}">
              <a16:creationId xmlns:a16="http://schemas.microsoft.com/office/drawing/2014/main" xmlns="" id="{00000000-0008-0000-0100-00001C0E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613" name="Text Box 1">
          <a:extLst>
            <a:ext uri="{FF2B5EF4-FFF2-40B4-BE49-F238E27FC236}">
              <a16:creationId xmlns:a16="http://schemas.microsoft.com/office/drawing/2014/main" xmlns="" id="{00000000-0008-0000-0100-00001D0E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614" name="Text Box 1">
          <a:extLst>
            <a:ext uri="{FF2B5EF4-FFF2-40B4-BE49-F238E27FC236}">
              <a16:creationId xmlns:a16="http://schemas.microsoft.com/office/drawing/2014/main" xmlns="" id="{00000000-0008-0000-0100-00001E0E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615" name="Text Box 1">
          <a:extLst>
            <a:ext uri="{FF2B5EF4-FFF2-40B4-BE49-F238E27FC236}">
              <a16:creationId xmlns:a16="http://schemas.microsoft.com/office/drawing/2014/main" xmlns="" id="{00000000-0008-0000-0100-00001F0E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616" name="Text Box 2">
          <a:extLst>
            <a:ext uri="{FF2B5EF4-FFF2-40B4-BE49-F238E27FC236}">
              <a16:creationId xmlns:a16="http://schemas.microsoft.com/office/drawing/2014/main" xmlns="" id="{00000000-0008-0000-0100-0000200E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617" name="Text Box 1">
          <a:extLst>
            <a:ext uri="{FF2B5EF4-FFF2-40B4-BE49-F238E27FC236}">
              <a16:creationId xmlns:a16="http://schemas.microsoft.com/office/drawing/2014/main" xmlns="" id="{00000000-0008-0000-0100-0000210E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618" name="Text Box 1">
          <a:extLst>
            <a:ext uri="{FF2B5EF4-FFF2-40B4-BE49-F238E27FC236}">
              <a16:creationId xmlns:a16="http://schemas.microsoft.com/office/drawing/2014/main" xmlns="" id="{00000000-0008-0000-0100-0000220E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619" name="Text Box 1">
          <a:extLst>
            <a:ext uri="{FF2B5EF4-FFF2-40B4-BE49-F238E27FC236}">
              <a16:creationId xmlns:a16="http://schemas.microsoft.com/office/drawing/2014/main" xmlns="" id="{00000000-0008-0000-0100-0000230E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620" name="Text Box 1">
          <a:extLst>
            <a:ext uri="{FF2B5EF4-FFF2-40B4-BE49-F238E27FC236}">
              <a16:creationId xmlns:a16="http://schemas.microsoft.com/office/drawing/2014/main" xmlns="" id="{00000000-0008-0000-0100-0000240E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621" name="Text Box 1">
          <a:extLst>
            <a:ext uri="{FF2B5EF4-FFF2-40B4-BE49-F238E27FC236}">
              <a16:creationId xmlns:a16="http://schemas.microsoft.com/office/drawing/2014/main" xmlns="" id="{00000000-0008-0000-0100-0000250E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622" name="Text Box 2">
          <a:extLst>
            <a:ext uri="{FF2B5EF4-FFF2-40B4-BE49-F238E27FC236}">
              <a16:creationId xmlns:a16="http://schemas.microsoft.com/office/drawing/2014/main" xmlns="" id="{00000000-0008-0000-0100-0000260E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623" name="Text Box 1">
          <a:extLst>
            <a:ext uri="{FF2B5EF4-FFF2-40B4-BE49-F238E27FC236}">
              <a16:creationId xmlns:a16="http://schemas.microsoft.com/office/drawing/2014/main" xmlns="" id="{00000000-0008-0000-0100-0000270E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624" name="Text Box 1">
          <a:extLst>
            <a:ext uri="{FF2B5EF4-FFF2-40B4-BE49-F238E27FC236}">
              <a16:creationId xmlns:a16="http://schemas.microsoft.com/office/drawing/2014/main" xmlns="" id="{00000000-0008-0000-0100-0000280E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625" name="Text Box 1">
          <a:extLst>
            <a:ext uri="{FF2B5EF4-FFF2-40B4-BE49-F238E27FC236}">
              <a16:creationId xmlns:a16="http://schemas.microsoft.com/office/drawing/2014/main" xmlns="" id="{00000000-0008-0000-0100-0000290E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626" name="Text Box 1">
          <a:extLst>
            <a:ext uri="{FF2B5EF4-FFF2-40B4-BE49-F238E27FC236}">
              <a16:creationId xmlns:a16="http://schemas.microsoft.com/office/drawing/2014/main" xmlns="" id="{00000000-0008-0000-0100-00002A0E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627" name="Text Box 1">
          <a:extLst>
            <a:ext uri="{FF2B5EF4-FFF2-40B4-BE49-F238E27FC236}">
              <a16:creationId xmlns:a16="http://schemas.microsoft.com/office/drawing/2014/main" xmlns="" id="{00000000-0008-0000-0100-00002B0E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628" name="Text Box 2">
          <a:extLst>
            <a:ext uri="{FF2B5EF4-FFF2-40B4-BE49-F238E27FC236}">
              <a16:creationId xmlns:a16="http://schemas.microsoft.com/office/drawing/2014/main" xmlns="" id="{00000000-0008-0000-0100-00002C0E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629" name="Text Box 1">
          <a:extLst>
            <a:ext uri="{FF2B5EF4-FFF2-40B4-BE49-F238E27FC236}">
              <a16:creationId xmlns:a16="http://schemas.microsoft.com/office/drawing/2014/main" xmlns="" id="{00000000-0008-0000-0100-00002D0E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630" name="Text Box 1">
          <a:extLst>
            <a:ext uri="{FF2B5EF4-FFF2-40B4-BE49-F238E27FC236}">
              <a16:creationId xmlns:a16="http://schemas.microsoft.com/office/drawing/2014/main" xmlns="" id="{00000000-0008-0000-0100-00002E0E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631" name="Text Box 1">
          <a:extLst>
            <a:ext uri="{FF2B5EF4-FFF2-40B4-BE49-F238E27FC236}">
              <a16:creationId xmlns:a16="http://schemas.microsoft.com/office/drawing/2014/main" xmlns="" id="{00000000-0008-0000-0100-00002F0E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632" name="Text Box 1">
          <a:extLst>
            <a:ext uri="{FF2B5EF4-FFF2-40B4-BE49-F238E27FC236}">
              <a16:creationId xmlns:a16="http://schemas.microsoft.com/office/drawing/2014/main" xmlns="" id="{00000000-0008-0000-0100-0000300E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633" name="Text Box 1">
          <a:extLst>
            <a:ext uri="{FF2B5EF4-FFF2-40B4-BE49-F238E27FC236}">
              <a16:creationId xmlns:a16="http://schemas.microsoft.com/office/drawing/2014/main" xmlns="" id="{00000000-0008-0000-0100-0000310E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634" name="Text Box 2">
          <a:extLst>
            <a:ext uri="{FF2B5EF4-FFF2-40B4-BE49-F238E27FC236}">
              <a16:creationId xmlns:a16="http://schemas.microsoft.com/office/drawing/2014/main" xmlns="" id="{00000000-0008-0000-0100-0000320E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635" name="Text Box 1">
          <a:extLst>
            <a:ext uri="{FF2B5EF4-FFF2-40B4-BE49-F238E27FC236}">
              <a16:creationId xmlns:a16="http://schemas.microsoft.com/office/drawing/2014/main" xmlns="" id="{00000000-0008-0000-0100-0000330E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636" name="Text Box 1">
          <a:extLst>
            <a:ext uri="{FF2B5EF4-FFF2-40B4-BE49-F238E27FC236}">
              <a16:creationId xmlns:a16="http://schemas.microsoft.com/office/drawing/2014/main" xmlns="" id="{00000000-0008-0000-0100-0000340E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637" name="Text Box 1">
          <a:extLst>
            <a:ext uri="{FF2B5EF4-FFF2-40B4-BE49-F238E27FC236}">
              <a16:creationId xmlns:a16="http://schemas.microsoft.com/office/drawing/2014/main" xmlns="" id="{00000000-0008-0000-0100-0000350E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638" name="Text Box 1">
          <a:extLst>
            <a:ext uri="{FF2B5EF4-FFF2-40B4-BE49-F238E27FC236}">
              <a16:creationId xmlns:a16="http://schemas.microsoft.com/office/drawing/2014/main" xmlns="" id="{00000000-0008-0000-0100-0000360E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639" name="Text Box 1">
          <a:extLst>
            <a:ext uri="{FF2B5EF4-FFF2-40B4-BE49-F238E27FC236}">
              <a16:creationId xmlns:a16="http://schemas.microsoft.com/office/drawing/2014/main" xmlns="" id="{00000000-0008-0000-0100-0000370E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640" name="Text Box 2">
          <a:extLst>
            <a:ext uri="{FF2B5EF4-FFF2-40B4-BE49-F238E27FC236}">
              <a16:creationId xmlns:a16="http://schemas.microsoft.com/office/drawing/2014/main" xmlns="" id="{00000000-0008-0000-0100-0000380E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641" name="Text Box 1">
          <a:extLst>
            <a:ext uri="{FF2B5EF4-FFF2-40B4-BE49-F238E27FC236}">
              <a16:creationId xmlns:a16="http://schemas.microsoft.com/office/drawing/2014/main" xmlns="" id="{00000000-0008-0000-0100-0000390E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642" name="Text Box 1">
          <a:extLst>
            <a:ext uri="{FF2B5EF4-FFF2-40B4-BE49-F238E27FC236}">
              <a16:creationId xmlns:a16="http://schemas.microsoft.com/office/drawing/2014/main" xmlns="" id="{00000000-0008-0000-0100-00003A0E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643" name="Text Box 1">
          <a:extLst>
            <a:ext uri="{FF2B5EF4-FFF2-40B4-BE49-F238E27FC236}">
              <a16:creationId xmlns:a16="http://schemas.microsoft.com/office/drawing/2014/main" xmlns="" id="{00000000-0008-0000-0100-00003B0E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644" name="Text Box 1">
          <a:extLst>
            <a:ext uri="{FF2B5EF4-FFF2-40B4-BE49-F238E27FC236}">
              <a16:creationId xmlns:a16="http://schemas.microsoft.com/office/drawing/2014/main" xmlns="" id="{00000000-0008-0000-0100-00003C0E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645" name="Text Box 1">
          <a:extLst>
            <a:ext uri="{FF2B5EF4-FFF2-40B4-BE49-F238E27FC236}">
              <a16:creationId xmlns:a16="http://schemas.microsoft.com/office/drawing/2014/main" xmlns="" id="{00000000-0008-0000-0100-00003D0E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646" name="Text Box 2">
          <a:extLst>
            <a:ext uri="{FF2B5EF4-FFF2-40B4-BE49-F238E27FC236}">
              <a16:creationId xmlns:a16="http://schemas.microsoft.com/office/drawing/2014/main" xmlns="" id="{00000000-0008-0000-0100-00003E0E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647" name="Text Box 1">
          <a:extLst>
            <a:ext uri="{FF2B5EF4-FFF2-40B4-BE49-F238E27FC236}">
              <a16:creationId xmlns:a16="http://schemas.microsoft.com/office/drawing/2014/main" xmlns="" id="{00000000-0008-0000-0100-00003F0E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648" name="Text Box 2">
          <a:extLst>
            <a:ext uri="{FF2B5EF4-FFF2-40B4-BE49-F238E27FC236}">
              <a16:creationId xmlns:a16="http://schemas.microsoft.com/office/drawing/2014/main" xmlns="" id="{00000000-0008-0000-0100-0000400E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649" name="Text Box 1">
          <a:extLst>
            <a:ext uri="{FF2B5EF4-FFF2-40B4-BE49-F238E27FC236}">
              <a16:creationId xmlns:a16="http://schemas.microsoft.com/office/drawing/2014/main" xmlns="" id="{00000000-0008-0000-0100-0000410E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650" name="Text Box 2">
          <a:extLst>
            <a:ext uri="{FF2B5EF4-FFF2-40B4-BE49-F238E27FC236}">
              <a16:creationId xmlns:a16="http://schemas.microsoft.com/office/drawing/2014/main" xmlns="" id="{00000000-0008-0000-0100-0000420E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651" name="Text Box 1">
          <a:extLst>
            <a:ext uri="{FF2B5EF4-FFF2-40B4-BE49-F238E27FC236}">
              <a16:creationId xmlns:a16="http://schemas.microsoft.com/office/drawing/2014/main" xmlns="" id="{00000000-0008-0000-0100-0000430E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652" name="Text Box 2">
          <a:extLst>
            <a:ext uri="{FF2B5EF4-FFF2-40B4-BE49-F238E27FC236}">
              <a16:creationId xmlns:a16="http://schemas.microsoft.com/office/drawing/2014/main" xmlns="" id="{00000000-0008-0000-0100-0000440E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653" name="Text Box 1">
          <a:extLst>
            <a:ext uri="{FF2B5EF4-FFF2-40B4-BE49-F238E27FC236}">
              <a16:creationId xmlns:a16="http://schemas.microsoft.com/office/drawing/2014/main" xmlns="" id="{00000000-0008-0000-0100-0000450E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654" name="Text Box 2">
          <a:extLst>
            <a:ext uri="{FF2B5EF4-FFF2-40B4-BE49-F238E27FC236}">
              <a16:creationId xmlns:a16="http://schemas.microsoft.com/office/drawing/2014/main" xmlns="" id="{00000000-0008-0000-0100-0000460E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655" name="Text Box 1">
          <a:extLst>
            <a:ext uri="{FF2B5EF4-FFF2-40B4-BE49-F238E27FC236}">
              <a16:creationId xmlns:a16="http://schemas.microsoft.com/office/drawing/2014/main" xmlns="" id="{00000000-0008-0000-0100-0000470E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656" name="Text Box 2">
          <a:extLst>
            <a:ext uri="{FF2B5EF4-FFF2-40B4-BE49-F238E27FC236}">
              <a16:creationId xmlns:a16="http://schemas.microsoft.com/office/drawing/2014/main" xmlns="" id="{00000000-0008-0000-0100-0000480E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657" name="Text Box 1">
          <a:extLst>
            <a:ext uri="{FF2B5EF4-FFF2-40B4-BE49-F238E27FC236}">
              <a16:creationId xmlns:a16="http://schemas.microsoft.com/office/drawing/2014/main" xmlns="" id="{00000000-0008-0000-0100-0000490E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658" name="Text Box 2">
          <a:extLst>
            <a:ext uri="{FF2B5EF4-FFF2-40B4-BE49-F238E27FC236}">
              <a16:creationId xmlns:a16="http://schemas.microsoft.com/office/drawing/2014/main" xmlns="" id="{00000000-0008-0000-0100-00004A0E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659" name="Text Box 1">
          <a:extLst>
            <a:ext uri="{FF2B5EF4-FFF2-40B4-BE49-F238E27FC236}">
              <a16:creationId xmlns:a16="http://schemas.microsoft.com/office/drawing/2014/main" xmlns="" id="{00000000-0008-0000-0100-00004B0E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660" name="Text Box 2">
          <a:extLst>
            <a:ext uri="{FF2B5EF4-FFF2-40B4-BE49-F238E27FC236}">
              <a16:creationId xmlns:a16="http://schemas.microsoft.com/office/drawing/2014/main" xmlns="" id="{00000000-0008-0000-0100-00004C0E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661" name="Text Box 1">
          <a:extLst>
            <a:ext uri="{FF2B5EF4-FFF2-40B4-BE49-F238E27FC236}">
              <a16:creationId xmlns:a16="http://schemas.microsoft.com/office/drawing/2014/main" xmlns="" id="{00000000-0008-0000-0100-00004D0E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662" name="Text Box 2">
          <a:extLst>
            <a:ext uri="{FF2B5EF4-FFF2-40B4-BE49-F238E27FC236}">
              <a16:creationId xmlns:a16="http://schemas.microsoft.com/office/drawing/2014/main" xmlns="" id="{00000000-0008-0000-0100-00004E0E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663" name="Text Box 1">
          <a:extLst>
            <a:ext uri="{FF2B5EF4-FFF2-40B4-BE49-F238E27FC236}">
              <a16:creationId xmlns:a16="http://schemas.microsoft.com/office/drawing/2014/main" xmlns="" id="{00000000-0008-0000-0100-00004F0E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664" name="Text Box 2">
          <a:extLst>
            <a:ext uri="{FF2B5EF4-FFF2-40B4-BE49-F238E27FC236}">
              <a16:creationId xmlns:a16="http://schemas.microsoft.com/office/drawing/2014/main" xmlns="" id="{00000000-0008-0000-0100-0000500E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665" name="Text Box 1">
          <a:extLst>
            <a:ext uri="{FF2B5EF4-FFF2-40B4-BE49-F238E27FC236}">
              <a16:creationId xmlns:a16="http://schemas.microsoft.com/office/drawing/2014/main" xmlns="" id="{00000000-0008-0000-0100-0000510E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666" name="Text Box 2">
          <a:extLst>
            <a:ext uri="{FF2B5EF4-FFF2-40B4-BE49-F238E27FC236}">
              <a16:creationId xmlns:a16="http://schemas.microsoft.com/office/drawing/2014/main" xmlns="" id="{00000000-0008-0000-0100-0000520E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667" name="Text Box 1">
          <a:extLst>
            <a:ext uri="{FF2B5EF4-FFF2-40B4-BE49-F238E27FC236}">
              <a16:creationId xmlns:a16="http://schemas.microsoft.com/office/drawing/2014/main" xmlns="" id="{00000000-0008-0000-0100-0000530E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668" name="Text Box 2">
          <a:extLst>
            <a:ext uri="{FF2B5EF4-FFF2-40B4-BE49-F238E27FC236}">
              <a16:creationId xmlns:a16="http://schemas.microsoft.com/office/drawing/2014/main" xmlns="" id="{00000000-0008-0000-0100-0000540E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669" name="Text Box 1">
          <a:extLst>
            <a:ext uri="{FF2B5EF4-FFF2-40B4-BE49-F238E27FC236}">
              <a16:creationId xmlns:a16="http://schemas.microsoft.com/office/drawing/2014/main" xmlns="" id="{00000000-0008-0000-0100-0000550E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670" name="Text Box 2">
          <a:extLst>
            <a:ext uri="{FF2B5EF4-FFF2-40B4-BE49-F238E27FC236}">
              <a16:creationId xmlns:a16="http://schemas.microsoft.com/office/drawing/2014/main" xmlns="" id="{00000000-0008-0000-0100-0000560E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671" name="Text Box 1">
          <a:extLst>
            <a:ext uri="{FF2B5EF4-FFF2-40B4-BE49-F238E27FC236}">
              <a16:creationId xmlns:a16="http://schemas.microsoft.com/office/drawing/2014/main" xmlns="" id="{00000000-0008-0000-0100-0000570E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672" name="Text Box 2">
          <a:extLst>
            <a:ext uri="{FF2B5EF4-FFF2-40B4-BE49-F238E27FC236}">
              <a16:creationId xmlns:a16="http://schemas.microsoft.com/office/drawing/2014/main" xmlns="" id="{00000000-0008-0000-0100-0000580E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673" name="Text Box 1">
          <a:extLst>
            <a:ext uri="{FF2B5EF4-FFF2-40B4-BE49-F238E27FC236}">
              <a16:creationId xmlns:a16="http://schemas.microsoft.com/office/drawing/2014/main" xmlns="" id="{00000000-0008-0000-0100-0000590E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674" name="Text Box 2">
          <a:extLst>
            <a:ext uri="{FF2B5EF4-FFF2-40B4-BE49-F238E27FC236}">
              <a16:creationId xmlns:a16="http://schemas.microsoft.com/office/drawing/2014/main" xmlns="" id="{00000000-0008-0000-0100-00005A0E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675" name="Text Box 1">
          <a:extLst>
            <a:ext uri="{FF2B5EF4-FFF2-40B4-BE49-F238E27FC236}">
              <a16:creationId xmlns:a16="http://schemas.microsoft.com/office/drawing/2014/main" xmlns="" id="{00000000-0008-0000-0100-00005B0E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676" name="Text Box 2">
          <a:extLst>
            <a:ext uri="{FF2B5EF4-FFF2-40B4-BE49-F238E27FC236}">
              <a16:creationId xmlns:a16="http://schemas.microsoft.com/office/drawing/2014/main" xmlns="" id="{00000000-0008-0000-0100-00005C0E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677" name="Text Box 1">
          <a:extLst>
            <a:ext uri="{FF2B5EF4-FFF2-40B4-BE49-F238E27FC236}">
              <a16:creationId xmlns:a16="http://schemas.microsoft.com/office/drawing/2014/main" xmlns="" id="{00000000-0008-0000-0100-00005D0E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678" name="Text Box 2">
          <a:extLst>
            <a:ext uri="{FF2B5EF4-FFF2-40B4-BE49-F238E27FC236}">
              <a16:creationId xmlns:a16="http://schemas.microsoft.com/office/drawing/2014/main" xmlns="" id="{00000000-0008-0000-0100-00005E0E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679" name="Text Box 1">
          <a:extLst>
            <a:ext uri="{FF2B5EF4-FFF2-40B4-BE49-F238E27FC236}">
              <a16:creationId xmlns:a16="http://schemas.microsoft.com/office/drawing/2014/main" xmlns="" id="{00000000-0008-0000-0100-00005F0E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680" name="Text Box 2">
          <a:extLst>
            <a:ext uri="{FF2B5EF4-FFF2-40B4-BE49-F238E27FC236}">
              <a16:creationId xmlns:a16="http://schemas.microsoft.com/office/drawing/2014/main" xmlns="" id="{00000000-0008-0000-0100-0000600E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681" name="Text Box 1">
          <a:extLst>
            <a:ext uri="{FF2B5EF4-FFF2-40B4-BE49-F238E27FC236}">
              <a16:creationId xmlns:a16="http://schemas.microsoft.com/office/drawing/2014/main" xmlns="" id="{00000000-0008-0000-0100-0000610E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682" name="Text Box 2">
          <a:extLst>
            <a:ext uri="{FF2B5EF4-FFF2-40B4-BE49-F238E27FC236}">
              <a16:creationId xmlns:a16="http://schemas.microsoft.com/office/drawing/2014/main" xmlns="" id="{00000000-0008-0000-0100-0000620E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683" name="Text Box 1">
          <a:extLst>
            <a:ext uri="{FF2B5EF4-FFF2-40B4-BE49-F238E27FC236}">
              <a16:creationId xmlns:a16="http://schemas.microsoft.com/office/drawing/2014/main" xmlns="" id="{00000000-0008-0000-0100-0000630E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684" name="Text Box 2">
          <a:extLst>
            <a:ext uri="{FF2B5EF4-FFF2-40B4-BE49-F238E27FC236}">
              <a16:creationId xmlns:a16="http://schemas.microsoft.com/office/drawing/2014/main" xmlns="" id="{00000000-0008-0000-0100-0000640E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685" name="Text Box 1">
          <a:extLst>
            <a:ext uri="{FF2B5EF4-FFF2-40B4-BE49-F238E27FC236}">
              <a16:creationId xmlns:a16="http://schemas.microsoft.com/office/drawing/2014/main" xmlns="" id="{00000000-0008-0000-0100-0000650E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686" name="Text Box 2">
          <a:extLst>
            <a:ext uri="{FF2B5EF4-FFF2-40B4-BE49-F238E27FC236}">
              <a16:creationId xmlns:a16="http://schemas.microsoft.com/office/drawing/2014/main" xmlns="" id="{00000000-0008-0000-0100-0000660E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687" name="Text Box 1">
          <a:extLst>
            <a:ext uri="{FF2B5EF4-FFF2-40B4-BE49-F238E27FC236}">
              <a16:creationId xmlns:a16="http://schemas.microsoft.com/office/drawing/2014/main" xmlns="" id="{00000000-0008-0000-0100-0000670E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688" name="Text Box 2">
          <a:extLst>
            <a:ext uri="{FF2B5EF4-FFF2-40B4-BE49-F238E27FC236}">
              <a16:creationId xmlns:a16="http://schemas.microsoft.com/office/drawing/2014/main" xmlns="" id="{00000000-0008-0000-0100-0000680E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689" name="Text Box 1">
          <a:extLst>
            <a:ext uri="{FF2B5EF4-FFF2-40B4-BE49-F238E27FC236}">
              <a16:creationId xmlns:a16="http://schemas.microsoft.com/office/drawing/2014/main" xmlns="" id="{00000000-0008-0000-0100-0000690E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690" name="Text Box 2">
          <a:extLst>
            <a:ext uri="{FF2B5EF4-FFF2-40B4-BE49-F238E27FC236}">
              <a16:creationId xmlns:a16="http://schemas.microsoft.com/office/drawing/2014/main" xmlns="" id="{00000000-0008-0000-0100-00006A0E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691" name="Text Box 1">
          <a:extLst>
            <a:ext uri="{FF2B5EF4-FFF2-40B4-BE49-F238E27FC236}">
              <a16:creationId xmlns:a16="http://schemas.microsoft.com/office/drawing/2014/main" xmlns="" id="{00000000-0008-0000-0100-00006B0E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692" name="Text Box 2">
          <a:extLst>
            <a:ext uri="{FF2B5EF4-FFF2-40B4-BE49-F238E27FC236}">
              <a16:creationId xmlns:a16="http://schemas.microsoft.com/office/drawing/2014/main" xmlns="" id="{00000000-0008-0000-0100-00006C0E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693" name="Text Box 1">
          <a:extLst>
            <a:ext uri="{FF2B5EF4-FFF2-40B4-BE49-F238E27FC236}">
              <a16:creationId xmlns:a16="http://schemas.microsoft.com/office/drawing/2014/main" xmlns="" id="{00000000-0008-0000-0100-00006D0E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694" name="Text Box 2">
          <a:extLst>
            <a:ext uri="{FF2B5EF4-FFF2-40B4-BE49-F238E27FC236}">
              <a16:creationId xmlns:a16="http://schemas.microsoft.com/office/drawing/2014/main" xmlns="" id="{00000000-0008-0000-0100-00006E0E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695" name="Text Box 1">
          <a:extLst>
            <a:ext uri="{FF2B5EF4-FFF2-40B4-BE49-F238E27FC236}">
              <a16:creationId xmlns:a16="http://schemas.microsoft.com/office/drawing/2014/main" xmlns="" id="{00000000-0008-0000-0100-00006F0E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696" name="Text Box 2">
          <a:extLst>
            <a:ext uri="{FF2B5EF4-FFF2-40B4-BE49-F238E27FC236}">
              <a16:creationId xmlns:a16="http://schemas.microsoft.com/office/drawing/2014/main" xmlns="" id="{00000000-0008-0000-0100-0000700E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697" name="Text Box 1">
          <a:extLst>
            <a:ext uri="{FF2B5EF4-FFF2-40B4-BE49-F238E27FC236}">
              <a16:creationId xmlns:a16="http://schemas.microsoft.com/office/drawing/2014/main" xmlns="" id="{00000000-0008-0000-0100-0000710E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698" name="Text Box 2">
          <a:extLst>
            <a:ext uri="{FF2B5EF4-FFF2-40B4-BE49-F238E27FC236}">
              <a16:creationId xmlns:a16="http://schemas.microsoft.com/office/drawing/2014/main" xmlns="" id="{00000000-0008-0000-0100-0000720E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699" name="Text Box 1">
          <a:extLst>
            <a:ext uri="{FF2B5EF4-FFF2-40B4-BE49-F238E27FC236}">
              <a16:creationId xmlns:a16="http://schemas.microsoft.com/office/drawing/2014/main" xmlns="" id="{00000000-0008-0000-0100-0000730E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700" name="Text Box 2">
          <a:extLst>
            <a:ext uri="{FF2B5EF4-FFF2-40B4-BE49-F238E27FC236}">
              <a16:creationId xmlns:a16="http://schemas.microsoft.com/office/drawing/2014/main" xmlns="" id="{00000000-0008-0000-0100-0000740E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701" name="Text Box 1">
          <a:extLst>
            <a:ext uri="{FF2B5EF4-FFF2-40B4-BE49-F238E27FC236}">
              <a16:creationId xmlns:a16="http://schemas.microsoft.com/office/drawing/2014/main" xmlns="" id="{00000000-0008-0000-0100-0000750E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702" name="Text Box 2">
          <a:extLst>
            <a:ext uri="{FF2B5EF4-FFF2-40B4-BE49-F238E27FC236}">
              <a16:creationId xmlns:a16="http://schemas.microsoft.com/office/drawing/2014/main" xmlns="" id="{00000000-0008-0000-0100-0000760E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703" name="Text Box 1">
          <a:extLst>
            <a:ext uri="{FF2B5EF4-FFF2-40B4-BE49-F238E27FC236}">
              <a16:creationId xmlns:a16="http://schemas.microsoft.com/office/drawing/2014/main" xmlns="" id="{00000000-0008-0000-0100-0000770E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704" name="Text Box 2">
          <a:extLst>
            <a:ext uri="{FF2B5EF4-FFF2-40B4-BE49-F238E27FC236}">
              <a16:creationId xmlns:a16="http://schemas.microsoft.com/office/drawing/2014/main" xmlns="" id="{00000000-0008-0000-0100-0000780E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705" name="Text Box 1">
          <a:extLst>
            <a:ext uri="{FF2B5EF4-FFF2-40B4-BE49-F238E27FC236}">
              <a16:creationId xmlns:a16="http://schemas.microsoft.com/office/drawing/2014/main" xmlns="" id="{00000000-0008-0000-0100-0000790E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706" name="Text Box 2">
          <a:extLst>
            <a:ext uri="{FF2B5EF4-FFF2-40B4-BE49-F238E27FC236}">
              <a16:creationId xmlns:a16="http://schemas.microsoft.com/office/drawing/2014/main" xmlns="" id="{00000000-0008-0000-0100-00007A0E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707" name="Text Box 1">
          <a:extLst>
            <a:ext uri="{FF2B5EF4-FFF2-40B4-BE49-F238E27FC236}">
              <a16:creationId xmlns:a16="http://schemas.microsoft.com/office/drawing/2014/main" xmlns="" id="{00000000-0008-0000-0100-00007B0E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708" name="Text Box 2">
          <a:extLst>
            <a:ext uri="{FF2B5EF4-FFF2-40B4-BE49-F238E27FC236}">
              <a16:creationId xmlns:a16="http://schemas.microsoft.com/office/drawing/2014/main" xmlns="" id="{00000000-0008-0000-0100-00007C0E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709" name="Text Box 1">
          <a:extLst>
            <a:ext uri="{FF2B5EF4-FFF2-40B4-BE49-F238E27FC236}">
              <a16:creationId xmlns:a16="http://schemas.microsoft.com/office/drawing/2014/main" xmlns="" id="{00000000-0008-0000-0100-00007D0E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710" name="Text Box 2">
          <a:extLst>
            <a:ext uri="{FF2B5EF4-FFF2-40B4-BE49-F238E27FC236}">
              <a16:creationId xmlns:a16="http://schemas.microsoft.com/office/drawing/2014/main" xmlns="" id="{00000000-0008-0000-0100-00007E0E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711" name="Text Box 1">
          <a:extLst>
            <a:ext uri="{FF2B5EF4-FFF2-40B4-BE49-F238E27FC236}">
              <a16:creationId xmlns:a16="http://schemas.microsoft.com/office/drawing/2014/main" xmlns="" id="{00000000-0008-0000-0100-00007F0E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712" name="Text Box 2">
          <a:extLst>
            <a:ext uri="{FF2B5EF4-FFF2-40B4-BE49-F238E27FC236}">
              <a16:creationId xmlns:a16="http://schemas.microsoft.com/office/drawing/2014/main" xmlns="" id="{00000000-0008-0000-0100-0000800E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713" name="Text Box 1">
          <a:extLst>
            <a:ext uri="{FF2B5EF4-FFF2-40B4-BE49-F238E27FC236}">
              <a16:creationId xmlns:a16="http://schemas.microsoft.com/office/drawing/2014/main" xmlns="" id="{00000000-0008-0000-0100-0000810E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714" name="Text Box 2">
          <a:extLst>
            <a:ext uri="{FF2B5EF4-FFF2-40B4-BE49-F238E27FC236}">
              <a16:creationId xmlns:a16="http://schemas.microsoft.com/office/drawing/2014/main" xmlns="" id="{00000000-0008-0000-0100-0000820E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715" name="Text Box 1">
          <a:extLst>
            <a:ext uri="{FF2B5EF4-FFF2-40B4-BE49-F238E27FC236}">
              <a16:creationId xmlns:a16="http://schemas.microsoft.com/office/drawing/2014/main" xmlns="" id="{00000000-0008-0000-0100-0000830E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716" name="Text Box 2">
          <a:extLst>
            <a:ext uri="{FF2B5EF4-FFF2-40B4-BE49-F238E27FC236}">
              <a16:creationId xmlns:a16="http://schemas.microsoft.com/office/drawing/2014/main" xmlns="" id="{00000000-0008-0000-0100-0000840E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717" name="Text Box 1">
          <a:extLst>
            <a:ext uri="{FF2B5EF4-FFF2-40B4-BE49-F238E27FC236}">
              <a16:creationId xmlns:a16="http://schemas.microsoft.com/office/drawing/2014/main" xmlns="" id="{00000000-0008-0000-0100-0000850E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718" name="Text Box 2">
          <a:extLst>
            <a:ext uri="{FF2B5EF4-FFF2-40B4-BE49-F238E27FC236}">
              <a16:creationId xmlns:a16="http://schemas.microsoft.com/office/drawing/2014/main" xmlns="" id="{00000000-0008-0000-0100-0000860E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719" name="Text Box 1">
          <a:extLst>
            <a:ext uri="{FF2B5EF4-FFF2-40B4-BE49-F238E27FC236}">
              <a16:creationId xmlns:a16="http://schemas.microsoft.com/office/drawing/2014/main" xmlns="" id="{00000000-0008-0000-0100-0000870E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720" name="Text Box 2">
          <a:extLst>
            <a:ext uri="{FF2B5EF4-FFF2-40B4-BE49-F238E27FC236}">
              <a16:creationId xmlns:a16="http://schemas.microsoft.com/office/drawing/2014/main" xmlns="" id="{00000000-0008-0000-0100-0000880E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721" name="Text Box 1">
          <a:extLst>
            <a:ext uri="{FF2B5EF4-FFF2-40B4-BE49-F238E27FC236}">
              <a16:creationId xmlns:a16="http://schemas.microsoft.com/office/drawing/2014/main" xmlns="" id="{00000000-0008-0000-0100-0000890E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722" name="Text Box 2">
          <a:extLst>
            <a:ext uri="{FF2B5EF4-FFF2-40B4-BE49-F238E27FC236}">
              <a16:creationId xmlns:a16="http://schemas.microsoft.com/office/drawing/2014/main" xmlns="" id="{00000000-0008-0000-0100-00008A0E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723" name="Text Box 1">
          <a:extLst>
            <a:ext uri="{FF2B5EF4-FFF2-40B4-BE49-F238E27FC236}">
              <a16:creationId xmlns:a16="http://schemas.microsoft.com/office/drawing/2014/main" xmlns="" id="{00000000-0008-0000-0100-00008B0E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724" name="Text Box 2">
          <a:extLst>
            <a:ext uri="{FF2B5EF4-FFF2-40B4-BE49-F238E27FC236}">
              <a16:creationId xmlns:a16="http://schemas.microsoft.com/office/drawing/2014/main" xmlns="" id="{00000000-0008-0000-0100-00008C0E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725" name="Text Box 1">
          <a:extLst>
            <a:ext uri="{FF2B5EF4-FFF2-40B4-BE49-F238E27FC236}">
              <a16:creationId xmlns:a16="http://schemas.microsoft.com/office/drawing/2014/main" xmlns="" id="{00000000-0008-0000-0100-00008D0E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726" name="Text Box 2">
          <a:extLst>
            <a:ext uri="{FF2B5EF4-FFF2-40B4-BE49-F238E27FC236}">
              <a16:creationId xmlns:a16="http://schemas.microsoft.com/office/drawing/2014/main" xmlns="" id="{00000000-0008-0000-0100-00008E0E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727" name="Text Box 1">
          <a:extLst>
            <a:ext uri="{FF2B5EF4-FFF2-40B4-BE49-F238E27FC236}">
              <a16:creationId xmlns:a16="http://schemas.microsoft.com/office/drawing/2014/main" xmlns="" id="{00000000-0008-0000-0100-00008F0E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728" name="Text Box 2">
          <a:extLst>
            <a:ext uri="{FF2B5EF4-FFF2-40B4-BE49-F238E27FC236}">
              <a16:creationId xmlns:a16="http://schemas.microsoft.com/office/drawing/2014/main" xmlns="" id="{00000000-0008-0000-0100-0000900E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729" name="Text Box 1">
          <a:extLst>
            <a:ext uri="{FF2B5EF4-FFF2-40B4-BE49-F238E27FC236}">
              <a16:creationId xmlns:a16="http://schemas.microsoft.com/office/drawing/2014/main" xmlns="" id="{00000000-0008-0000-0100-0000910E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730" name="Text Box 2">
          <a:extLst>
            <a:ext uri="{FF2B5EF4-FFF2-40B4-BE49-F238E27FC236}">
              <a16:creationId xmlns:a16="http://schemas.microsoft.com/office/drawing/2014/main" xmlns="" id="{00000000-0008-0000-0100-0000920E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731" name="Text Box 1">
          <a:extLst>
            <a:ext uri="{FF2B5EF4-FFF2-40B4-BE49-F238E27FC236}">
              <a16:creationId xmlns:a16="http://schemas.microsoft.com/office/drawing/2014/main" xmlns="" id="{00000000-0008-0000-0100-0000930E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732" name="Text Box 2">
          <a:extLst>
            <a:ext uri="{FF2B5EF4-FFF2-40B4-BE49-F238E27FC236}">
              <a16:creationId xmlns:a16="http://schemas.microsoft.com/office/drawing/2014/main" xmlns="" id="{00000000-0008-0000-0100-0000940E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733" name="Text Box 1">
          <a:extLst>
            <a:ext uri="{FF2B5EF4-FFF2-40B4-BE49-F238E27FC236}">
              <a16:creationId xmlns:a16="http://schemas.microsoft.com/office/drawing/2014/main" xmlns="" id="{00000000-0008-0000-0100-0000950E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734" name="Text Box 2">
          <a:extLst>
            <a:ext uri="{FF2B5EF4-FFF2-40B4-BE49-F238E27FC236}">
              <a16:creationId xmlns:a16="http://schemas.microsoft.com/office/drawing/2014/main" xmlns="" id="{00000000-0008-0000-0100-0000960E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735" name="Text Box 1">
          <a:extLst>
            <a:ext uri="{FF2B5EF4-FFF2-40B4-BE49-F238E27FC236}">
              <a16:creationId xmlns:a16="http://schemas.microsoft.com/office/drawing/2014/main" xmlns="" id="{00000000-0008-0000-0100-0000970E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736" name="Text Box 2">
          <a:extLst>
            <a:ext uri="{FF2B5EF4-FFF2-40B4-BE49-F238E27FC236}">
              <a16:creationId xmlns:a16="http://schemas.microsoft.com/office/drawing/2014/main" xmlns="" id="{00000000-0008-0000-0100-0000980E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737" name="Text Box 1">
          <a:extLst>
            <a:ext uri="{FF2B5EF4-FFF2-40B4-BE49-F238E27FC236}">
              <a16:creationId xmlns:a16="http://schemas.microsoft.com/office/drawing/2014/main" xmlns="" id="{00000000-0008-0000-0100-0000990E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738" name="Text Box 2">
          <a:extLst>
            <a:ext uri="{FF2B5EF4-FFF2-40B4-BE49-F238E27FC236}">
              <a16:creationId xmlns:a16="http://schemas.microsoft.com/office/drawing/2014/main" xmlns="" id="{00000000-0008-0000-0100-00009A0E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739" name="Text Box 1">
          <a:extLst>
            <a:ext uri="{FF2B5EF4-FFF2-40B4-BE49-F238E27FC236}">
              <a16:creationId xmlns:a16="http://schemas.microsoft.com/office/drawing/2014/main" xmlns="" id="{00000000-0008-0000-0100-00009B0E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740" name="Text Box 2">
          <a:extLst>
            <a:ext uri="{FF2B5EF4-FFF2-40B4-BE49-F238E27FC236}">
              <a16:creationId xmlns:a16="http://schemas.microsoft.com/office/drawing/2014/main" xmlns="" id="{00000000-0008-0000-0100-00009C0E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741" name="Text Box 1">
          <a:extLst>
            <a:ext uri="{FF2B5EF4-FFF2-40B4-BE49-F238E27FC236}">
              <a16:creationId xmlns:a16="http://schemas.microsoft.com/office/drawing/2014/main" xmlns="" id="{00000000-0008-0000-0100-00009D0E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742" name="Text Box 2">
          <a:extLst>
            <a:ext uri="{FF2B5EF4-FFF2-40B4-BE49-F238E27FC236}">
              <a16:creationId xmlns:a16="http://schemas.microsoft.com/office/drawing/2014/main" xmlns="" id="{00000000-0008-0000-0100-00009E0E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743" name="Text Box 1">
          <a:extLst>
            <a:ext uri="{FF2B5EF4-FFF2-40B4-BE49-F238E27FC236}">
              <a16:creationId xmlns:a16="http://schemas.microsoft.com/office/drawing/2014/main" xmlns="" id="{00000000-0008-0000-0100-00009F0E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744" name="Text Box 2">
          <a:extLst>
            <a:ext uri="{FF2B5EF4-FFF2-40B4-BE49-F238E27FC236}">
              <a16:creationId xmlns:a16="http://schemas.microsoft.com/office/drawing/2014/main" xmlns="" id="{00000000-0008-0000-0100-0000A00E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745" name="Text Box 1">
          <a:extLst>
            <a:ext uri="{FF2B5EF4-FFF2-40B4-BE49-F238E27FC236}">
              <a16:creationId xmlns:a16="http://schemas.microsoft.com/office/drawing/2014/main" xmlns="" id="{00000000-0008-0000-0100-0000A10E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746" name="Text Box 2">
          <a:extLst>
            <a:ext uri="{FF2B5EF4-FFF2-40B4-BE49-F238E27FC236}">
              <a16:creationId xmlns:a16="http://schemas.microsoft.com/office/drawing/2014/main" xmlns="" id="{00000000-0008-0000-0100-0000A20E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747" name="Text Box 1">
          <a:extLst>
            <a:ext uri="{FF2B5EF4-FFF2-40B4-BE49-F238E27FC236}">
              <a16:creationId xmlns:a16="http://schemas.microsoft.com/office/drawing/2014/main" xmlns="" id="{00000000-0008-0000-0100-0000A30E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748" name="Text Box 2">
          <a:extLst>
            <a:ext uri="{FF2B5EF4-FFF2-40B4-BE49-F238E27FC236}">
              <a16:creationId xmlns:a16="http://schemas.microsoft.com/office/drawing/2014/main" xmlns="" id="{00000000-0008-0000-0100-0000A40E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749" name="Text Box 1">
          <a:extLst>
            <a:ext uri="{FF2B5EF4-FFF2-40B4-BE49-F238E27FC236}">
              <a16:creationId xmlns:a16="http://schemas.microsoft.com/office/drawing/2014/main" xmlns="" id="{00000000-0008-0000-0100-0000A50E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123825</xdr:colOff>
      <xdr:row>162</xdr:row>
      <xdr:rowOff>28575</xdr:rowOff>
    </xdr:to>
    <xdr:sp macro="" textlink="">
      <xdr:nvSpPr>
        <xdr:cNvPr id="3750" name="Text Box 2">
          <a:extLst>
            <a:ext uri="{FF2B5EF4-FFF2-40B4-BE49-F238E27FC236}">
              <a16:creationId xmlns:a16="http://schemas.microsoft.com/office/drawing/2014/main" xmlns="" id="{00000000-0008-0000-0100-0000A60E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1238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751" name="Text Box 1">
          <a:extLst>
            <a:ext uri="{FF2B5EF4-FFF2-40B4-BE49-F238E27FC236}">
              <a16:creationId xmlns:a16="http://schemas.microsoft.com/office/drawing/2014/main" xmlns="" id="{00000000-0008-0000-0100-0000A70E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752" name="Text Box 1">
          <a:extLst>
            <a:ext uri="{FF2B5EF4-FFF2-40B4-BE49-F238E27FC236}">
              <a16:creationId xmlns:a16="http://schemas.microsoft.com/office/drawing/2014/main" xmlns="" id="{00000000-0008-0000-0100-0000A80E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57150</xdr:rowOff>
    </xdr:to>
    <xdr:sp macro="" textlink="">
      <xdr:nvSpPr>
        <xdr:cNvPr id="3753" name="Text Box 1">
          <a:extLst>
            <a:ext uri="{FF2B5EF4-FFF2-40B4-BE49-F238E27FC236}">
              <a16:creationId xmlns:a16="http://schemas.microsoft.com/office/drawing/2014/main" xmlns="" id="{00000000-0008-0000-0100-0000A90E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57150</xdr:rowOff>
    </xdr:to>
    <xdr:sp macro="" textlink="">
      <xdr:nvSpPr>
        <xdr:cNvPr id="3754" name="Text Box 1">
          <a:extLst>
            <a:ext uri="{FF2B5EF4-FFF2-40B4-BE49-F238E27FC236}">
              <a16:creationId xmlns:a16="http://schemas.microsoft.com/office/drawing/2014/main" xmlns="" id="{00000000-0008-0000-0100-0000AA0E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755" name="Text Box 2">
          <a:extLst>
            <a:ext uri="{FF2B5EF4-FFF2-40B4-BE49-F238E27FC236}">
              <a16:creationId xmlns:a16="http://schemas.microsoft.com/office/drawing/2014/main" xmlns="" id="{00000000-0008-0000-0100-0000AB0E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756" name="Text Box 2">
          <a:extLst>
            <a:ext uri="{FF2B5EF4-FFF2-40B4-BE49-F238E27FC236}">
              <a16:creationId xmlns:a16="http://schemas.microsoft.com/office/drawing/2014/main" xmlns="" id="{00000000-0008-0000-0100-0000AC0E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757" name="Text Box 2">
          <a:extLst>
            <a:ext uri="{FF2B5EF4-FFF2-40B4-BE49-F238E27FC236}">
              <a16:creationId xmlns:a16="http://schemas.microsoft.com/office/drawing/2014/main" xmlns="" id="{00000000-0008-0000-0100-0000AD0E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758" name="Text Box 1">
          <a:extLst>
            <a:ext uri="{FF2B5EF4-FFF2-40B4-BE49-F238E27FC236}">
              <a16:creationId xmlns:a16="http://schemas.microsoft.com/office/drawing/2014/main" xmlns="" id="{00000000-0008-0000-0100-0000AE0E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759" name="Text Box 1">
          <a:extLst>
            <a:ext uri="{FF2B5EF4-FFF2-40B4-BE49-F238E27FC236}">
              <a16:creationId xmlns:a16="http://schemas.microsoft.com/office/drawing/2014/main" xmlns="" id="{00000000-0008-0000-0100-0000AF0E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760" name="Text Box 2">
          <a:extLst>
            <a:ext uri="{FF2B5EF4-FFF2-40B4-BE49-F238E27FC236}">
              <a16:creationId xmlns:a16="http://schemas.microsoft.com/office/drawing/2014/main" xmlns="" id="{00000000-0008-0000-0100-0000B00E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761" name="Text Box 1">
          <a:extLst>
            <a:ext uri="{FF2B5EF4-FFF2-40B4-BE49-F238E27FC236}">
              <a16:creationId xmlns:a16="http://schemas.microsoft.com/office/drawing/2014/main" xmlns="" id="{00000000-0008-0000-0100-0000B10E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762" name="Text Box 1">
          <a:extLst>
            <a:ext uri="{FF2B5EF4-FFF2-40B4-BE49-F238E27FC236}">
              <a16:creationId xmlns:a16="http://schemas.microsoft.com/office/drawing/2014/main" xmlns="" id="{00000000-0008-0000-0100-0000B20E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763" name="Text Box 1">
          <a:extLst>
            <a:ext uri="{FF2B5EF4-FFF2-40B4-BE49-F238E27FC236}">
              <a16:creationId xmlns:a16="http://schemas.microsoft.com/office/drawing/2014/main" xmlns="" id="{00000000-0008-0000-0100-0000B30E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764" name="Text Box 1">
          <a:extLst>
            <a:ext uri="{FF2B5EF4-FFF2-40B4-BE49-F238E27FC236}">
              <a16:creationId xmlns:a16="http://schemas.microsoft.com/office/drawing/2014/main" xmlns="" id="{00000000-0008-0000-0100-0000B40E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765" name="Text Box 1">
          <a:extLst>
            <a:ext uri="{FF2B5EF4-FFF2-40B4-BE49-F238E27FC236}">
              <a16:creationId xmlns:a16="http://schemas.microsoft.com/office/drawing/2014/main" xmlns="" id="{00000000-0008-0000-0100-0000B50E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766" name="Text Box 1">
          <a:extLst>
            <a:ext uri="{FF2B5EF4-FFF2-40B4-BE49-F238E27FC236}">
              <a16:creationId xmlns:a16="http://schemas.microsoft.com/office/drawing/2014/main" xmlns="" id="{00000000-0008-0000-0100-0000B60E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767" name="Text Box 1">
          <a:extLst>
            <a:ext uri="{FF2B5EF4-FFF2-40B4-BE49-F238E27FC236}">
              <a16:creationId xmlns:a16="http://schemas.microsoft.com/office/drawing/2014/main" xmlns="" id="{00000000-0008-0000-0100-0000B70E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768" name="Text Box 1">
          <a:extLst>
            <a:ext uri="{FF2B5EF4-FFF2-40B4-BE49-F238E27FC236}">
              <a16:creationId xmlns:a16="http://schemas.microsoft.com/office/drawing/2014/main" xmlns="" id="{00000000-0008-0000-0100-0000B80E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769" name="Text Box 1">
          <a:extLst>
            <a:ext uri="{FF2B5EF4-FFF2-40B4-BE49-F238E27FC236}">
              <a16:creationId xmlns:a16="http://schemas.microsoft.com/office/drawing/2014/main" xmlns="" id="{00000000-0008-0000-0100-0000B90E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770" name="Text Box 1">
          <a:extLst>
            <a:ext uri="{FF2B5EF4-FFF2-40B4-BE49-F238E27FC236}">
              <a16:creationId xmlns:a16="http://schemas.microsoft.com/office/drawing/2014/main" xmlns="" id="{00000000-0008-0000-0100-0000BA0E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771" name="Text Box 1">
          <a:extLst>
            <a:ext uri="{FF2B5EF4-FFF2-40B4-BE49-F238E27FC236}">
              <a16:creationId xmlns:a16="http://schemas.microsoft.com/office/drawing/2014/main" xmlns="" id="{00000000-0008-0000-0100-0000BB0E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772" name="Text Box 1">
          <a:extLst>
            <a:ext uri="{FF2B5EF4-FFF2-40B4-BE49-F238E27FC236}">
              <a16:creationId xmlns:a16="http://schemas.microsoft.com/office/drawing/2014/main" xmlns="" id="{00000000-0008-0000-0100-0000BC0E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773" name="Text Box 1">
          <a:extLst>
            <a:ext uri="{FF2B5EF4-FFF2-40B4-BE49-F238E27FC236}">
              <a16:creationId xmlns:a16="http://schemas.microsoft.com/office/drawing/2014/main" xmlns="" id="{00000000-0008-0000-0100-0000BD0E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774" name="Text Box 2">
          <a:extLst>
            <a:ext uri="{FF2B5EF4-FFF2-40B4-BE49-F238E27FC236}">
              <a16:creationId xmlns:a16="http://schemas.microsoft.com/office/drawing/2014/main" xmlns="" id="{00000000-0008-0000-0100-0000BE0E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775" name="Text Box 1">
          <a:extLst>
            <a:ext uri="{FF2B5EF4-FFF2-40B4-BE49-F238E27FC236}">
              <a16:creationId xmlns:a16="http://schemas.microsoft.com/office/drawing/2014/main" xmlns="" id="{00000000-0008-0000-0100-0000BF0E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776" name="Text Box 2">
          <a:extLst>
            <a:ext uri="{FF2B5EF4-FFF2-40B4-BE49-F238E27FC236}">
              <a16:creationId xmlns:a16="http://schemas.microsoft.com/office/drawing/2014/main" xmlns="" id="{00000000-0008-0000-0100-0000C00E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777" name="Text Box 1">
          <a:extLst>
            <a:ext uri="{FF2B5EF4-FFF2-40B4-BE49-F238E27FC236}">
              <a16:creationId xmlns:a16="http://schemas.microsoft.com/office/drawing/2014/main" xmlns="" id="{00000000-0008-0000-0100-0000C10E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778" name="Text Box 2">
          <a:extLst>
            <a:ext uri="{FF2B5EF4-FFF2-40B4-BE49-F238E27FC236}">
              <a16:creationId xmlns:a16="http://schemas.microsoft.com/office/drawing/2014/main" xmlns="" id="{00000000-0008-0000-0100-0000C20E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779" name="Text Box 1">
          <a:extLst>
            <a:ext uri="{FF2B5EF4-FFF2-40B4-BE49-F238E27FC236}">
              <a16:creationId xmlns:a16="http://schemas.microsoft.com/office/drawing/2014/main" xmlns="" id="{00000000-0008-0000-0100-0000C30E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780" name="Text Box 2">
          <a:extLst>
            <a:ext uri="{FF2B5EF4-FFF2-40B4-BE49-F238E27FC236}">
              <a16:creationId xmlns:a16="http://schemas.microsoft.com/office/drawing/2014/main" xmlns="" id="{00000000-0008-0000-0100-0000C40E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781" name="Text Box 1">
          <a:extLst>
            <a:ext uri="{FF2B5EF4-FFF2-40B4-BE49-F238E27FC236}">
              <a16:creationId xmlns:a16="http://schemas.microsoft.com/office/drawing/2014/main" xmlns="" id="{00000000-0008-0000-0100-0000C50E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782" name="Text Box 2">
          <a:extLst>
            <a:ext uri="{FF2B5EF4-FFF2-40B4-BE49-F238E27FC236}">
              <a16:creationId xmlns:a16="http://schemas.microsoft.com/office/drawing/2014/main" xmlns="" id="{00000000-0008-0000-0100-0000C60E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783" name="Text Box 1">
          <a:extLst>
            <a:ext uri="{FF2B5EF4-FFF2-40B4-BE49-F238E27FC236}">
              <a16:creationId xmlns:a16="http://schemas.microsoft.com/office/drawing/2014/main" xmlns="" id="{00000000-0008-0000-0100-0000C70E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784" name="Text Box 2">
          <a:extLst>
            <a:ext uri="{FF2B5EF4-FFF2-40B4-BE49-F238E27FC236}">
              <a16:creationId xmlns:a16="http://schemas.microsoft.com/office/drawing/2014/main" xmlns="" id="{00000000-0008-0000-0100-0000C80E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785" name="Text Box 1">
          <a:extLst>
            <a:ext uri="{FF2B5EF4-FFF2-40B4-BE49-F238E27FC236}">
              <a16:creationId xmlns:a16="http://schemas.microsoft.com/office/drawing/2014/main" xmlns="" id="{00000000-0008-0000-0100-0000C90E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786" name="Text Box 2">
          <a:extLst>
            <a:ext uri="{FF2B5EF4-FFF2-40B4-BE49-F238E27FC236}">
              <a16:creationId xmlns:a16="http://schemas.microsoft.com/office/drawing/2014/main" xmlns="" id="{00000000-0008-0000-0100-0000CA0E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787" name="Text Box 1">
          <a:extLst>
            <a:ext uri="{FF2B5EF4-FFF2-40B4-BE49-F238E27FC236}">
              <a16:creationId xmlns:a16="http://schemas.microsoft.com/office/drawing/2014/main" xmlns="" id="{00000000-0008-0000-0100-0000CB0E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788" name="Text Box 2">
          <a:extLst>
            <a:ext uri="{FF2B5EF4-FFF2-40B4-BE49-F238E27FC236}">
              <a16:creationId xmlns:a16="http://schemas.microsoft.com/office/drawing/2014/main" xmlns="" id="{00000000-0008-0000-0100-0000CC0E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789" name="Text Box 1">
          <a:extLst>
            <a:ext uri="{FF2B5EF4-FFF2-40B4-BE49-F238E27FC236}">
              <a16:creationId xmlns:a16="http://schemas.microsoft.com/office/drawing/2014/main" xmlns="" id="{00000000-0008-0000-0100-0000CD0E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790" name="Text Box 2">
          <a:extLst>
            <a:ext uri="{FF2B5EF4-FFF2-40B4-BE49-F238E27FC236}">
              <a16:creationId xmlns:a16="http://schemas.microsoft.com/office/drawing/2014/main" xmlns="" id="{00000000-0008-0000-0100-0000CE0E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791" name="Text Box 1">
          <a:extLst>
            <a:ext uri="{FF2B5EF4-FFF2-40B4-BE49-F238E27FC236}">
              <a16:creationId xmlns:a16="http://schemas.microsoft.com/office/drawing/2014/main" xmlns="" id="{00000000-0008-0000-0100-0000CF0E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792" name="Text Box 2">
          <a:extLst>
            <a:ext uri="{FF2B5EF4-FFF2-40B4-BE49-F238E27FC236}">
              <a16:creationId xmlns:a16="http://schemas.microsoft.com/office/drawing/2014/main" xmlns="" id="{00000000-0008-0000-0100-0000D00E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793" name="Text Box 1">
          <a:extLst>
            <a:ext uri="{FF2B5EF4-FFF2-40B4-BE49-F238E27FC236}">
              <a16:creationId xmlns:a16="http://schemas.microsoft.com/office/drawing/2014/main" xmlns="" id="{00000000-0008-0000-0100-0000D10E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794" name="Text Box 2">
          <a:extLst>
            <a:ext uri="{FF2B5EF4-FFF2-40B4-BE49-F238E27FC236}">
              <a16:creationId xmlns:a16="http://schemas.microsoft.com/office/drawing/2014/main" xmlns="" id="{00000000-0008-0000-0100-0000D20E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795" name="Text Box 1">
          <a:extLst>
            <a:ext uri="{FF2B5EF4-FFF2-40B4-BE49-F238E27FC236}">
              <a16:creationId xmlns:a16="http://schemas.microsoft.com/office/drawing/2014/main" xmlns="" id="{00000000-0008-0000-0100-0000D30E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796" name="Text Box 2">
          <a:extLst>
            <a:ext uri="{FF2B5EF4-FFF2-40B4-BE49-F238E27FC236}">
              <a16:creationId xmlns:a16="http://schemas.microsoft.com/office/drawing/2014/main" xmlns="" id="{00000000-0008-0000-0100-0000D40E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797" name="Text Box 1">
          <a:extLst>
            <a:ext uri="{FF2B5EF4-FFF2-40B4-BE49-F238E27FC236}">
              <a16:creationId xmlns:a16="http://schemas.microsoft.com/office/drawing/2014/main" xmlns="" id="{00000000-0008-0000-0100-0000D50E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798" name="Text Box 2">
          <a:extLst>
            <a:ext uri="{FF2B5EF4-FFF2-40B4-BE49-F238E27FC236}">
              <a16:creationId xmlns:a16="http://schemas.microsoft.com/office/drawing/2014/main" xmlns="" id="{00000000-0008-0000-0100-0000D60E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799" name="Text Box 1">
          <a:extLst>
            <a:ext uri="{FF2B5EF4-FFF2-40B4-BE49-F238E27FC236}">
              <a16:creationId xmlns:a16="http://schemas.microsoft.com/office/drawing/2014/main" xmlns="" id="{00000000-0008-0000-0100-0000D70E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800" name="Text Box 2">
          <a:extLst>
            <a:ext uri="{FF2B5EF4-FFF2-40B4-BE49-F238E27FC236}">
              <a16:creationId xmlns:a16="http://schemas.microsoft.com/office/drawing/2014/main" xmlns="" id="{00000000-0008-0000-0100-0000D80E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801" name="Text Box 1">
          <a:extLst>
            <a:ext uri="{FF2B5EF4-FFF2-40B4-BE49-F238E27FC236}">
              <a16:creationId xmlns:a16="http://schemas.microsoft.com/office/drawing/2014/main" xmlns="" id="{00000000-0008-0000-0100-0000D90E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802" name="Text Box 2">
          <a:extLst>
            <a:ext uri="{FF2B5EF4-FFF2-40B4-BE49-F238E27FC236}">
              <a16:creationId xmlns:a16="http://schemas.microsoft.com/office/drawing/2014/main" xmlns="" id="{00000000-0008-0000-0100-0000DA0E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803" name="Text Box 1">
          <a:extLst>
            <a:ext uri="{FF2B5EF4-FFF2-40B4-BE49-F238E27FC236}">
              <a16:creationId xmlns:a16="http://schemas.microsoft.com/office/drawing/2014/main" xmlns="" id="{00000000-0008-0000-0100-0000DB0E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804" name="Text Box 2">
          <a:extLst>
            <a:ext uri="{FF2B5EF4-FFF2-40B4-BE49-F238E27FC236}">
              <a16:creationId xmlns:a16="http://schemas.microsoft.com/office/drawing/2014/main" xmlns="" id="{00000000-0008-0000-0100-0000DC0E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805" name="Text Box 1">
          <a:extLst>
            <a:ext uri="{FF2B5EF4-FFF2-40B4-BE49-F238E27FC236}">
              <a16:creationId xmlns:a16="http://schemas.microsoft.com/office/drawing/2014/main" xmlns="" id="{00000000-0008-0000-0100-0000DD0E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806" name="Text Box 2">
          <a:extLst>
            <a:ext uri="{FF2B5EF4-FFF2-40B4-BE49-F238E27FC236}">
              <a16:creationId xmlns:a16="http://schemas.microsoft.com/office/drawing/2014/main" xmlns="" id="{00000000-0008-0000-0100-0000DE0E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807" name="Text Box 1">
          <a:extLst>
            <a:ext uri="{FF2B5EF4-FFF2-40B4-BE49-F238E27FC236}">
              <a16:creationId xmlns:a16="http://schemas.microsoft.com/office/drawing/2014/main" xmlns="" id="{00000000-0008-0000-0100-0000DF0E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808" name="Text Box 2">
          <a:extLst>
            <a:ext uri="{FF2B5EF4-FFF2-40B4-BE49-F238E27FC236}">
              <a16:creationId xmlns:a16="http://schemas.microsoft.com/office/drawing/2014/main" xmlns="" id="{00000000-0008-0000-0100-0000E00E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809" name="Text Box 1">
          <a:extLst>
            <a:ext uri="{FF2B5EF4-FFF2-40B4-BE49-F238E27FC236}">
              <a16:creationId xmlns:a16="http://schemas.microsoft.com/office/drawing/2014/main" xmlns="" id="{00000000-0008-0000-0100-0000E10E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810" name="Text Box 2">
          <a:extLst>
            <a:ext uri="{FF2B5EF4-FFF2-40B4-BE49-F238E27FC236}">
              <a16:creationId xmlns:a16="http://schemas.microsoft.com/office/drawing/2014/main" xmlns="" id="{00000000-0008-0000-0100-0000E20E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811" name="Text Box 1">
          <a:extLst>
            <a:ext uri="{FF2B5EF4-FFF2-40B4-BE49-F238E27FC236}">
              <a16:creationId xmlns:a16="http://schemas.microsoft.com/office/drawing/2014/main" xmlns="" id="{00000000-0008-0000-0100-0000E30E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812" name="Text Box 2">
          <a:extLst>
            <a:ext uri="{FF2B5EF4-FFF2-40B4-BE49-F238E27FC236}">
              <a16:creationId xmlns:a16="http://schemas.microsoft.com/office/drawing/2014/main" xmlns="" id="{00000000-0008-0000-0100-0000E40E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813" name="Text Box 1">
          <a:extLst>
            <a:ext uri="{FF2B5EF4-FFF2-40B4-BE49-F238E27FC236}">
              <a16:creationId xmlns:a16="http://schemas.microsoft.com/office/drawing/2014/main" xmlns="" id="{00000000-0008-0000-0100-0000E50E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814" name="Text Box 2">
          <a:extLst>
            <a:ext uri="{FF2B5EF4-FFF2-40B4-BE49-F238E27FC236}">
              <a16:creationId xmlns:a16="http://schemas.microsoft.com/office/drawing/2014/main" xmlns="" id="{00000000-0008-0000-0100-0000E60E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815" name="Text Box 1">
          <a:extLst>
            <a:ext uri="{FF2B5EF4-FFF2-40B4-BE49-F238E27FC236}">
              <a16:creationId xmlns:a16="http://schemas.microsoft.com/office/drawing/2014/main" xmlns="" id="{00000000-0008-0000-0100-0000E70E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816" name="Text Box 2">
          <a:extLst>
            <a:ext uri="{FF2B5EF4-FFF2-40B4-BE49-F238E27FC236}">
              <a16:creationId xmlns:a16="http://schemas.microsoft.com/office/drawing/2014/main" xmlns="" id="{00000000-0008-0000-0100-0000E80E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817" name="Text Box 1">
          <a:extLst>
            <a:ext uri="{FF2B5EF4-FFF2-40B4-BE49-F238E27FC236}">
              <a16:creationId xmlns:a16="http://schemas.microsoft.com/office/drawing/2014/main" xmlns="" id="{00000000-0008-0000-0100-0000E90E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818" name="Text Box 2">
          <a:extLst>
            <a:ext uri="{FF2B5EF4-FFF2-40B4-BE49-F238E27FC236}">
              <a16:creationId xmlns:a16="http://schemas.microsoft.com/office/drawing/2014/main" xmlns="" id="{00000000-0008-0000-0100-0000EA0E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819" name="Text Box 1">
          <a:extLst>
            <a:ext uri="{FF2B5EF4-FFF2-40B4-BE49-F238E27FC236}">
              <a16:creationId xmlns:a16="http://schemas.microsoft.com/office/drawing/2014/main" xmlns="" id="{00000000-0008-0000-0100-0000EB0E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820" name="Text Box 2">
          <a:extLst>
            <a:ext uri="{FF2B5EF4-FFF2-40B4-BE49-F238E27FC236}">
              <a16:creationId xmlns:a16="http://schemas.microsoft.com/office/drawing/2014/main" xmlns="" id="{00000000-0008-0000-0100-0000EC0E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821" name="Text Box 2">
          <a:extLst>
            <a:ext uri="{FF2B5EF4-FFF2-40B4-BE49-F238E27FC236}">
              <a16:creationId xmlns:a16="http://schemas.microsoft.com/office/drawing/2014/main" xmlns="" id="{00000000-0008-0000-0100-0000ED0E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822" name="Text Box 2">
          <a:extLst>
            <a:ext uri="{FF2B5EF4-FFF2-40B4-BE49-F238E27FC236}">
              <a16:creationId xmlns:a16="http://schemas.microsoft.com/office/drawing/2014/main" xmlns="" id="{00000000-0008-0000-0100-0000EE0E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823" name="Text Box 2">
          <a:extLst>
            <a:ext uri="{FF2B5EF4-FFF2-40B4-BE49-F238E27FC236}">
              <a16:creationId xmlns:a16="http://schemas.microsoft.com/office/drawing/2014/main" xmlns="" id="{00000000-0008-0000-0100-0000EF0E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824" name="Text Box 2">
          <a:extLst>
            <a:ext uri="{FF2B5EF4-FFF2-40B4-BE49-F238E27FC236}">
              <a16:creationId xmlns:a16="http://schemas.microsoft.com/office/drawing/2014/main" xmlns="" id="{00000000-0008-0000-0100-0000F00E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825" name="Text Box 1">
          <a:extLst>
            <a:ext uri="{FF2B5EF4-FFF2-40B4-BE49-F238E27FC236}">
              <a16:creationId xmlns:a16="http://schemas.microsoft.com/office/drawing/2014/main" xmlns="" id="{00000000-0008-0000-0100-0000F10E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826" name="Text Box 1">
          <a:extLst>
            <a:ext uri="{FF2B5EF4-FFF2-40B4-BE49-F238E27FC236}">
              <a16:creationId xmlns:a16="http://schemas.microsoft.com/office/drawing/2014/main" xmlns="" id="{00000000-0008-0000-0100-0000F20E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827" name="Text Box 2">
          <a:extLst>
            <a:ext uri="{FF2B5EF4-FFF2-40B4-BE49-F238E27FC236}">
              <a16:creationId xmlns:a16="http://schemas.microsoft.com/office/drawing/2014/main" xmlns="" id="{00000000-0008-0000-0100-0000F30E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828" name="Text Box 2">
          <a:extLst>
            <a:ext uri="{FF2B5EF4-FFF2-40B4-BE49-F238E27FC236}">
              <a16:creationId xmlns:a16="http://schemas.microsoft.com/office/drawing/2014/main" xmlns="" id="{00000000-0008-0000-0100-0000F40E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829" name="Text Box 2">
          <a:extLst>
            <a:ext uri="{FF2B5EF4-FFF2-40B4-BE49-F238E27FC236}">
              <a16:creationId xmlns:a16="http://schemas.microsoft.com/office/drawing/2014/main" xmlns="" id="{00000000-0008-0000-0100-0000F50E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830" name="Text Box 2">
          <a:extLst>
            <a:ext uri="{FF2B5EF4-FFF2-40B4-BE49-F238E27FC236}">
              <a16:creationId xmlns:a16="http://schemas.microsoft.com/office/drawing/2014/main" xmlns="" id="{00000000-0008-0000-0100-0000F60E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831" name="Text Box 2">
          <a:extLst>
            <a:ext uri="{FF2B5EF4-FFF2-40B4-BE49-F238E27FC236}">
              <a16:creationId xmlns:a16="http://schemas.microsoft.com/office/drawing/2014/main" xmlns="" id="{00000000-0008-0000-0100-0000F70E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832" name="Text Box 1">
          <a:extLst>
            <a:ext uri="{FF2B5EF4-FFF2-40B4-BE49-F238E27FC236}">
              <a16:creationId xmlns:a16="http://schemas.microsoft.com/office/drawing/2014/main" xmlns="" id="{00000000-0008-0000-0100-0000F80E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833" name="Text Box 1">
          <a:extLst>
            <a:ext uri="{FF2B5EF4-FFF2-40B4-BE49-F238E27FC236}">
              <a16:creationId xmlns:a16="http://schemas.microsoft.com/office/drawing/2014/main" xmlns="" id="{00000000-0008-0000-0100-0000F90E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834" name="Text Box 2">
          <a:extLst>
            <a:ext uri="{FF2B5EF4-FFF2-40B4-BE49-F238E27FC236}">
              <a16:creationId xmlns:a16="http://schemas.microsoft.com/office/drawing/2014/main" xmlns="" id="{00000000-0008-0000-0100-0000FA0E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835" name="Text Box 2">
          <a:extLst>
            <a:ext uri="{FF2B5EF4-FFF2-40B4-BE49-F238E27FC236}">
              <a16:creationId xmlns:a16="http://schemas.microsoft.com/office/drawing/2014/main" xmlns="" id="{00000000-0008-0000-0100-0000FB0E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836" name="Text Box 1">
          <a:extLst>
            <a:ext uri="{FF2B5EF4-FFF2-40B4-BE49-F238E27FC236}">
              <a16:creationId xmlns:a16="http://schemas.microsoft.com/office/drawing/2014/main" xmlns="" id="{00000000-0008-0000-0100-0000FC0E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837" name="Text Box 1">
          <a:extLst>
            <a:ext uri="{FF2B5EF4-FFF2-40B4-BE49-F238E27FC236}">
              <a16:creationId xmlns:a16="http://schemas.microsoft.com/office/drawing/2014/main" xmlns="" id="{00000000-0008-0000-0100-0000FD0E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838" name="Text Box 2">
          <a:extLst>
            <a:ext uri="{FF2B5EF4-FFF2-40B4-BE49-F238E27FC236}">
              <a16:creationId xmlns:a16="http://schemas.microsoft.com/office/drawing/2014/main" xmlns="" id="{00000000-0008-0000-0100-0000FE0E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839" name="Text Box 2">
          <a:extLst>
            <a:ext uri="{FF2B5EF4-FFF2-40B4-BE49-F238E27FC236}">
              <a16:creationId xmlns:a16="http://schemas.microsoft.com/office/drawing/2014/main" xmlns="" id="{00000000-0008-0000-0100-0000FF0E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840" name="Text Box 2">
          <a:extLst>
            <a:ext uri="{FF2B5EF4-FFF2-40B4-BE49-F238E27FC236}">
              <a16:creationId xmlns:a16="http://schemas.microsoft.com/office/drawing/2014/main" xmlns="" id="{00000000-0008-0000-0100-0000000F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841" name="Text Box 2">
          <a:extLst>
            <a:ext uri="{FF2B5EF4-FFF2-40B4-BE49-F238E27FC236}">
              <a16:creationId xmlns:a16="http://schemas.microsoft.com/office/drawing/2014/main" xmlns="" id="{00000000-0008-0000-0100-0000010F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842" name="Text Box 2">
          <a:extLst>
            <a:ext uri="{FF2B5EF4-FFF2-40B4-BE49-F238E27FC236}">
              <a16:creationId xmlns:a16="http://schemas.microsoft.com/office/drawing/2014/main" xmlns="" id="{00000000-0008-0000-0100-0000020F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843" name="Text Box 1">
          <a:extLst>
            <a:ext uri="{FF2B5EF4-FFF2-40B4-BE49-F238E27FC236}">
              <a16:creationId xmlns:a16="http://schemas.microsoft.com/office/drawing/2014/main" xmlns="" id="{00000000-0008-0000-0100-0000030F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844" name="Text Box 1">
          <a:extLst>
            <a:ext uri="{FF2B5EF4-FFF2-40B4-BE49-F238E27FC236}">
              <a16:creationId xmlns:a16="http://schemas.microsoft.com/office/drawing/2014/main" xmlns="" id="{00000000-0008-0000-0100-0000040F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845" name="Text Box 4134">
          <a:extLst>
            <a:ext uri="{FF2B5EF4-FFF2-40B4-BE49-F238E27FC236}">
              <a16:creationId xmlns:a16="http://schemas.microsoft.com/office/drawing/2014/main" xmlns="" id="{00000000-0008-0000-0100-0000050F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846" name="Text Box 1">
          <a:extLst>
            <a:ext uri="{FF2B5EF4-FFF2-40B4-BE49-F238E27FC236}">
              <a16:creationId xmlns:a16="http://schemas.microsoft.com/office/drawing/2014/main" xmlns="" id="{00000000-0008-0000-0100-0000060F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847" name="Text Box 1">
          <a:extLst>
            <a:ext uri="{FF2B5EF4-FFF2-40B4-BE49-F238E27FC236}">
              <a16:creationId xmlns:a16="http://schemas.microsoft.com/office/drawing/2014/main" xmlns="" id="{00000000-0008-0000-0100-0000070F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848" name="Text Box 1">
          <a:extLst>
            <a:ext uri="{FF2B5EF4-FFF2-40B4-BE49-F238E27FC236}">
              <a16:creationId xmlns:a16="http://schemas.microsoft.com/office/drawing/2014/main" xmlns="" id="{00000000-0008-0000-0100-0000080F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849" name="Text Box 1">
          <a:extLst>
            <a:ext uri="{FF2B5EF4-FFF2-40B4-BE49-F238E27FC236}">
              <a16:creationId xmlns:a16="http://schemas.microsoft.com/office/drawing/2014/main" xmlns="" id="{00000000-0008-0000-0100-0000090F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850" name="Text Box 1">
          <a:extLst>
            <a:ext uri="{FF2B5EF4-FFF2-40B4-BE49-F238E27FC236}">
              <a16:creationId xmlns:a16="http://schemas.microsoft.com/office/drawing/2014/main" xmlns="" id="{00000000-0008-0000-0100-00000A0F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851" name="Text Box 1">
          <a:extLst>
            <a:ext uri="{FF2B5EF4-FFF2-40B4-BE49-F238E27FC236}">
              <a16:creationId xmlns:a16="http://schemas.microsoft.com/office/drawing/2014/main" xmlns="" id="{00000000-0008-0000-0100-00000B0F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852" name="Text Box 1">
          <a:extLst>
            <a:ext uri="{FF2B5EF4-FFF2-40B4-BE49-F238E27FC236}">
              <a16:creationId xmlns:a16="http://schemas.microsoft.com/office/drawing/2014/main" xmlns="" id="{00000000-0008-0000-0100-00000C0F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853" name="Text Box 1">
          <a:extLst>
            <a:ext uri="{FF2B5EF4-FFF2-40B4-BE49-F238E27FC236}">
              <a16:creationId xmlns:a16="http://schemas.microsoft.com/office/drawing/2014/main" xmlns="" id="{00000000-0008-0000-0100-00000D0F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854" name="Text Box 1">
          <a:extLst>
            <a:ext uri="{FF2B5EF4-FFF2-40B4-BE49-F238E27FC236}">
              <a16:creationId xmlns:a16="http://schemas.microsoft.com/office/drawing/2014/main" xmlns="" id="{00000000-0008-0000-0100-00000E0F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855" name="Text Box 1">
          <a:extLst>
            <a:ext uri="{FF2B5EF4-FFF2-40B4-BE49-F238E27FC236}">
              <a16:creationId xmlns:a16="http://schemas.microsoft.com/office/drawing/2014/main" xmlns="" id="{00000000-0008-0000-0100-00000F0F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856" name="Text Box 1">
          <a:extLst>
            <a:ext uri="{FF2B5EF4-FFF2-40B4-BE49-F238E27FC236}">
              <a16:creationId xmlns:a16="http://schemas.microsoft.com/office/drawing/2014/main" xmlns="" id="{00000000-0008-0000-0100-0000100F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857" name="Text Box 1">
          <a:extLst>
            <a:ext uri="{FF2B5EF4-FFF2-40B4-BE49-F238E27FC236}">
              <a16:creationId xmlns:a16="http://schemas.microsoft.com/office/drawing/2014/main" xmlns="" id="{00000000-0008-0000-0100-0000110F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858" name="Text Box 1">
          <a:extLst>
            <a:ext uri="{FF2B5EF4-FFF2-40B4-BE49-F238E27FC236}">
              <a16:creationId xmlns:a16="http://schemas.microsoft.com/office/drawing/2014/main" xmlns="" id="{00000000-0008-0000-0100-0000120F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859" name="Text Box 1">
          <a:extLst>
            <a:ext uri="{FF2B5EF4-FFF2-40B4-BE49-F238E27FC236}">
              <a16:creationId xmlns:a16="http://schemas.microsoft.com/office/drawing/2014/main" xmlns="" id="{00000000-0008-0000-0100-0000130F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860" name="Text Box 1">
          <a:extLst>
            <a:ext uri="{FF2B5EF4-FFF2-40B4-BE49-F238E27FC236}">
              <a16:creationId xmlns:a16="http://schemas.microsoft.com/office/drawing/2014/main" xmlns="" id="{00000000-0008-0000-0100-0000140F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861" name="Text Box 1">
          <a:extLst>
            <a:ext uri="{FF2B5EF4-FFF2-40B4-BE49-F238E27FC236}">
              <a16:creationId xmlns:a16="http://schemas.microsoft.com/office/drawing/2014/main" xmlns="" id="{00000000-0008-0000-0100-0000150F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862" name="Text Box 1">
          <a:extLst>
            <a:ext uri="{FF2B5EF4-FFF2-40B4-BE49-F238E27FC236}">
              <a16:creationId xmlns:a16="http://schemas.microsoft.com/office/drawing/2014/main" xmlns="" id="{00000000-0008-0000-0100-0000160F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863" name="Text Box 1">
          <a:extLst>
            <a:ext uri="{FF2B5EF4-FFF2-40B4-BE49-F238E27FC236}">
              <a16:creationId xmlns:a16="http://schemas.microsoft.com/office/drawing/2014/main" xmlns="" id="{00000000-0008-0000-0100-0000170F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864" name="Text Box 1">
          <a:extLst>
            <a:ext uri="{FF2B5EF4-FFF2-40B4-BE49-F238E27FC236}">
              <a16:creationId xmlns:a16="http://schemas.microsoft.com/office/drawing/2014/main" xmlns="" id="{00000000-0008-0000-0100-0000180F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865" name="Text Box 1">
          <a:extLst>
            <a:ext uri="{FF2B5EF4-FFF2-40B4-BE49-F238E27FC236}">
              <a16:creationId xmlns:a16="http://schemas.microsoft.com/office/drawing/2014/main" xmlns="" id="{00000000-0008-0000-0100-0000190F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866" name="Text Box 2">
          <a:extLst>
            <a:ext uri="{FF2B5EF4-FFF2-40B4-BE49-F238E27FC236}">
              <a16:creationId xmlns:a16="http://schemas.microsoft.com/office/drawing/2014/main" xmlns="" id="{00000000-0008-0000-0100-00001A0F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867" name="Text Box 1">
          <a:extLst>
            <a:ext uri="{FF2B5EF4-FFF2-40B4-BE49-F238E27FC236}">
              <a16:creationId xmlns:a16="http://schemas.microsoft.com/office/drawing/2014/main" xmlns="" id="{00000000-0008-0000-0100-00001B0F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868" name="Text Box 1">
          <a:extLst>
            <a:ext uri="{FF2B5EF4-FFF2-40B4-BE49-F238E27FC236}">
              <a16:creationId xmlns:a16="http://schemas.microsoft.com/office/drawing/2014/main" xmlns="" id="{00000000-0008-0000-0100-00001C0F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869" name="Text Box 1">
          <a:extLst>
            <a:ext uri="{FF2B5EF4-FFF2-40B4-BE49-F238E27FC236}">
              <a16:creationId xmlns:a16="http://schemas.microsoft.com/office/drawing/2014/main" xmlns="" id="{00000000-0008-0000-0100-00001D0F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870" name="Text Box 1">
          <a:extLst>
            <a:ext uri="{FF2B5EF4-FFF2-40B4-BE49-F238E27FC236}">
              <a16:creationId xmlns:a16="http://schemas.microsoft.com/office/drawing/2014/main" xmlns="" id="{00000000-0008-0000-0100-00001E0F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871" name="Text Box 1">
          <a:extLst>
            <a:ext uri="{FF2B5EF4-FFF2-40B4-BE49-F238E27FC236}">
              <a16:creationId xmlns:a16="http://schemas.microsoft.com/office/drawing/2014/main" xmlns="" id="{00000000-0008-0000-0100-00001F0F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872" name="Text Box 2">
          <a:extLst>
            <a:ext uri="{FF2B5EF4-FFF2-40B4-BE49-F238E27FC236}">
              <a16:creationId xmlns:a16="http://schemas.microsoft.com/office/drawing/2014/main" xmlns="" id="{00000000-0008-0000-0100-0000200F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873" name="Text Box 1">
          <a:extLst>
            <a:ext uri="{FF2B5EF4-FFF2-40B4-BE49-F238E27FC236}">
              <a16:creationId xmlns:a16="http://schemas.microsoft.com/office/drawing/2014/main" xmlns="" id="{00000000-0008-0000-0100-0000210F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874" name="Text Box 1">
          <a:extLst>
            <a:ext uri="{FF2B5EF4-FFF2-40B4-BE49-F238E27FC236}">
              <a16:creationId xmlns:a16="http://schemas.microsoft.com/office/drawing/2014/main" xmlns="" id="{00000000-0008-0000-0100-0000220F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875" name="Text Box 1">
          <a:extLst>
            <a:ext uri="{FF2B5EF4-FFF2-40B4-BE49-F238E27FC236}">
              <a16:creationId xmlns:a16="http://schemas.microsoft.com/office/drawing/2014/main" xmlns="" id="{00000000-0008-0000-0100-0000230F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876" name="Text Box 1">
          <a:extLst>
            <a:ext uri="{FF2B5EF4-FFF2-40B4-BE49-F238E27FC236}">
              <a16:creationId xmlns:a16="http://schemas.microsoft.com/office/drawing/2014/main" xmlns="" id="{00000000-0008-0000-0100-0000240F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877" name="Text Box 1">
          <a:extLst>
            <a:ext uri="{FF2B5EF4-FFF2-40B4-BE49-F238E27FC236}">
              <a16:creationId xmlns:a16="http://schemas.microsoft.com/office/drawing/2014/main" xmlns="" id="{00000000-0008-0000-0100-0000250F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878" name="Text Box 2">
          <a:extLst>
            <a:ext uri="{FF2B5EF4-FFF2-40B4-BE49-F238E27FC236}">
              <a16:creationId xmlns:a16="http://schemas.microsoft.com/office/drawing/2014/main" xmlns="" id="{00000000-0008-0000-0100-0000260F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879" name="Text Box 1">
          <a:extLst>
            <a:ext uri="{FF2B5EF4-FFF2-40B4-BE49-F238E27FC236}">
              <a16:creationId xmlns:a16="http://schemas.microsoft.com/office/drawing/2014/main" xmlns="" id="{00000000-0008-0000-0100-0000270F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880" name="Text Box 1">
          <a:extLst>
            <a:ext uri="{FF2B5EF4-FFF2-40B4-BE49-F238E27FC236}">
              <a16:creationId xmlns:a16="http://schemas.microsoft.com/office/drawing/2014/main" xmlns="" id="{00000000-0008-0000-0100-0000280F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881" name="Text Box 1">
          <a:extLst>
            <a:ext uri="{FF2B5EF4-FFF2-40B4-BE49-F238E27FC236}">
              <a16:creationId xmlns:a16="http://schemas.microsoft.com/office/drawing/2014/main" xmlns="" id="{00000000-0008-0000-0100-0000290F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882" name="Text Box 1">
          <a:extLst>
            <a:ext uri="{FF2B5EF4-FFF2-40B4-BE49-F238E27FC236}">
              <a16:creationId xmlns:a16="http://schemas.microsoft.com/office/drawing/2014/main" xmlns="" id="{00000000-0008-0000-0100-00002A0F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883" name="Text Box 1">
          <a:extLst>
            <a:ext uri="{FF2B5EF4-FFF2-40B4-BE49-F238E27FC236}">
              <a16:creationId xmlns:a16="http://schemas.microsoft.com/office/drawing/2014/main" xmlns="" id="{00000000-0008-0000-0100-00002B0F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884" name="Text Box 2">
          <a:extLst>
            <a:ext uri="{FF2B5EF4-FFF2-40B4-BE49-F238E27FC236}">
              <a16:creationId xmlns:a16="http://schemas.microsoft.com/office/drawing/2014/main" xmlns="" id="{00000000-0008-0000-0100-00002C0F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885" name="Text Box 1">
          <a:extLst>
            <a:ext uri="{FF2B5EF4-FFF2-40B4-BE49-F238E27FC236}">
              <a16:creationId xmlns:a16="http://schemas.microsoft.com/office/drawing/2014/main" xmlns="" id="{00000000-0008-0000-0100-00002D0F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886" name="Text Box 1">
          <a:extLst>
            <a:ext uri="{FF2B5EF4-FFF2-40B4-BE49-F238E27FC236}">
              <a16:creationId xmlns:a16="http://schemas.microsoft.com/office/drawing/2014/main" xmlns="" id="{00000000-0008-0000-0100-00002E0F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887" name="Text Box 1">
          <a:extLst>
            <a:ext uri="{FF2B5EF4-FFF2-40B4-BE49-F238E27FC236}">
              <a16:creationId xmlns:a16="http://schemas.microsoft.com/office/drawing/2014/main" xmlns="" id="{00000000-0008-0000-0100-00002F0F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888" name="Text Box 1">
          <a:extLst>
            <a:ext uri="{FF2B5EF4-FFF2-40B4-BE49-F238E27FC236}">
              <a16:creationId xmlns:a16="http://schemas.microsoft.com/office/drawing/2014/main" xmlns="" id="{00000000-0008-0000-0100-0000300F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889" name="Text Box 1">
          <a:extLst>
            <a:ext uri="{FF2B5EF4-FFF2-40B4-BE49-F238E27FC236}">
              <a16:creationId xmlns:a16="http://schemas.microsoft.com/office/drawing/2014/main" xmlns="" id="{00000000-0008-0000-0100-0000310F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890" name="Text Box 2">
          <a:extLst>
            <a:ext uri="{FF2B5EF4-FFF2-40B4-BE49-F238E27FC236}">
              <a16:creationId xmlns:a16="http://schemas.microsoft.com/office/drawing/2014/main" xmlns="" id="{00000000-0008-0000-0100-0000320F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891" name="Text Box 1">
          <a:extLst>
            <a:ext uri="{FF2B5EF4-FFF2-40B4-BE49-F238E27FC236}">
              <a16:creationId xmlns:a16="http://schemas.microsoft.com/office/drawing/2014/main" xmlns="" id="{00000000-0008-0000-0100-0000330F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892" name="Text Box 1">
          <a:extLst>
            <a:ext uri="{FF2B5EF4-FFF2-40B4-BE49-F238E27FC236}">
              <a16:creationId xmlns:a16="http://schemas.microsoft.com/office/drawing/2014/main" xmlns="" id="{00000000-0008-0000-0100-0000340F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893" name="Text Box 1">
          <a:extLst>
            <a:ext uri="{FF2B5EF4-FFF2-40B4-BE49-F238E27FC236}">
              <a16:creationId xmlns:a16="http://schemas.microsoft.com/office/drawing/2014/main" xmlns="" id="{00000000-0008-0000-0100-0000350F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894" name="Text Box 1">
          <a:extLst>
            <a:ext uri="{FF2B5EF4-FFF2-40B4-BE49-F238E27FC236}">
              <a16:creationId xmlns:a16="http://schemas.microsoft.com/office/drawing/2014/main" xmlns="" id="{00000000-0008-0000-0100-0000360F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895" name="Text Box 1">
          <a:extLst>
            <a:ext uri="{FF2B5EF4-FFF2-40B4-BE49-F238E27FC236}">
              <a16:creationId xmlns:a16="http://schemas.microsoft.com/office/drawing/2014/main" xmlns="" id="{00000000-0008-0000-0100-0000370F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896" name="Text Box 2">
          <a:extLst>
            <a:ext uri="{FF2B5EF4-FFF2-40B4-BE49-F238E27FC236}">
              <a16:creationId xmlns:a16="http://schemas.microsoft.com/office/drawing/2014/main" xmlns="" id="{00000000-0008-0000-0100-0000380F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897" name="Text Box 1">
          <a:extLst>
            <a:ext uri="{FF2B5EF4-FFF2-40B4-BE49-F238E27FC236}">
              <a16:creationId xmlns:a16="http://schemas.microsoft.com/office/drawing/2014/main" xmlns="" id="{00000000-0008-0000-0100-0000390F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898" name="Text Box 2">
          <a:extLst>
            <a:ext uri="{FF2B5EF4-FFF2-40B4-BE49-F238E27FC236}">
              <a16:creationId xmlns:a16="http://schemas.microsoft.com/office/drawing/2014/main" xmlns="" id="{00000000-0008-0000-0100-00003A0F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899" name="Text Box 1">
          <a:extLst>
            <a:ext uri="{FF2B5EF4-FFF2-40B4-BE49-F238E27FC236}">
              <a16:creationId xmlns:a16="http://schemas.microsoft.com/office/drawing/2014/main" xmlns="" id="{00000000-0008-0000-0100-00003B0F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900" name="Text Box 2">
          <a:extLst>
            <a:ext uri="{FF2B5EF4-FFF2-40B4-BE49-F238E27FC236}">
              <a16:creationId xmlns:a16="http://schemas.microsoft.com/office/drawing/2014/main" xmlns="" id="{00000000-0008-0000-0100-00003C0F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901" name="Text Box 1">
          <a:extLst>
            <a:ext uri="{FF2B5EF4-FFF2-40B4-BE49-F238E27FC236}">
              <a16:creationId xmlns:a16="http://schemas.microsoft.com/office/drawing/2014/main" xmlns="" id="{00000000-0008-0000-0100-00003D0F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902" name="Text Box 2">
          <a:extLst>
            <a:ext uri="{FF2B5EF4-FFF2-40B4-BE49-F238E27FC236}">
              <a16:creationId xmlns:a16="http://schemas.microsoft.com/office/drawing/2014/main" xmlns="" id="{00000000-0008-0000-0100-00003E0F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903" name="Text Box 1">
          <a:extLst>
            <a:ext uri="{FF2B5EF4-FFF2-40B4-BE49-F238E27FC236}">
              <a16:creationId xmlns:a16="http://schemas.microsoft.com/office/drawing/2014/main" xmlns="" id="{00000000-0008-0000-0100-00003F0F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904" name="Text Box 2">
          <a:extLst>
            <a:ext uri="{FF2B5EF4-FFF2-40B4-BE49-F238E27FC236}">
              <a16:creationId xmlns:a16="http://schemas.microsoft.com/office/drawing/2014/main" xmlns="" id="{00000000-0008-0000-0100-0000400F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905" name="Text Box 1">
          <a:extLst>
            <a:ext uri="{FF2B5EF4-FFF2-40B4-BE49-F238E27FC236}">
              <a16:creationId xmlns:a16="http://schemas.microsoft.com/office/drawing/2014/main" xmlns="" id="{00000000-0008-0000-0100-0000410F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906" name="Text Box 2">
          <a:extLst>
            <a:ext uri="{FF2B5EF4-FFF2-40B4-BE49-F238E27FC236}">
              <a16:creationId xmlns:a16="http://schemas.microsoft.com/office/drawing/2014/main" xmlns="" id="{00000000-0008-0000-0100-0000420F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907" name="Text Box 1">
          <a:extLst>
            <a:ext uri="{FF2B5EF4-FFF2-40B4-BE49-F238E27FC236}">
              <a16:creationId xmlns:a16="http://schemas.microsoft.com/office/drawing/2014/main" xmlns="" id="{00000000-0008-0000-0100-0000430F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908" name="Text Box 2">
          <a:extLst>
            <a:ext uri="{FF2B5EF4-FFF2-40B4-BE49-F238E27FC236}">
              <a16:creationId xmlns:a16="http://schemas.microsoft.com/office/drawing/2014/main" xmlns="" id="{00000000-0008-0000-0100-0000440F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909" name="Text Box 1">
          <a:extLst>
            <a:ext uri="{FF2B5EF4-FFF2-40B4-BE49-F238E27FC236}">
              <a16:creationId xmlns:a16="http://schemas.microsoft.com/office/drawing/2014/main" xmlns="" id="{00000000-0008-0000-0100-0000450F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910" name="Text Box 2">
          <a:extLst>
            <a:ext uri="{FF2B5EF4-FFF2-40B4-BE49-F238E27FC236}">
              <a16:creationId xmlns:a16="http://schemas.microsoft.com/office/drawing/2014/main" xmlns="" id="{00000000-0008-0000-0100-0000460F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911" name="Text Box 1">
          <a:extLst>
            <a:ext uri="{FF2B5EF4-FFF2-40B4-BE49-F238E27FC236}">
              <a16:creationId xmlns:a16="http://schemas.microsoft.com/office/drawing/2014/main" xmlns="" id="{00000000-0008-0000-0100-0000470F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912" name="Text Box 2">
          <a:extLst>
            <a:ext uri="{FF2B5EF4-FFF2-40B4-BE49-F238E27FC236}">
              <a16:creationId xmlns:a16="http://schemas.microsoft.com/office/drawing/2014/main" xmlns="" id="{00000000-0008-0000-0100-0000480F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913" name="Text Box 1">
          <a:extLst>
            <a:ext uri="{FF2B5EF4-FFF2-40B4-BE49-F238E27FC236}">
              <a16:creationId xmlns:a16="http://schemas.microsoft.com/office/drawing/2014/main" xmlns="" id="{00000000-0008-0000-0100-0000490F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914" name="Text Box 2">
          <a:extLst>
            <a:ext uri="{FF2B5EF4-FFF2-40B4-BE49-F238E27FC236}">
              <a16:creationId xmlns:a16="http://schemas.microsoft.com/office/drawing/2014/main" xmlns="" id="{00000000-0008-0000-0100-00004A0F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915" name="Text Box 1">
          <a:extLst>
            <a:ext uri="{FF2B5EF4-FFF2-40B4-BE49-F238E27FC236}">
              <a16:creationId xmlns:a16="http://schemas.microsoft.com/office/drawing/2014/main" xmlns="" id="{00000000-0008-0000-0100-00004B0F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916" name="Text Box 2">
          <a:extLst>
            <a:ext uri="{FF2B5EF4-FFF2-40B4-BE49-F238E27FC236}">
              <a16:creationId xmlns:a16="http://schemas.microsoft.com/office/drawing/2014/main" xmlns="" id="{00000000-0008-0000-0100-00004C0F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917" name="Text Box 1">
          <a:extLst>
            <a:ext uri="{FF2B5EF4-FFF2-40B4-BE49-F238E27FC236}">
              <a16:creationId xmlns:a16="http://schemas.microsoft.com/office/drawing/2014/main" xmlns="" id="{00000000-0008-0000-0100-00004D0F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918" name="Text Box 2">
          <a:extLst>
            <a:ext uri="{FF2B5EF4-FFF2-40B4-BE49-F238E27FC236}">
              <a16:creationId xmlns:a16="http://schemas.microsoft.com/office/drawing/2014/main" xmlns="" id="{00000000-0008-0000-0100-00004E0F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919" name="Text Box 1">
          <a:extLst>
            <a:ext uri="{FF2B5EF4-FFF2-40B4-BE49-F238E27FC236}">
              <a16:creationId xmlns:a16="http://schemas.microsoft.com/office/drawing/2014/main" xmlns="" id="{00000000-0008-0000-0100-00004F0F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920" name="Text Box 2">
          <a:extLst>
            <a:ext uri="{FF2B5EF4-FFF2-40B4-BE49-F238E27FC236}">
              <a16:creationId xmlns:a16="http://schemas.microsoft.com/office/drawing/2014/main" xmlns="" id="{00000000-0008-0000-0100-0000500F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921" name="Text Box 1">
          <a:extLst>
            <a:ext uri="{FF2B5EF4-FFF2-40B4-BE49-F238E27FC236}">
              <a16:creationId xmlns:a16="http://schemas.microsoft.com/office/drawing/2014/main" xmlns="" id="{00000000-0008-0000-0100-0000510F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922" name="Text Box 2">
          <a:extLst>
            <a:ext uri="{FF2B5EF4-FFF2-40B4-BE49-F238E27FC236}">
              <a16:creationId xmlns:a16="http://schemas.microsoft.com/office/drawing/2014/main" xmlns="" id="{00000000-0008-0000-0100-0000520F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923" name="Text Box 1">
          <a:extLst>
            <a:ext uri="{FF2B5EF4-FFF2-40B4-BE49-F238E27FC236}">
              <a16:creationId xmlns:a16="http://schemas.microsoft.com/office/drawing/2014/main" xmlns="" id="{00000000-0008-0000-0100-0000530F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924" name="Text Box 2">
          <a:extLst>
            <a:ext uri="{FF2B5EF4-FFF2-40B4-BE49-F238E27FC236}">
              <a16:creationId xmlns:a16="http://schemas.microsoft.com/office/drawing/2014/main" xmlns="" id="{00000000-0008-0000-0100-0000540F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925" name="Text Box 1">
          <a:extLst>
            <a:ext uri="{FF2B5EF4-FFF2-40B4-BE49-F238E27FC236}">
              <a16:creationId xmlns:a16="http://schemas.microsoft.com/office/drawing/2014/main" xmlns="" id="{00000000-0008-0000-0100-0000550F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926" name="Text Box 2">
          <a:extLst>
            <a:ext uri="{FF2B5EF4-FFF2-40B4-BE49-F238E27FC236}">
              <a16:creationId xmlns:a16="http://schemas.microsoft.com/office/drawing/2014/main" xmlns="" id="{00000000-0008-0000-0100-0000560F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927" name="Text Box 1">
          <a:extLst>
            <a:ext uri="{FF2B5EF4-FFF2-40B4-BE49-F238E27FC236}">
              <a16:creationId xmlns:a16="http://schemas.microsoft.com/office/drawing/2014/main" xmlns="" id="{00000000-0008-0000-0100-0000570F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928" name="Text Box 2">
          <a:extLst>
            <a:ext uri="{FF2B5EF4-FFF2-40B4-BE49-F238E27FC236}">
              <a16:creationId xmlns:a16="http://schemas.microsoft.com/office/drawing/2014/main" xmlns="" id="{00000000-0008-0000-0100-0000580F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929" name="Text Box 1">
          <a:extLst>
            <a:ext uri="{FF2B5EF4-FFF2-40B4-BE49-F238E27FC236}">
              <a16:creationId xmlns:a16="http://schemas.microsoft.com/office/drawing/2014/main" xmlns="" id="{00000000-0008-0000-0100-0000590F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930" name="Text Box 2">
          <a:extLst>
            <a:ext uri="{FF2B5EF4-FFF2-40B4-BE49-F238E27FC236}">
              <a16:creationId xmlns:a16="http://schemas.microsoft.com/office/drawing/2014/main" xmlns="" id="{00000000-0008-0000-0100-00005A0F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931" name="Text Box 1">
          <a:extLst>
            <a:ext uri="{FF2B5EF4-FFF2-40B4-BE49-F238E27FC236}">
              <a16:creationId xmlns:a16="http://schemas.microsoft.com/office/drawing/2014/main" xmlns="" id="{00000000-0008-0000-0100-00005B0F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932" name="Text Box 2">
          <a:extLst>
            <a:ext uri="{FF2B5EF4-FFF2-40B4-BE49-F238E27FC236}">
              <a16:creationId xmlns:a16="http://schemas.microsoft.com/office/drawing/2014/main" xmlns="" id="{00000000-0008-0000-0100-00005C0F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933" name="Text Box 1">
          <a:extLst>
            <a:ext uri="{FF2B5EF4-FFF2-40B4-BE49-F238E27FC236}">
              <a16:creationId xmlns:a16="http://schemas.microsoft.com/office/drawing/2014/main" xmlns="" id="{00000000-0008-0000-0100-00005D0F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934" name="Text Box 2">
          <a:extLst>
            <a:ext uri="{FF2B5EF4-FFF2-40B4-BE49-F238E27FC236}">
              <a16:creationId xmlns:a16="http://schemas.microsoft.com/office/drawing/2014/main" xmlns="" id="{00000000-0008-0000-0100-00005E0F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935" name="Text Box 1">
          <a:extLst>
            <a:ext uri="{FF2B5EF4-FFF2-40B4-BE49-F238E27FC236}">
              <a16:creationId xmlns:a16="http://schemas.microsoft.com/office/drawing/2014/main" xmlns="" id="{00000000-0008-0000-0100-00005F0F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936" name="Text Box 2">
          <a:extLst>
            <a:ext uri="{FF2B5EF4-FFF2-40B4-BE49-F238E27FC236}">
              <a16:creationId xmlns:a16="http://schemas.microsoft.com/office/drawing/2014/main" xmlns="" id="{00000000-0008-0000-0100-0000600F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937" name="Text Box 1">
          <a:extLst>
            <a:ext uri="{FF2B5EF4-FFF2-40B4-BE49-F238E27FC236}">
              <a16:creationId xmlns:a16="http://schemas.microsoft.com/office/drawing/2014/main" xmlns="" id="{00000000-0008-0000-0100-0000610F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938" name="Text Box 2">
          <a:extLst>
            <a:ext uri="{FF2B5EF4-FFF2-40B4-BE49-F238E27FC236}">
              <a16:creationId xmlns:a16="http://schemas.microsoft.com/office/drawing/2014/main" xmlns="" id="{00000000-0008-0000-0100-0000620F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939" name="Text Box 1">
          <a:extLst>
            <a:ext uri="{FF2B5EF4-FFF2-40B4-BE49-F238E27FC236}">
              <a16:creationId xmlns:a16="http://schemas.microsoft.com/office/drawing/2014/main" xmlns="" id="{00000000-0008-0000-0100-0000630F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940" name="Text Box 2">
          <a:extLst>
            <a:ext uri="{FF2B5EF4-FFF2-40B4-BE49-F238E27FC236}">
              <a16:creationId xmlns:a16="http://schemas.microsoft.com/office/drawing/2014/main" xmlns="" id="{00000000-0008-0000-0100-0000640F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941" name="Text Box 1">
          <a:extLst>
            <a:ext uri="{FF2B5EF4-FFF2-40B4-BE49-F238E27FC236}">
              <a16:creationId xmlns:a16="http://schemas.microsoft.com/office/drawing/2014/main" xmlns="" id="{00000000-0008-0000-0100-0000650F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942" name="Text Box 2">
          <a:extLst>
            <a:ext uri="{FF2B5EF4-FFF2-40B4-BE49-F238E27FC236}">
              <a16:creationId xmlns:a16="http://schemas.microsoft.com/office/drawing/2014/main" xmlns="" id="{00000000-0008-0000-0100-0000660F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943" name="Text Box 1">
          <a:extLst>
            <a:ext uri="{FF2B5EF4-FFF2-40B4-BE49-F238E27FC236}">
              <a16:creationId xmlns:a16="http://schemas.microsoft.com/office/drawing/2014/main" xmlns="" id="{00000000-0008-0000-0100-0000670F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944" name="Text Box 2">
          <a:extLst>
            <a:ext uri="{FF2B5EF4-FFF2-40B4-BE49-F238E27FC236}">
              <a16:creationId xmlns:a16="http://schemas.microsoft.com/office/drawing/2014/main" xmlns="" id="{00000000-0008-0000-0100-0000680F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945" name="Text Box 1">
          <a:extLst>
            <a:ext uri="{FF2B5EF4-FFF2-40B4-BE49-F238E27FC236}">
              <a16:creationId xmlns:a16="http://schemas.microsoft.com/office/drawing/2014/main" xmlns="" id="{00000000-0008-0000-0100-0000690F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946" name="Text Box 2">
          <a:extLst>
            <a:ext uri="{FF2B5EF4-FFF2-40B4-BE49-F238E27FC236}">
              <a16:creationId xmlns:a16="http://schemas.microsoft.com/office/drawing/2014/main" xmlns="" id="{00000000-0008-0000-0100-00006A0F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947" name="Text Box 1">
          <a:extLst>
            <a:ext uri="{FF2B5EF4-FFF2-40B4-BE49-F238E27FC236}">
              <a16:creationId xmlns:a16="http://schemas.microsoft.com/office/drawing/2014/main" xmlns="" id="{00000000-0008-0000-0100-00006B0F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948" name="Text Box 2">
          <a:extLst>
            <a:ext uri="{FF2B5EF4-FFF2-40B4-BE49-F238E27FC236}">
              <a16:creationId xmlns:a16="http://schemas.microsoft.com/office/drawing/2014/main" xmlns="" id="{00000000-0008-0000-0100-00006C0F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949" name="Text Box 1">
          <a:extLst>
            <a:ext uri="{FF2B5EF4-FFF2-40B4-BE49-F238E27FC236}">
              <a16:creationId xmlns:a16="http://schemas.microsoft.com/office/drawing/2014/main" xmlns="" id="{00000000-0008-0000-0100-00006D0F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950" name="Text Box 2">
          <a:extLst>
            <a:ext uri="{FF2B5EF4-FFF2-40B4-BE49-F238E27FC236}">
              <a16:creationId xmlns:a16="http://schemas.microsoft.com/office/drawing/2014/main" xmlns="" id="{00000000-0008-0000-0100-00006E0F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951" name="Text Box 1">
          <a:extLst>
            <a:ext uri="{FF2B5EF4-FFF2-40B4-BE49-F238E27FC236}">
              <a16:creationId xmlns:a16="http://schemas.microsoft.com/office/drawing/2014/main" xmlns="" id="{00000000-0008-0000-0100-00006F0F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952" name="Text Box 2">
          <a:extLst>
            <a:ext uri="{FF2B5EF4-FFF2-40B4-BE49-F238E27FC236}">
              <a16:creationId xmlns:a16="http://schemas.microsoft.com/office/drawing/2014/main" xmlns="" id="{00000000-0008-0000-0100-0000700F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953" name="Text Box 1">
          <a:extLst>
            <a:ext uri="{FF2B5EF4-FFF2-40B4-BE49-F238E27FC236}">
              <a16:creationId xmlns:a16="http://schemas.microsoft.com/office/drawing/2014/main" xmlns="" id="{00000000-0008-0000-0100-0000710F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954" name="Text Box 2">
          <a:extLst>
            <a:ext uri="{FF2B5EF4-FFF2-40B4-BE49-F238E27FC236}">
              <a16:creationId xmlns:a16="http://schemas.microsoft.com/office/drawing/2014/main" xmlns="" id="{00000000-0008-0000-0100-0000720F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955" name="Text Box 1">
          <a:extLst>
            <a:ext uri="{FF2B5EF4-FFF2-40B4-BE49-F238E27FC236}">
              <a16:creationId xmlns:a16="http://schemas.microsoft.com/office/drawing/2014/main" xmlns="" id="{00000000-0008-0000-0100-0000730F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956" name="Text Box 2">
          <a:extLst>
            <a:ext uri="{FF2B5EF4-FFF2-40B4-BE49-F238E27FC236}">
              <a16:creationId xmlns:a16="http://schemas.microsoft.com/office/drawing/2014/main" xmlns="" id="{00000000-0008-0000-0100-0000740F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957" name="Text Box 1">
          <a:extLst>
            <a:ext uri="{FF2B5EF4-FFF2-40B4-BE49-F238E27FC236}">
              <a16:creationId xmlns:a16="http://schemas.microsoft.com/office/drawing/2014/main" xmlns="" id="{00000000-0008-0000-0100-0000750F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958" name="Text Box 2">
          <a:extLst>
            <a:ext uri="{FF2B5EF4-FFF2-40B4-BE49-F238E27FC236}">
              <a16:creationId xmlns:a16="http://schemas.microsoft.com/office/drawing/2014/main" xmlns="" id="{00000000-0008-0000-0100-0000760F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959" name="Text Box 1">
          <a:extLst>
            <a:ext uri="{FF2B5EF4-FFF2-40B4-BE49-F238E27FC236}">
              <a16:creationId xmlns:a16="http://schemas.microsoft.com/office/drawing/2014/main" xmlns="" id="{00000000-0008-0000-0100-0000770F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960" name="Text Box 2">
          <a:extLst>
            <a:ext uri="{FF2B5EF4-FFF2-40B4-BE49-F238E27FC236}">
              <a16:creationId xmlns:a16="http://schemas.microsoft.com/office/drawing/2014/main" xmlns="" id="{00000000-0008-0000-0100-0000780F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961" name="Text Box 1">
          <a:extLst>
            <a:ext uri="{FF2B5EF4-FFF2-40B4-BE49-F238E27FC236}">
              <a16:creationId xmlns:a16="http://schemas.microsoft.com/office/drawing/2014/main" xmlns="" id="{00000000-0008-0000-0100-0000790F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962" name="Text Box 2">
          <a:extLst>
            <a:ext uri="{FF2B5EF4-FFF2-40B4-BE49-F238E27FC236}">
              <a16:creationId xmlns:a16="http://schemas.microsoft.com/office/drawing/2014/main" xmlns="" id="{00000000-0008-0000-0100-00007A0F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963" name="Text Box 1">
          <a:extLst>
            <a:ext uri="{FF2B5EF4-FFF2-40B4-BE49-F238E27FC236}">
              <a16:creationId xmlns:a16="http://schemas.microsoft.com/office/drawing/2014/main" xmlns="" id="{00000000-0008-0000-0100-00007B0F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964" name="Text Box 2">
          <a:extLst>
            <a:ext uri="{FF2B5EF4-FFF2-40B4-BE49-F238E27FC236}">
              <a16:creationId xmlns:a16="http://schemas.microsoft.com/office/drawing/2014/main" xmlns="" id="{00000000-0008-0000-0100-00007C0F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965" name="Text Box 1">
          <a:extLst>
            <a:ext uri="{FF2B5EF4-FFF2-40B4-BE49-F238E27FC236}">
              <a16:creationId xmlns:a16="http://schemas.microsoft.com/office/drawing/2014/main" xmlns="" id="{00000000-0008-0000-0100-00007D0F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966" name="Text Box 2">
          <a:extLst>
            <a:ext uri="{FF2B5EF4-FFF2-40B4-BE49-F238E27FC236}">
              <a16:creationId xmlns:a16="http://schemas.microsoft.com/office/drawing/2014/main" xmlns="" id="{00000000-0008-0000-0100-00007E0F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967" name="Text Box 1">
          <a:extLst>
            <a:ext uri="{FF2B5EF4-FFF2-40B4-BE49-F238E27FC236}">
              <a16:creationId xmlns:a16="http://schemas.microsoft.com/office/drawing/2014/main" xmlns="" id="{00000000-0008-0000-0100-00007F0F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968" name="Text Box 2">
          <a:extLst>
            <a:ext uri="{FF2B5EF4-FFF2-40B4-BE49-F238E27FC236}">
              <a16:creationId xmlns:a16="http://schemas.microsoft.com/office/drawing/2014/main" xmlns="" id="{00000000-0008-0000-0100-0000800F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969" name="Text Box 1">
          <a:extLst>
            <a:ext uri="{FF2B5EF4-FFF2-40B4-BE49-F238E27FC236}">
              <a16:creationId xmlns:a16="http://schemas.microsoft.com/office/drawing/2014/main" xmlns="" id="{00000000-0008-0000-0100-0000810F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970" name="Text Box 2">
          <a:extLst>
            <a:ext uri="{FF2B5EF4-FFF2-40B4-BE49-F238E27FC236}">
              <a16:creationId xmlns:a16="http://schemas.microsoft.com/office/drawing/2014/main" xmlns="" id="{00000000-0008-0000-0100-0000820F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971" name="Text Box 1">
          <a:extLst>
            <a:ext uri="{FF2B5EF4-FFF2-40B4-BE49-F238E27FC236}">
              <a16:creationId xmlns:a16="http://schemas.microsoft.com/office/drawing/2014/main" xmlns="" id="{00000000-0008-0000-0100-0000830F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972" name="Text Box 2">
          <a:extLst>
            <a:ext uri="{FF2B5EF4-FFF2-40B4-BE49-F238E27FC236}">
              <a16:creationId xmlns:a16="http://schemas.microsoft.com/office/drawing/2014/main" xmlns="" id="{00000000-0008-0000-0100-0000840F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973" name="Text Box 1">
          <a:extLst>
            <a:ext uri="{FF2B5EF4-FFF2-40B4-BE49-F238E27FC236}">
              <a16:creationId xmlns:a16="http://schemas.microsoft.com/office/drawing/2014/main" xmlns="" id="{00000000-0008-0000-0100-0000850F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974" name="Text Box 2">
          <a:extLst>
            <a:ext uri="{FF2B5EF4-FFF2-40B4-BE49-F238E27FC236}">
              <a16:creationId xmlns:a16="http://schemas.microsoft.com/office/drawing/2014/main" xmlns="" id="{00000000-0008-0000-0100-0000860F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975" name="Text Box 1">
          <a:extLst>
            <a:ext uri="{FF2B5EF4-FFF2-40B4-BE49-F238E27FC236}">
              <a16:creationId xmlns:a16="http://schemas.microsoft.com/office/drawing/2014/main" xmlns="" id="{00000000-0008-0000-0100-0000870F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976" name="Text Box 2">
          <a:extLst>
            <a:ext uri="{FF2B5EF4-FFF2-40B4-BE49-F238E27FC236}">
              <a16:creationId xmlns:a16="http://schemas.microsoft.com/office/drawing/2014/main" xmlns="" id="{00000000-0008-0000-0100-0000880F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977" name="Text Box 1">
          <a:extLst>
            <a:ext uri="{FF2B5EF4-FFF2-40B4-BE49-F238E27FC236}">
              <a16:creationId xmlns:a16="http://schemas.microsoft.com/office/drawing/2014/main" xmlns="" id="{00000000-0008-0000-0100-0000890F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978" name="Text Box 2">
          <a:extLst>
            <a:ext uri="{FF2B5EF4-FFF2-40B4-BE49-F238E27FC236}">
              <a16:creationId xmlns:a16="http://schemas.microsoft.com/office/drawing/2014/main" xmlns="" id="{00000000-0008-0000-0100-00008A0F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979" name="Text Box 1">
          <a:extLst>
            <a:ext uri="{FF2B5EF4-FFF2-40B4-BE49-F238E27FC236}">
              <a16:creationId xmlns:a16="http://schemas.microsoft.com/office/drawing/2014/main" xmlns="" id="{00000000-0008-0000-0100-00008B0F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980" name="Text Box 2">
          <a:extLst>
            <a:ext uri="{FF2B5EF4-FFF2-40B4-BE49-F238E27FC236}">
              <a16:creationId xmlns:a16="http://schemas.microsoft.com/office/drawing/2014/main" xmlns="" id="{00000000-0008-0000-0100-00008C0F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981" name="Text Box 1">
          <a:extLst>
            <a:ext uri="{FF2B5EF4-FFF2-40B4-BE49-F238E27FC236}">
              <a16:creationId xmlns:a16="http://schemas.microsoft.com/office/drawing/2014/main" xmlns="" id="{00000000-0008-0000-0100-00008D0F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982" name="Text Box 2">
          <a:extLst>
            <a:ext uri="{FF2B5EF4-FFF2-40B4-BE49-F238E27FC236}">
              <a16:creationId xmlns:a16="http://schemas.microsoft.com/office/drawing/2014/main" xmlns="" id="{00000000-0008-0000-0100-00008E0F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983" name="Text Box 1">
          <a:extLst>
            <a:ext uri="{FF2B5EF4-FFF2-40B4-BE49-F238E27FC236}">
              <a16:creationId xmlns:a16="http://schemas.microsoft.com/office/drawing/2014/main" xmlns="" id="{00000000-0008-0000-0100-00008F0F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984" name="Text Box 2">
          <a:extLst>
            <a:ext uri="{FF2B5EF4-FFF2-40B4-BE49-F238E27FC236}">
              <a16:creationId xmlns:a16="http://schemas.microsoft.com/office/drawing/2014/main" xmlns="" id="{00000000-0008-0000-0100-0000900F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985" name="Text Box 1">
          <a:extLst>
            <a:ext uri="{FF2B5EF4-FFF2-40B4-BE49-F238E27FC236}">
              <a16:creationId xmlns:a16="http://schemas.microsoft.com/office/drawing/2014/main" xmlns="" id="{00000000-0008-0000-0100-0000910F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986" name="Text Box 2">
          <a:extLst>
            <a:ext uri="{FF2B5EF4-FFF2-40B4-BE49-F238E27FC236}">
              <a16:creationId xmlns:a16="http://schemas.microsoft.com/office/drawing/2014/main" xmlns="" id="{00000000-0008-0000-0100-0000920F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987" name="Text Box 1">
          <a:extLst>
            <a:ext uri="{FF2B5EF4-FFF2-40B4-BE49-F238E27FC236}">
              <a16:creationId xmlns:a16="http://schemas.microsoft.com/office/drawing/2014/main" xmlns="" id="{00000000-0008-0000-0100-0000930F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988" name="Text Box 2">
          <a:extLst>
            <a:ext uri="{FF2B5EF4-FFF2-40B4-BE49-F238E27FC236}">
              <a16:creationId xmlns:a16="http://schemas.microsoft.com/office/drawing/2014/main" xmlns="" id="{00000000-0008-0000-0100-0000940F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989" name="Text Box 1">
          <a:extLst>
            <a:ext uri="{FF2B5EF4-FFF2-40B4-BE49-F238E27FC236}">
              <a16:creationId xmlns:a16="http://schemas.microsoft.com/office/drawing/2014/main" xmlns="" id="{00000000-0008-0000-0100-0000950F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990" name="Text Box 2">
          <a:extLst>
            <a:ext uri="{FF2B5EF4-FFF2-40B4-BE49-F238E27FC236}">
              <a16:creationId xmlns:a16="http://schemas.microsoft.com/office/drawing/2014/main" xmlns="" id="{00000000-0008-0000-0100-0000960F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991" name="Text Box 1">
          <a:extLst>
            <a:ext uri="{FF2B5EF4-FFF2-40B4-BE49-F238E27FC236}">
              <a16:creationId xmlns:a16="http://schemas.microsoft.com/office/drawing/2014/main" xmlns="" id="{00000000-0008-0000-0100-0000970F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992" name="Text Box 2">
          <a:extLst>
            <a:ext uri="{FF2B5EF4-FFF2-40B4-BE49-F238E27FC236}">
              <a16:creationId xmlns:a16="http://schemas.microsoft.com/office/drawing/2014/main" xmlns="" id="{00000000-0008-0000-0100-0000980F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993" name="Text Box 1">
          <a:extLst>
            <a:ext uri="{FF2B5EF4-FFF2-40B4-BE49-F238E27FC236}">
              <a16:creationId xmlns:a16="http://schemas.microsoft.com/office/drawing/2014/main" xmlns="" id="{00000000-0008-0000-0100-0000990F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994" name="Text Box 2">
          <a:extLst>
            <a:ext uri="{FF2B5EF4-FFF2-40B4-BE49-F238E27FC236}">
              <a16:creationId xmlns:a16="http://schemas.microsoft.com/office/drawing/2014/main" xmlns="" id="{00000000-0008-0000-0100-00009A0F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995" name="Text Box 1">
          <a:extLst>
            <a:ext uri="{FF2B5EF4-FFF2-40B4-BE49-F238E27FC236}">
              <a16:creationId xmlns:a16="http://schemas.microsoft.com/office/drawing/2014/main" xmlns="" id="{00000000-0008-0000-0100-00009B0F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996" name="Text Box 2">
          <a:extLst>
            <a:ext uri="{FF2B5EF4-FFF2-40B4-BE49-F238E27FC236}">
              <a16:creationId xmlns:a16="http://schemas.microsoft.com/office/drawing/2014/main" xmlns="" id="{00000000-0008-0000-0100-00009C0F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997" name="Text Box 1">
          <a:extLst>
            <a:ext uri="{FF2B5EF4-FFF2-40B4-BE49-F238E27FC236}">
              <a16:creationId xmlns:a16="http://schemas.microsoft.com/office/drawing/2014/main" xmlns="" id="{00000000-0008-0000-0100-00009D0F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998" name="Text Box 2">
          <a:extLst>
            <a:ext uri="{FF2B5EF4-FFF2-40B4-BE49-F238E27FC236}">
              <a16:creationId xmlns:a16="http://schemas.microsoft.com/office/drawing/2014/main" xmlns="" id="{00000000-0008-0000-0100-00009E0F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999" name="Text Box 1">
          <a:extLst>
            <a:ext uri="{FF2B5EF4-FFF2-40B4-BE49-F238E27FC236}">
              <a16:creationId xmlns:a16="http://schemas.microsoft.com/office/drawing/2014/main" xmlns="" id="{00000000-0008-0000-0100-00009F0F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123825</xdr:colOff>
      <xdr:row>162</xdr:row>
      <xdr:rowOff>28575</xdr:rowOff>
    </xdr:to>
    <xdr:sp macro="" textlink="">
      <xdr:nvSpPr>
        <xdr:cNvPr id="4000" name="Text Box 2">
          <a:extLst>
            <a:ext uri="{FF2B5EF4-FFF2-40B4-BE49-F238E27FC236}">
              <a16:creationId xmlns:a16="http://schemas.microsoft.com/office/drawing/2014/main" xmlns="" id="{00000000-0008-0000-0100-0000A00F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1238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4001" name="Text Box 1">
          <a:extLst>
            <a:ext uri="{FF2B5EF4-FFF2-40B4-BE49-F238E27FC236}">
              <a16:creationId xmlns:a16="http://schemas.microsoft.com/office/drawing/2014/main" xmlns="" id="{00000000-0008-0000-0100-0000A10F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4002" name="Text Box 1">
          <a:extLst>
            <a:ext uri="{FF2B5EF4-FFF2-40B4-BE49-F238E27FC236}">
              <a16:creationId xmlns:a16="http://schemas.microsoft.com/office/drawing/2014/main" xmlns="" id="{00000000-0008-0000-0100-0000A20F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57150</xdr:rowOff>
    </xdr:to>
    <xdr:sp macro="" textlink="">
      <xdr:nvSpPr>
        <xdr:cNvPr id="4003" name="Text Box 1">
          <a:extLst>
            <a:ext uri="{FF2B5EF4-FFF2-40B4-BE49-F238E27FC236}">
              <a16:creationId xmlns:a16="http://schemas.microsoft.com/office/drawing/2014/main" xmlns="" id="{00000000-0008-0000-0100-0000A30F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57150</xdr:rowOff>
    </xdr:to>
    <xdr:sp macro="" textlink="">
      <xdr:nvSpPr>
        <xdr:cNvPr id="4004" name="Text Box 1">
          <a:extLst>
            <a:ext uri="{FF2B5EF4-FFF2-40B4-BE49-F238E27FC236}">
              <a16:creationId xmlns:a16="http://schemas.microsoft.com/office/drawing/2014/main" xmlns="" id="{00000000-0008-0000-0100-0000A40F0000}"/>
            </a:ext>
          </a:extLst>
        </xdr:cNvPr>
        <xdr:cNvSpPr txBox="1">
          <a:spLocks noChangeArrowheads="1"/>
        </xdr:cNvSpPr>
      </xdr:nvSpPr>
      <xdr:spPr bwMode="auto">
        <a:xfrm>
          <a:off x="895350" y="410241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006" name="Text Box 2">
          <a:extLst>
            <a:ext uri="{FF2B5EF4-FFF2-40B4-BE49-F238E27FC236}">
              <a16:creationId xmlns:a16="http://schemas.microsoft.com/office/drawing/2014/main" xmlns="" id="{00000000-0008-0000-0100-0000A60F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007" name="Text Box 2">
          <a:extLst>
            <a:ext uri="{FF2B5EF4-FFF2-40B4-BE49-F238E27FC236}">
              <a16:creationId xmlns:a16="http://schemas.microsoft.com/office/drawing/2014/main" xmlns="" id="{00000000-0008-0000-0100-0000A70F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008" name="Text Box 2">
          <a:extLst>
            <a:ext uri="{FF2B5EF4-FFF2-40B4-BE49-F238E27FC236}">
              <a16:creationId xmlns:a16="http://schemas.microsoft.com/office/drawing/2014/main" xmlns="" id="{00000000-0008-0000-0100-0000A80F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009" name="Text Box 1">
          <a:extLst>
            <a:ext uri="{FF2B5EF4-FFF2-40B4-BE49-F238E27FC236}">
              <a16:creationId xmlns:a16="http://schemas.microsoft.com/office/drawing/2014/main" xmlns="" id="{00000000-0008-0000-0100-0000A90F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010" name="Text Box 1">
          <a:extLst>
            <a:ext uri="{FF2B5EF4-FFF2-40B4-BE49-F238E27FC236}">
              <a16:creationId xmlns:a16="http://schemas.microsoft.com/office/drawing/2014/main" xmlns="" id="{00000000-0008-0000-0100-0000AA0F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011" name="Text Box 2">
          <a:extLst>
            <a:ext uri="{FF2B5EF4-FFF2-40B4-BE49-F238E27FC236}">
              <a16:creationId xmlns:a16="http://schemas.microsoft.com/office/drawing/2014/main" xmlns="" id="{00000000-0008-0000-0100-0000AB0F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012" name="Text Box 1">
          <a:extLst>
            <a:ext uri="{FF2B5EF4-FFF2-40B4-BE49-F238E27FC236}">
              <a16:creationId xmlns:a16="http://schemas.microsoft.com/office/drawing/2014/main" xmlns="" id="{00000000-0008-0000-0100-0000AC0F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013" name="Text Box 1">
          <a:extLst>
            <a:ext uri="{FF2B5EF4-FFF2-40B4-BE49-F238E27FC236}">
              <a16:creationId xmlns:a16="http://schemas.microsoft.com/office/drawing/2014/main" xmlns="" id="{00000000-0008-0000-0100-0000AD0F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014" name="Text Box 1">
          <a:extLst>
            <a:ext uri="{FF2B5EF4-FFF2-40B4-BE49-F238E27FC236}">
              <a16:creationId xmlns:a16="http://schemas.microsoft.com/office/drawing/2014/main" xmlns="" id="{00000000-0008-0000-0100-0000AE0F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015" name="Text Box 1">
          <a:extLst>
            <a:ext uri="{FF2B5EF4-FFF2-40B4-BE49-F238E27FC236}">
              <a16:creationId xmlns:a16="http://schemas.microsoft.com/office/drawing/2014/main" xmlns="" id="{00000000-0008-0000-0100-0000AF0F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016" name="Text Box 1">
          <a:extLst>
            <a:ext uri="{FF2B5EF4-FFF2-40B4-BE49-F238E27FC236}">
              <a16:creationId xmlns:a16="http://schemas.microsoft.com/office/drawing/2014/main" xmlns="" id="{00000000-0008-0000-0100-0000B00F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017" name="Text Box 1">
          <a:extLst>
            <a:ext uri="{FF2B5EF4-FFF2-40B4-BE49-F238E27FC236}">
              <a16:creationId xmlns:a16="http://schemas.microsoft.com/office/drawing/2014/main" xmlns="" id="{00000000-0008-0000-0100-0000B10F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018" name="Text Box 1">
          <a:extLst>
            <a:ext uri="{FF2B5EF4-FFF2-40B4-BE49-F238E27FC236}">
              <a16:creationId xmlns:a16="http://schemas.microsoft.com/office/drawing/2014/main" xmlns="" id="{00000000-0008-0000-0100-0000B20F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019" name="Text Box 1">
          <a:extLst>
            <a:ext uri="{FF2B5EF4-FFF2-40B4-BE49-F238E27FC236}">
              <a16:creationId xmlns:a16="http://schemas.microsoft.com/office/drawing/2014/main" xmlns="" id="{00000000-0008-0000-0100-0000B30F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020" name="Text Box 1">
          <a:extLst>
            <a:ext uri="{FF2B5EF4-FFF2-40B4-BE49-F238E27FC236}">
              <a16:creationId xmlns:a16="http://schemas.microsoft.com/office/drawing/2014/main" xmlns="" id="{00000000-0008-0000-0100-0000B40F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021" name="Text Box 1">
          <a:extLst>
            <a:ext uri="{FF2B5EF4-FFF2-40B4-BE49-F238E27FC236}">
              <a16:creationId xmlns:a16="http://schemas.microsoft.com/office/drawing/2014/main" xmlns="" id="{00000000-0008-0000-0100-0000B50F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022" name="Text Box 1">
          <a:extLst>
            <a:ext uri="{FF2B5EF4-FFF2-40B4-BE49-F238E27FC236}">
              <a16:creationId xmlns:a16="http://schemas.microsoft.com/office/drawing/2014/main" xmlns="" id="{00000000-0008-0000-0100-0000B60F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023" name="Text Box 1">
          <a:extLst>
            <a:ext uri="{FF2B5EF4-FFF2-40B4-BE49-F238E27FC236}">
              <a16:creationId xmlns:a16="http://schemas.microsoft.com/office/drawing/2014/main" xmlns="" id="{00000000-0008-0000-0100-0000B70F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024" name="Text Box 1">
          <a:extLst>
            <a:ext uri="{FF2B5EF4-FFF2-40B4-BE49-F238E27FC236}">
              <a16:creationId xmlns:a16="http://schemas.microsoft.com/office/drawing/2014/main" xmlns="" id="{00000000-0008-0000-0100-0000B80F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025" name="Text Box 2">
          <a:extLst>
            <a:ext uri="{FF2B5EF4-FFF2-40B4-BE49-F238E27FC236}">
              <a16:creationId xmlns:a16="http://schemas.microsoft.com/office/drawing/2014/main" xmlns="" id="{00000000-0008-0000-0100-0000B90F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026" name="Text Box 1">
          <a:extLst>
            <a:ext uri="{FF2B5EF4-FFF2-40B4-BE49-F238E27FC236}">
              <a16:creationId xmlns:a16="http://schemas.microsoft.com/office/drawing/2014/main" xmlns="" id="{00000000-0008-0000-0100-0000BA0F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027" name="Text Box 2">
          <a:extLst>
            <a:ext uri="{FF2B5EF4-FFF2-40B4-BE49-F238E27FC236}">
              <a16:creationId xmlns:a16="http://schemas.microsoft.com/office/drawing/2014/main" xmlns="" id="{00000000-0008-0000-0100-0000BB0F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028" name="Text Box 1">
          <a:extLst>
            <a:ext uri="{FF2B5EF4-FFF2-40B4-BE49-F238E27FC236}">
              <a16:creationId xmlns:a16="http://schemas.microsoft.com/office/drawing/2014/main" xmlns="" id="{00000000-0008-0000-0100-0000BC0F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029" name="Text Box 2">
          <a:extLst>
            <a:ext uri="{FF2B5EF4-FFF2-40B4-BE49-F238E27FC236}">
              <a16:creationId xmlns:a16="http://schemas.microsoft.com/office/drawing/2014/main" xmlns="" id="{00000000-0008-0000-0100-0000BD0F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030" name="Text Box 1">
          <a:extLst>
            <a:ext uri="{FF2B5EF4-FFF2-40B4-BE49-F238E27FC236}">
              <a16:creationId xmlns:a16="http://schemas.microsoft.com/office/drawing/2014/main" xmlns="" id="{00000000-0008-0000-0100-0000BE0F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031" name="Text Box 2">
          <a:extLst>
            <a:ext uri="{FF2B5EF4-FFF2-40B4-BE49-F238E27FC236}">
              <a16:creationId xmlns:a16="http://schemas.microsoft.com/office/drawing/2014/main" xmlns="" id="{00000000-0008-0000-0100-0000BF0F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032" name="Text Box 1">
          <a:extLst>
            <a:ext uri="{FF2B5EF4-FFF2-40B4-BE49-F238E27FC236}">
              <a16:creationId xmlns:a16="http://schemas.microsoft.com/office/drawing/2014/main" xmlns="" id="{00000000-0008-0000-0100-0000C00F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033" name="Text Box 2">
          <a:extLst>
            <a:ext uri="{FF2B5EF4-FFF2-40B4-BE49-F238E27FC236}">
              <a16:creationId xmlns:a16="http://schemas.microsoft.com/office/drawing/2014/main" xmlns="" id="{00000000-0008-0000-0100-0000C10F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034" name="Text Box 1">
          <a:extLst>
            <a:ext uri="{FF2B5EF4-FFF2-40B4-BE49-F238E27FC236}">
              <a16:creationId xmlns:a16="http://schemas.microsoft.com/office/drawing/2014/main" xmlns="" id="{00000000-0008-0000-0100-0000C20F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035" name="Text Box 2">
          <a:extLst>
            <a:ext uri="{FF2B5EF4-FFF2-40B4-BE49-F238E27FC236}">
              <a16:creationId xmlns:a16="http://schemas.microsoft.com/office/drawing/2014/main" xmlns="" id="{00000000-0008-0000-0100-0000C30F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036" name="Text Box 1">
          <a:extLst>
            <a:ext uri="{FF2B5EF4-FFF2-40B4-BE49-F238E27FC236}">
              <a16:creationId xmlns:a16="http://schemas.microsoft.com/office/drawing/2014/main" xmlns="" id="{00000000-0008-0000-0100-0000C40F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037" name="Text Box 2">
          <a:extLst>
            <a:ext uri="{FF2B5EF4-FFF2-40B4-BE49-F238E27FC236}">
              <a16:creationId xmlns:a16="http://schemas.microsoft.com/office/drawing/2014/main" xmlns="" id="{00000000-0008-0000-0100-0000C50F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038" name="Text Box 1">
          <a:extLst>
            <a:ext uri="{FF2B5EF4-FFF2-40B4-BE49-F238E27FC236}">
              <a16:creationId xmlns:a16="http://schemas.microsoft.com/office/drawing/2014/main" xmlns="" id="{00000000-0008-0000-0100-0000C60F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039" name="Text Box 2">
          <a:extLst>
            <a:ext uri="{FF2B5EF4-FFF2-40B4-BE49-F238E27FC236}">
              <a16:creationId xmlns:a16="http://schemas.microsoft.com/office/drawing/2014/main" xmlns="" id="{00000000-0008-0000-0100-0000C70F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040" name="Text Box 1">
          <a:extLst>
            <a:ext uri="{FF2B5EF4-FFF2-40B4-BE49-F238E27FC236}">
              <a16:creationId xmlns:a16="http://schemas.microsoft.com/office/drawing/2014/main" xmlns="" id="{00000000-0008-0000-0100-0000C80F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041" name="Text Box 2">
          <a:extLst>
            <a:ext uri="{FF2B5EF4-FFF2-40B4-BE49-F238E27FC236}">
              <a16:creationId xmlns:a16="http://schemas.microsoft.com/office/drawing/2014/main" xmlns="" id="{00000000-0008-0000-0100-0000C90F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042" name="Text Box 1">
          <a:extLst>
            <a:ext uri="{FF2B5EF4-FFF2-40B4-BE49-F238E27FC236}">
              <a16:creationId xmlns:a16="http://schemas.microsoft.com/office/drawing/2014/main" xmlns="" id="{00000000-0008-0000-0100-0000CA0F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043" name="Text Box 2">
          <a:extLst>
            <a:ext uri="{FF2B5EF4-FFF2-40B4-BE49-F238E27FC236}">
              <a16:creationId xmlns:a16="http://schemas.microsoft.com/office/drawing/2014/main" xmlns="" id="{00000000-0008-0000-0100-0000CB0F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044" name="Text Box 1">
          <a:extLst>
            <a:ext uri="{FF2B5EF4-FFF2-40B4-BE49-F238E27FC236}">
              <a16:creationId xmlns:a16="http://schemas.microsoft.com/office/drawing/2014/main" xmlns="" id="{00000000-0008-0000-0100-0000CC0F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045" name="Text Box 2">
          <a:extLst>
            <a:ext uri="{FF2B5EF4-FFF2-40B4-BE49-F238E27FC236}">
              <a16:creationId xmlns:a16="http://schemas.microsoft.com/office/drawing/2014/main" xmlns="" id="{00000000-0008-0000-0100-0000CD0F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046" name="Text Box 1">
          <a:extLst>
            <a:ext uri="{FF2B5EF4-FFF2-40B4-BE49-F238E27FC236}">
              <a16:creationId xmlns:a16="http://schemas.microsoft.com/office/drawing/2014/main" xmlns="" id="{00000000-0008-0000-0100-0000CE0F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047" name="Text Box 2">
          <a:extLst>
            <a:ext uri="{FF2B5EF4-FFF2-40B4-BE49-F238E27FC236}">
              <a16:creationId xmlns:a16="http://schemas.microsoft.com/office/drawing/2014/main" xmlns="" id="{00000000-0008-0000-0100-0000CF0F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048" name="Text Box 1">
          <a:extLst>
            <a:ext uri="{FF2B5EF4-FFF2-40B4-BE49-F238E27FC236}">
              <a16:creationId xmlns:a16="http://schemas.microsoft.com/office/drawing/2014/main" xmlns="" id="{00000000-0008-0000-0100-0000D00F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049" name="Text Box 2">
          <a:extLst>
            <a:ext uri="{FF2B5EF4-FFF2-40B4-BE49-F238E27FC236}">
              <a16:creationId xmlns:a16="http://schemas.microsoft.com/office/drawing/2014/main" xmlns="" id="{00000000-0008-0000-0100-0000D10F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050" name="Text Box 1">
          <a:extLst>
            <a:ext uri="{FF2B5EF4-FFF2-40B4-BE49-F238E27FC236}">
              <a16:creationId xmlns:a16="http://schemas.microsoft.com/office/drawing/2014/main" xmlns="" id="{00000000-0008-0000-0100-0000D20F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051" name="Text Box 2">
          <a:extLst>
            <a:ext uri="{FF2B5EF4-FFF2-40B4-BE49-F238E27FC236}">
              <a16:creationId xmlns:a16="http://schemas.microsoft.com/office/drawing/2014/main" xmlns="" id="{00000000-0008-0000-0100-0000D30F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052" name="Text Box 1">
          <a:extLst>
            <a:ext uri="{FF2B5EF4-FFF2-40B4-BE49-F238E27FC236}">
              <a16:creationId xmlns:a16="http://schemas.microsoft.com/office/drawing/2014/main" xmlns="" id="{00000000-0008-0000-0100-0000D40F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053" name="Text Box 2">
          <a:extLst>
            <a:ext uri="{FF2B5EF4-FFF2-40B4-BE49-F238E27FC236}">
              <a16:creationId xmlns:a16="http://schemas.microsoft.com/office/drawing/2014/main" xmlns="" id="{00000000-0008-0000-0100-0000D50F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054" name="Text Box 1">
          <a:extLst>
            <a:ext uri="{FF2B5EF4-FFF2-40B4-BE49-F238E27FC236}">
              <a16:creationId xmlns:a16="http://schemas.microsoft.com/office/drawing/2014/main" xmlns="" id="{00000000-0008-0000-0100-0000D60F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055" name="Text Box 2">
          <a:extLst>
            <a:ext uri="{FF2B5EF4-FFF2-40B4-BE49-F238E27FC236}">
              <a16:creationId xmlns:a16="http://schemas.microsoft.com/office/drawing/2014/main" xmlns="" id="{00000000-0008-0000-0100-0000D70F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056" name="Text Box 1">
          <a:extLst>
            <a:ext uri="{FF2B5EF4-FFF2-40B4-BE49-F238E27FC236}">
              <a16:creationId xmlns:a16="http://schemas.microsoft.com/office/drawing/2014/main" xmlns="" id="{00000000-0008-0000-0100-0000D80F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057" name="Text Box 2">
          <a:extLst>
            <a:ext uri="{FF2B5EF4-FFF2-40B4-BE49-F238E27FC236}">
              <a16:creationId xmlns:a16="http://schemas.microsoft.com/office/drawing/2014/main" xmlns="" id="{00000000-0008-0000-0100-0000D90F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058" name="Text Box 1">
          <a:extLst>
            <a:ext uri="{FF2B5EF4-FFF2-40B4-BE49-F238E27FC236}">
              <a16:creationId xmlns:a16="http://schemas.microsoft.com/office/drawing/2014/main" xmlns="" id="{00000000-0008-0000-0100-0000DA0F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059" name="Text Box 2">
          <a:extLst>
            <a:ext uri="{FF2B5EF4-FFF2-40B4-BE49-F238E27FC236}">
              <a16:creationId xmlns:a16="http://schemas.microsoft.com/office/drawing/2014/main" xmlns="" id="{00000000-0008-0000-0100-0000DB0F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060" name="Text Box 1">
          <a:extLst>
            <a:ext uri="{FF2B5EF4-FFF2-40B4-BE49-F238E27FC236}">
              <a16:creationId xmlns:a16="http://schemas.microsoft.com/office/drawing/2014/main" xmlns="" id="{00000000-0008-0000-0100-0000DC0F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061" name="Text Box 2">
          <a:extLst>
            <a:ext uri="{FF2B5EF4-FFF2-40B4-BE49-F238E27FC236}">
              <a16:creationId xmlns:a16="http://schemas.microsoft.com/office/drawing/2014/main" xmlns="" id="{00000000-0008-0000-0100-0000DD0F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062" name="Text Box 1">
          <a:extLst>
            <a:ext uri="{FF2B5EF4-FFF2-40B4-BE49-F238E27FC236}">
              <a16:creationId xmlns:a16="http://schemas.microsoft.com/office/drawing/2014/main" xmlns="" id="{00000000-0008-0000-0100-0000DE0F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063" name="Text Box 2">
          <a:extLst>
            <a:ext uri="{FF2B5EF4-FFF2-40B4-BE49-F238E27FC236}">
              <a16:creationId xmlns:a16="http://schemas.microsoft.com/office/drawing/2014/main" xmlns="" id="{00000000-0008-0000-0100-0000DF0F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064" name="Text Box 1">
          <a:extLst>
            <a:ext uri="{FF2B5EF4-FFF2-40B4-BE49-F238E27FC236}">
              <a16:creationId xmlns:a16="http://schemas.microsoft.com/office/drawing/2014/main" xmlns="" id="{00000000-0008-0000-0100-0000E00F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065" name="Text Box 2">
          <a:extLst>
            <a:ext uri="{FF2B5EF4-FFF2-40B4-BE49-F238E27FC236}">
              <a16:creationId xmlns:a16="http://schemas.microsoft.com/office/drawing/2014/main" xmlns="" id="{00000000-0008-0000-0100-0000E10F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066" name="Text Box 1">
          <a:extLst>
            <a:ext uri="{FF2B5EF4-FFF2-40B4-BE49-F238E27FC236}">
              <a16:creationId xmlns:a16="http://schemas.microsoft.com/office/drawing/2014/main" xmlns="" id="{00000000-0008-0000-0100-0000E20F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067" name="Text Box 2">
          <a:extLst>
            <a:ext uri="{FF2B5EF4-FFF2-40B4-BE49-F238E27FC236}">
              <a16:creationId xmlns:a16="http://schemas.microsoft.com/office/drawing/2014/main" xmlns="" id="{00000000-0008-0000-0100-0000E30F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068" name="Text Box 1">
          <a:extLst>
            <a:ext uri="{FF2B5EF4-FFF2-40B4-BE49-F238E27FC236}">
              <a16:creationId xmlns:a16="http://schemas.microsoft.com/office/drawing/2014/main" xmlns="" id="{00000000-0008-0000-0100-0000E40F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069" name="Text Box 2">
          <a:extLst>
            <a:ext uri="{FF2B5EF4-FFF2-40B4-BE49-F238E27FC236}">
              <a16:creationId xmlns:a16="http://schemas.microsoft.com/office/drawing/2014/main" xmlns="" id="{00000000-0008-0000-0100-0000E50F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070" name="Text Box 1">
          <a:extLst>
            <a:ext uri="{FF2B5EF4-FFF2-40B4-BE49-F238E27FC236}">
              <a16:creationId xmlns:a16="http://schemas.microsoft.com/office/drawing/2014/main" xmlns="" id="{00000000-0008-0000-0100-0000E60F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071" name="Text Box 2">
          <a:extLst>
            <a:ext uri="{FF2B5EF4-FFF2-40B4-BE49-F238E27FC236}">
              <a16:creationId xmlns:a16="http://schemas.microsoft.com/office/drawing/2014/main" xmlns="" id="{00000000-0008-0000-0100-0000E70F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072" name="Text Box 2">
          <a:extLst>
            <a:ext uri="{FF2B5EF4-FFF2-40B4-BE49-F238E27FC236}">
              <a16:creationId xmlns:a16="http://schemas.microsoft.com/office/drawing/2014/main" xmlns="" id="{00000000-0008-0000-0100-0000E80F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073" name="Text Box 2">
          <a:extLst>
            <a:ext uri="{FF2B5EF4-FFF2-40B4-BE49-F238E27FC236}">
              <a16:creationId xmlns:a16="http://schemas.microsoft.com/office/drawing/2014/main" xmlns="" id="{00000000-0008-0000-0100-0000E90F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074" name="Text Box 2">
          <a:extLst>
            <a:ext uri="{FF2B5EF4-FFF2-40B4-BE49-F238E27FC236}">
              <a16:creationId xmlns:a16="http://schemas.microsoft.com/office/drawing/2014/main" xmlns="" id="{00000000-0008-0000-0100-0000EA0F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075" name="Text Box 2">
          <a:extLst>
            <a:ext uri="{FF2B5EF4-FFF2-40B4-BE49-F238E27FC236}">
              <a16:creationId xmlns:a16="http://schemas.microsoft.com/office/drawing/2014/main" xmlns="" id="{00000000-0008-0000-0100-0000EB0F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076" name="Text Box 1">
          <a:extLst>
            <a:ext uri="{FF2B5EF4-FFF2-40B4-BE49-F238E27FC236}">
              <a16:creationId xmlns:a16="http://schemas.microsoft.com/office/drawing/2014/main" xmlns="" id="{00000000-0008-0000-0100-0000EC0F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077" name="Text Box 1">
          <a:extLst>
            <a:ext uri="{FF2B5EF4-FFF2-40B4-BE49-F238E27FC236}">
              <a16:creationId xmlns:a16="http://schemas.microsoft.com/office/drawing/2014/main" xmlns="" id="{00000000-0008-0000-0100-0000ED0F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078" name="Text Box 2">
          <a:extLst>
            <a:ext uri="{FF2B5EF4-FFF2-40B4-BE49-F238E27FC236}">
              <a16:creationId xmlns:a16="http://schemas.microsoft.com/office/drawing/2014/main" xmlns="" id="{00000000-0008-0000-0100-0000EE0F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079" name="Text Box 2">
          <a:extLst>
            <a:ext uri="{FF2B5EF4-FFF2-40B4-BE49-F238E27FC236}">
              <a16:creationId xmlns:a16="http://schemas.microsoft.com/office/drawing/2014/main" xmlns="" id="{00000000-0008-0000-0100-0000EF0F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080" name="Text Box 2">
          <a:extLst>
            <a:ext uri="{FF2B5EF4-FFF2-40B4-BE49-F238E27FC236}">
              <a16:creationId xmlns:a16="http://schemas.microsoft.com/office/drawing/2014/main" xmlns="" id="{00000000-0008-0000-0100-0000F00F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081" name="Text Box 2">
          <a:extLst>
            <a:ext uri="{FF2B5EF4-FFF2-40B4-BE49-F238E27FC236}">
              <a16:creationId xmlns:a16="http://schemas.microsoft.com/office/drawing/2014/main" xmlns="" id="{00000000-0008-0000-0100-0000F10F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082" name="Text Box 2">
          <a:extLst>
            <a:ext uri="{FF2B5EF4-FFF2-40B4-BE49-F238E27FC236}">
              <a16:creationId xmlns:a16="http://schemas.microsoft.com/office/drawing/2014/main" xmlns="" id="{00000000-0008-0000-0100-0000F20F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083" name="Text Box 1">
          <a:extLst>
            <a:ext uri="{FF2B5EF4-FFF2-40B4-BE49-F238E27FC236}">
              <a16:creationId xmlns:a16="http://schemas.microsoft.com/office/drawing/2014/main" xmlns="" id="{00000000-0008-0000-0100-0000F30F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084" name="Text Box 1">
          <a:extLst>
            <a:ext uri="{FF2B5EF4-FFF2-40B4-BE49-F238E27FC236}">
              <a16:creationId xmlns:a16="http://schemas.microsoft.com/office/drawing/2014/main" xmlns="" id="{00000000-0008-0000-0100-0000F40F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085" name="Text Box 2">
          <a:extLst>
            <a:ext uri="{FF2B5EF4-FFF2-40B4-BE49-F238E27FC236}">
              <a16:creationId xmlns:a16="http://schemas.microsoft.com/office/drawing/2014/main" xmlns="" id="{00000000-0008-0000-0100-0000F50F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086" name="Text Box 2">
          <a:extLst>
            <a:ext uri="{FF2B5EF4-FFF2-40B4-BE49-F238E27FC236}">
              <a16:creationId xmlns:a16="http://schemas.microsoft.com/office/drawing/2014/main" xmlns="" id="{00000000-0008-0000-0100-0000F60F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087" name="Text Box 1">
          <a:extLst>
            <a:ext uri="{FF2B5EF4-FFF2-40B4-BE49-F238E27FC236}">
              <a16:creationId xmlns:a16="http://schemas.microsoft.com/office/drawing/2014/main" xmlns="" id="{00000000-0008-0000-0100-0000F70F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088" name="Text Box 1">
          <a:extLst>
            <a:ext uri="{FF2B5EF4-FFF2-40B4-BE49-F238E27FC236}">
              <a16:creationId xmlns:a16="http://schemas.microsoft.com/office/drawing/2014/main" xmlns="" id="{00000000-0008-0000-0100-0000F80F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089" name="Text Box 2">
          <a:extLst>
            <a:ext uri="{FF2B5EF4-FFF2-40B4-BE49-F238E27FC236}">
              <a16:creationId xmlns:a16="http://schemas.microsoft.com/office/drawing/2014/main" xmlns="" id="{00000000-0008-0000-0100-0000F90F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090" name="Text Box 2">
          <a:extLst>
            <a:ext uri="{FF2B5EF4-FFF2-40B4-BE49-F238E27FC236}">
              <a16:creationId xmlns:a16="http://schemas.microsoft.com/office/drawing/2014/main" xmlns="" id="{00000000-0008-0000-0100-0000FA0F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091" name="Text Box 2">
          <a:extLst>
            <a:ext uri="{FF2B5EF4-FFF2-40B4-BE49-F238E27FC236}">
              <a16:creationId xmlns:a16="http://schemas.microsoft.com/office/drawing/2014/main" xmlns="" id="{00000000-0008-0000-0100-0000FB0F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092" name="Text Box 2">
          <a:extLst>
            <a:ext uri="{FF2B5EF4-FFF2-40B4-BE49-F238E27FC236}">
              <a16:creationId xmlns:a16="http://schemas.microsoft.com/office/drawing/2014/main" xmlns="" id="{00000000-0008-0000-0100-0000FC0F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093" name="Text Box 2">
          <a:extLst>
            <a:ext uri="{FF2B5EF4-FFF2-40B4-BE49-F238E27FC236}">
              <a16:creationId xmlns:a16="http://schemas.microsoft.com/office/drawing/2014/main" xmlns="" id="{00000000-0008-0000-0100-0000FD0F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094" name="Text Box 1">
          <a:extLst>
            <a:ext uri="{FF2B5EF4-FFF2-40B4-BE49-F238E27FC236}">
              <a16:creationId xmlns:a16="http://schemas.microsoft.com/office/drawing/2014/main" xmlns="" id="{00000000-0008-0000-0100-0000FE0F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095" name="Text Box 1">
          <a:extLst>
            <a:ext uri="{FF2B5EF4-FFF2-40B4-BE49-F238E27FC236}">
              <a16:creationId xmlns:a16="http://schemas.microsoft.com/office/drawing/2014/main" xmlns="" id="{00000000-0008-0000-0100-0000FF0F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096" name="Text Box 4134">
          <a:extLst>
            <a:ext uri="{FF2B5EF4-FFF2-40B4-BE49-F238E27FC236}">
              <a16:creationId xmlns:a16="http://schemas.microsoft.com/office/drawing/2014/main" xmlns="" id="{00000000-0008-0000-0100-00000010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097" name="Text Box 1">
          <a:extLst>
            <a:ext uri="{FF2B5EF4-FFF2-40B4-BE49-F238E27FC236}">
              <a16:creationId xmlns:a16="http://schemas.microsoft.com/office/drawing/2014/main" xmlns="" id="{00000000-0008-0000-0100-00000110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098" name="Text Box 1">
          <a:extLst>
            <a:ext uri="{FF2B5EF4-FFF2-40B4-BE49-F238E27FC236}">
              <a16:creationId xmlns:a16="http://schemas.microsoft.com/office/drawing/2014/main" xmlns="" id="{00000000-0008-0000-0100-00000210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099" name="Text Box 1">
          <a:extLst>
            <a:ext uri="{FF2B5EF4-FFF2-40B4-BE49-F238E27FC236}">
              <a16:creationId xmlns:a16="http://schemas.microsoft.com/office/drawing/2014/main" xmlns="" id="{00000000-0008-0000-0100-00000310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100" name="Text Box 1">
          <a:extLst>
            <a:ext uri="{FF2B5EF4-FFF2-40B4-BE49-F238E27FC236}">
              <a16:creationId xmlns:a16="http://schemas.microsoft.com/office/drawing/2014/main" xmlns="" id="{00000000-0008-0000-0100-00000410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101" name="Text Box 1">
          <a:extLst>
            <a:ext uri="{FF2B5EF4-FFF2-40B4-BE49-F238E27FC236}">
              <a16:creationId xmlns:a16="http://schemas.microsoft.com/office/drawing/2014/main" xmlns="" id="{00000000-0008-0000-0100-00000510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102" name="Text Box 1">
          <a:extLst>
            <a:ext uri="{FF2B5EF4-FFF2-40B4-BE49-F238E27FC236}">
              <a16:creationId xmlns:a16="http://schemas.microsoft.com/office/drawing/2014/main" xmlns="" id="{00000000-0008-0000-0100-00000610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103" name="Text Box 1">
          <a:extLst>
            <a:ext uri="{FF2B5EF4-FFF2-40B4-BE49-F238E27FC236}">
              <a16:creationId xmlns:a16="http://schemas.microsoft.com/office/drawing/2014/main" xmlns="" id="{00000000-0008-0000-0100-00000710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104" name="Text Box 1">
          <a:extLst>
            <a:ext uri="{FF2B5EF4-FFF2-40B4-BE49-F238E27FC236}">
              <a16:creationId xmlns:a16="http://schemas.microsoft.com/office/drawing/2014/main" xmlns="" id="{00000000-0008-0000-0100-00000810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105" name="Text Box 1">
          <a:extLst>
            <a:ext uri="{FF2B5EF4-FFF2-40B4-BE49-F238E27FC236}">
              <a16:creationId xmlns:a16="http://schemas.microsoft.com/office/drawing/2014/main" xmlns="" id="{00000000-0008-0000-0100-00000910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106" name="Text Box 1">
          <a:extLst>
            <a:ext uri="{FF2B5EF4-FFF2-40B4-BE49-F238E27FC236}">
              <a16:creationId xmlns:a16="http://schemas.microsoft.com/office/drawing/2014/main" xmlns="" id="{00000000-0008-0000-0100-00000A10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107" name="Text Box 1">
          <a:extLst>
            <a:ext uri="{FF2B5EF4-FFF2-40B4-BE49-F238E27FC236}">
              <a16:creationId xmlns:a16="http://schemas.microsoft.com/office/drawing/2014/main" xmlns="" id="{00000000-0008-0000-0100-00000B10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108" name="Text Box 1">
          <a:extLst>
            <a:ext uri="{FF2B5EF4-FFF2-40B4-BE49-F238E27FC236}">
              <a16:creationId xmlns:a16="http://schemas.microsoft.com/office/drawing/2014/main" xmlns="" id="{00000000-0008-0000-0100-00000C10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109" name="Text Box 1">
          <a:extLst>
            <a:ext uri="{FF2B5EF4-FFF2-40B4-BE49-F238E27FC236}">
              <a16:creationId xmlns:a16="http://schemas.microsoft.com/office/drawing/2014/main" xmlns="" id="{00000000-0008-0000-0100-00000D10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110" name="Text Box 1">
          <a:extLst>
            <a:ext uri="{FF2B5EF4-FFF2-40B4-BE49-F238E27FC236}">
              <a16:creationId xmlns:a16="http://schemas.microsoft.com/office/drawing/2014/main" xmlns="" id="{00000000-0008-0000-0100-00000E10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111" name="Text Box 1">
          <a:extLst>
            <a:ext uri="{FF2B5EF4-FFF2-40B4-BE49-F238E27FC236}">
              <a16:creationId xmlns:a16="http://schemas.microsoft.com/office/drawing/2014/main" xmlns="" id="{00000000-0008-0000-0100-00000F10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112" name="Text Box 1">
          <a:extLst>
            <a:ext uri="{FF2B5EF4-FFF2-40B4-BE49-F238E27FC236}">
              <a16:creationId xmlns:a16="http://schemas.microsoft.com/office/drawing/2014/main" xmlns="" id="{00000000-0008-0000-0100-00001010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113" name="Text Box 1">
          <a:extLst>
            <a:ext uri="{FF2B5EF4-FFF2-40B4-BE49-F238E27FC236}">
              <a16:creationId xmlns:a16="http://schemas.microsoft.com/office/drawing/2014/main" xmlns="" id="{00000000-0008-0000-0100-00001110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114" name="Text Box 1">
          <a:extLst>
            <a:ext uri="{FF2B5EF4-FFF2-40B4-BE49-F238E27FC236}">
              <a16:creationId xmlns:a16="http://schemas.microsoft.com/office/drawing/2014/main" xmlns="" id="{00000000-0008-0000-0100-00001210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115" name="Text Box 1">
          <a:extLst>
            <a:ext uri="{FF2B5EF4-FFF2-40B4-BE49-F238E27FC236}">
              <a16:creationId xmlns:a16="http://schemas.microsoft.com/office/drawing/2014/main" xmlns="" id="{00000000-0008-0000-0100-00001310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116" name="Text Box 1">
          <a:extLst>
            <a:ext uri="{FF2B5EF4-FFF2-40B4-BE49-F238E27FC236}">
              <a16:creationId xmlns:a16="http://schemas.microsoft.com/office/drawing/2014/main" xmlns="" id="{00000000-0008-0000-0100-00001410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117" name="Text Box 2">
          <a:extLst>
            <a:ext uri="{FF2B5EF4-FFF2-40B4-BE49-F238E27FC236}">
              <a16:creationId xmlns:a16="http://schemas.microsoft.com/office/drawing/2014/main" xmlns="" id="{00000000-0008-0000-0100-00001510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118" name="Text Box 1">
          <a:extLst>
            <a:ext uri="{FF2B5EF4-FFF2-40B4-BE49-F238E27FC236}">
              <a16:creationId xmlns:a16="http://schemas.microsoft.com/office/drawing/2014/main" xmlns="" id="{00000000-0008-0000-0100-00001610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119" name="Text Box 1">
          <a:extLst>
            <a:ext uri="{FF2B5EF4-FFF2-40B4-BE49-F238E27FC236}">
              <a16:creationId xmlns:a16="http://schemas.microsoft.com/office/drawing/2014/main" xmlns="" id="{00000000-0008-0000-0100-00001710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120" name="Text Box 1">
          <a:extLst>
            <a:ext uri="{FF2B5EF4-FFF2-40B4-BE49-F238E27FC236}">
              <a16:creationId xmlns:a16="http://schemas.microsoft.com/office/drawing/2014/main" xmlns="" id="{00000000-0008-0000-0100-00001810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121" name="Text Box 1">
          <a:extLst>
            <a:ext uri="{FF2B5EF4-FFF2-40B4-BE49-F238E27FC236}">
              <a16:creationId xmlns:a16="http://schemas.microsoft.com/office/drawing/2014/main" xmlns="" id="{00000000-0008-0000-0100-00001910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122" name="Text Box 1">
          <a:extLst>
            <a:ext uri="{FF2B5EF4-FFF2-40B4-BE49-F238E27FC236}">
              <a16:creationId xmlns:a16="http://schemas.microsoft.com/office/drawing/2014/main" xmlns="" id="{00000000-0008-0000-0100-00001A10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123" name="Text Box 2">
          <a:extLst>
            <a:ext uri="{FF2B5EF4-FFF2-40B4-BE49-F238E27FC236}">
              <a16:creationId xmlns:a16="http://schemas.microsoft.com/office/drawing/2014/main" xmlns="" id="{00000000-0008-0000-0100-00001B10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124" name="Text Box 1">
          <a:extLst>
            <a:ext uri="{FF2B5EF4-FFF2-40B4-BE49-F238E27FC236}">
              <a16:creationId xmlns:a16="http://schemas.microsoft.com/office/drawing/2014/main" xmlns="" id="{00000000-0008-0000-0100-00001C10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125" name="Text Box 1">
          <a:extLst>
            <a:ext uri="{FF2B5EF4-FFF2-40B4-BE49-F238E27FC236}">
              <a16:creationId xmlns:a16="http://schemas.microsoft.com/office/drawing/2014/main" xmlns="" id="{00000000-0008-0000-0100-00001D10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126" name="Text Box 1">
          <a:extLst>
            <a:ext uri="{FF2B5EF4-FFF2-40B4-BE49-F238E27FC236}">
              <a16:creationId xmlns:a16="http://schemas.microsoft.com/office/drawing/2014/main" xmlns="" id="{00000000-0008-0000-0100-00001E10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127" name="Text Box 1">
          <a:extLst>
            <a:ext uri="{FF2B5EF4-FFF2-40B4-BE49-F238E27FC236}">
              <a16:creationId xmlns:a16="http://schemas.microsoft.com/office/drawing/2014/main" xmlns="" id="{00000000-0008-0000-0100-00001F10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128" name="Text Box 1">
          <a:extLst>
            <a:ext uri="{FF2B5EF4-FFF2-40B4-BE49-F238E27FC236}">
              <a16:creationId xmlns:a16="http://schemas.microsoft.com/office/drawing/2014/main" xmlns="" id="{00000000-0008-0000-0100-00002010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129" name="Text Box 2">
          <a:extLst>
            <a:ext uri="{FF2B5EF4-FFF2-40B4-BE49-F238E27FC236}">
              <a16:creationId xmlns:a16="http://schemas.microsoft.com/office/drawing/2014/main" xmlns="" id="{00000000-0008-0000-0100-00002110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130" name="Text Box 1">
          <a:extLst>
            <a:ext uri="{FF2B5EF4-FFF2-40B4-BE49-F238E27FC236}">
              <a16:creationId xmlns:a16="http://schemas.microsoft.com/office/drawing/2014/main" xmlns="" id="{00000000-0008-0000-0100-00002210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131" name="Text Box 1">
          <a:extLst>
            <a:ext uri="{FF2B5EF4-FFF2-40B4-BE49-F238E27FC236}">
              <a16:creationId xmlns:a16="http://schemas.microsoft.com/office/drawing/2014/main" xmlns="" id="{00000000-0008-0000-0100-00002310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132" name="Text Box 1">
          <a:extLst>
            <a:ext uri="{FF2B5EF4-FFF2-40B4-BE49-F238E27FC236}">
              <a16:creationId xmlns:a16="http://schemas.microsoft.com/office/drawing/2014/main" xmlns="" id="{00000000-0008-0000-0100-00002410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133" name="Text Box 1">
          <a:extLst>
            <a:ext uri="{FF2B5EF4-FFF2-40B4-BE49-F238E27FC236}">
              <a16:creationId xmlns:a16="http://schemas.microsoft.com/office/drawing/2014/main" xmlns="" id="{00000000-0008-0000-0100-00002510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134" name="Text Box 1">
          <a:extLst>
            <a:ext uri="{FF2B5EF4-FFF2-40B4-BE49-F238E27FC236}">
              <a16:creationId xmlns:a16="http://schemas.microsoft.com/office/drawing/2014/main" xmlns="" id="{00000000-0008-0000-0100-00002610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135" name="Text Box 2">
          <a:extLst>
            <a:ext uri="{FF2B5EF4-FFF2-40B4-BE49-F238E27FC236}">
              <a16:creationId xmlns:a16="http://schemas.microsoft.com/office/drawing/2014/main" xmlns="" id="{00000000-0008-0000-0100-00002710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136" name="Text Box 1">
          <a:extLst>
            <a:ext uri="{FF2B5EF4-FFF2-40B4-BE49-F238E27FC236}">
              <a16:creationId xmlns:a16="http://schemas.microsoft.com/office/drawing/2014/main" xmlns="" id="{00000000-0008-0000-0100-00002810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137" name="Text Box 1">
          <a:extLst>
            <a:ext uri="{FF2B5EF4-FFF2-40B4-BE49-F238E27FC236}">
              <a16:creationId xmlns:a16="http://schemas.microsoft.com/office/drawing/2014/main" xmlns="" id="{00000000-0008-0000-0100-00002910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138" name="Text Box 1">
          <a:extLst>
            <a:ext uri="{FF2B5EF4-FFF2-40B4-BE49-F238E27FC236}">
              <a16:creationId xmlns:a16="http://schemas.microsoft.com/office/drawing/2014/main" xmlns="" id="{00000000-0008-0000-0100-00002A10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139" name="Text Box 1">
          <a:extLst>
            <a:ext uri="{FF2B5EF4-FFF2-40B4-BE49-F238E27FC236}">
              <a16:creationId xmlns:a16="http://schemas.microsoft.com/office/drawing/2014/main" xmlns="" id="{00000000-0008-0000-0100-00002B10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140" name="Text Box 1">
          <a:extLst>
            <a:ext uri="{FF2B5EF4-FFF2-40B4-BE49-F238E27FC236}">
              <a16:creationId xmlns:a16="http://schemas.microsoft.com/office/drawing/2014/main" xmlns="" id="{00000000-0008-0000-0100-00002C10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141" name="Text Box 2">
          <a:extLst>
            <a:ext uri="{FF2B5EF4-FFF2-40B4-BE49-F238E27FC236}">
              <a16:creationId xmlns:a16="http://schemas.microsoft.com/office/drawing/2014/main" xmlns="" id="{00000000-0008-0000-0100-00002D10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142" name="Text Box 1">
          <a:extLst>
            <a:ext uri="{FF2B5EF4-FFF2-40B4-BE49-F238E27FC236}">
              <a16:creationId xmlns:a16="http://schemas.microsoft.com/office/drawing/2014/main" xmlns="" id="{00000000-0008-0000-0100-00002E10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143" name="Text Box 1">
          <a:extLst>
            <a:ext uri="{FF2B5EF4-FFF2-40B4-BE49-F238E27FC236}">
              <a16:creationId xmlns:a16="http://schemas.microsoft.com/office/drawing/2014/main" xmlns="" id="{00000000-0008-0000-0100-00002F10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144" name="Text Box 1">
          <a:extLst>
            <a:ext uri="{FF2B5EF4-FFF2-40B4-BE49-F238E27FC236}">
              <a16:creationId xmlns:a16="http://schemas.microsoft.com/office/drawing/2014/main" xmlns="" id="{00000000-0008-0000-0100-00003010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145" name="Text Box 1">
          <a:extLst>
            <a:ext uri="{FF2B5EF4-FFF2-40B4-BE49-F238E27FC236}">
              <a16:creationId xmlns:a16="http://schemas.microsoft.com/office/drawing/2014/main" xmlns="" id="{00000000-0008-0000-0100-00003110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146" name="Text Box 1">
          <a:extLst>
            <a:ext uri="{FF2B5EF4-FFF2-40B4-BE49-F238E27FC236}">
              <a16:creationId xmlns:a16="http://schemas.microsoft.com/office/drawing/2014/main" xmlns="" id="{00000000-0008-0000-0100-00003210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147" name="Text Box 2">
          <a:extLst>
            <a:ext uri="{FF2B5EF4-FFF2-40B4-BE49-F238E27FC236}">
              <a16:creationId xmlns:a16="http://schemas.microsoft.com/office/drawing/2014/main" xmlns="" id="{00000000-0008-0000-0100-00003310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148" name="Text Box 1">
          <a:extLst>
            <a:ext uri="{FF2B5EF4-FFF2-40B4-BE49-F238E27FC236}">
              <a16:creationId xmlns:a16="http://schemas.microsoft.com/office/drawing/2014/main" xmlns="" id="{00000000-0008-0000-0100-00003410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149" name="Text Box 2">
          <a:extLst>
            <a:ext uri="{FF2B5EF4-FFF2-40B4-BE49-F238E27FC236}">
              <a16:creationId xmlns:a16="http://schemas.microsoft.com/office/drawing/2014/main" xmlns="" id="{00000000-0008-0000-0100-00003510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150" name="Text Box 1">
          <a:extLst>
            <a:ext uri="{FF2B5EF4-FFF2-40B4-BE49-F238E27FC236}">
              <a16:creationId xmlns:a16="http://schemas.microsoft.com/office/drawing/2014/main" xmlns="" id="{00000000-0008-0000-0100-00003610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151" name="Text Box 2">
          <a:extLst>
            <a:ext uri="{FF2B5EF4-FFF2-40B4-BE49-F238E27FC236}">
              <a16:creationId xmlns:a16="http://schemas.microsoft.com/office/drawing/2014/main" xmlns="" id="{00000000-0008-0000-0100-00003710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152" name="Text Box 1">
          <a:extLst>
            <a:ext uri="{FF2B5EF4-FFF2-40B4-BE49-F238E27FC236}">
              <a16:creationId xmlns:a16="http://schemas.microsoft.com/office/drawing/2014/main" xmlns="" id="{00000000-0008-0000-0100-00003810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153" name="Text Box 2">
          <a:extLst>
            <a:ext uri="{FF2B5EF4-FFF2-40B4-BE49-F238E27FC236}">
              <a16:creationId xmlns:a16="http://schemas.microsoft.com/office/drawing/2014/main" xmlns="" id="{00000000-0008-0000-0100-00003910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154" name="Text Box 1">
          <a:extLst>
            <a:ext uri="{FF2B5EF4-FFF2-40B4-BE49-F238E27FC236}">
              <a16:creationId xmlns:a16="http://schemas.microsoft.com/office/drawing/2014/main" xmlns="" id="{00000000-0008-0000-0100-00003A10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155" name="Text Box 2">
          <a:extLst>
            <a:ext uri="{FF2B5EF4-FFF2-40B4-BE49-F238E27FC236}">
              <a16:creationId xmlns:a16="http://schemas.microsoft.com/office/drawing/2014/main" xmlns="" id="{00000000-0008-0000-0100-00003B10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156" name="Text Box 1">
          <a:extLst>
            <a:ext uri="{FF2B5EF4-FFF2-40B4-BE49-F238E27FC236}">
              <a16:creationId xmlns:a16="http://schemas.microsoft.com/office/drawing/2014/main" xmlns="" id="{00000000-0008-0000-0100-00003C10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157" name="Text Box 2">
          <a:extLst>
            <a:ext uri="{FF2B5EF4-FFF2-40B4-BE49-F238E27FC236}">
              <a16:creationId xmlns:a16="http://schemas.microsoft.com/office/drawing/2014/main" xmlns="" id="{00000000-0008-0000-0100-00003D10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158" name="Text Box 1">
          <a:extLst>
            <a:ext uri="{FF2B5EF4-FFF2-40B4-BE49-F238E27FC236}">
              <a16:creationId xmlns:a16="http://schemas.microsoft.com/office/drawing/2014/main" xmlns="" id="{00000000-0008-0000-0100-00003E10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159" name="Text Box 2">
          <a:extLst>
            <a:ext uri="{FF2B5EF4-FFF2-40B4-BE49-F238E27FC236}">
              <a16:creationId xmlns:a16="http://schemas.microsoft.com/office/drawing/2014/main" xmlns="" id="{00000000-0008-0000-0100-00003F10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160" name="Text Box 1">
          <a:extLst>
            <a:ext uri="{FF2B5EF4-FFF2-40B4-BE49-F238E27FC236}">
              <a16:creationId xmlns:a16="http://schemas.microsoft.com/office/drawing/2014/main" xmlns="" id="{00000000-0008-0000-0100-00004010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161" name="Text Box 2">
          <a:extLst>
            <a:ext uri="{FF2B5EF4-FFF2-40B4-BE49-F238E27FC236}">
              <a16:creationId xmlns:a16="http://schemas.microsoft.com/office/drawing/2014/main" xmlns="" id="{00000000-0008-0000-0100-00004110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162" name="Text Box 1">
          <a:extLst>
            <a:ext uri="{FF2B5EF4-FFF2-40B4-BE49-F238E27FC236}">
              <a16:creationId xmlns:a16="http://schemas.microsoft.com/office/drawing/2014/main" xmlns="" id="{00000000-0008-0000-0100-00004210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163" name="Text Box 2">
          <a:extLst>
            <a:ext uri="{FF2B5EF4-FFF2-40B4-BE49-F238E27FC236}">
              <a16:creationId xmlns:a16="http://schemas.microsoft.com/office/drawing/2014/main" xmlns="" id="{00000000-0008-0000-0100-00004310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164" name="Text Box 1">
          <a:extLst>
            <a:ext uri="{FF2B5EF4-FFF2-40B4-BE49-F238E27FC236}">
              <a16:creationId xmlns:a16="http://schemas.microsoft.com/office/drawing/2014/main" xmlns="" id="{00000000-0008-0000-0100-00004410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165" name="Text Box 2">
          <a:extLst>
            <a:ext uri="{FF2B5EF4-FFF2-40B4-BE49-F238E27FC236}">
              <a16:creationId xmlns:a16="http://schemas.microsoft.com/office/drawing/2014/main" xmlns="" id="{00000000-0008-0000-0100-00004510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166" name="Text Box 1">
          <a:extLst>
            <a:ext uri="{FF2B5EF4-FFF2-40B4-BE49-F238E27FC236}">
              <a16:creationId xmlns:a16="http://schemas.microsoft.com/office/drawing/2014/main" xmlns="" id="{00000000-0008-0000-0100-00004610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167" name="Text Box 2">
          <a:extLst>
            <a:ext uri="{FF2B5EF4-FFF2-40B4-BE49-F238E27FC236}">
              <a16:creationId xmlns:a16="http://schemas.microsoft.com/office/drawing/2014/main" xmlns="" id="{00000000-0008-0000-0100-00004710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168" name="Text Box 1">
          <a:extLst>
            <a:ext uri="{FF2B5EF4-FFF2-40B4-BE49-F238E27FC236}">
              <a16:creationId xmlns:a16="http://schemas.microsoft.com/office/drawing/2014/main" xmlns="" id="{00000000-0008-0000-0100-00004810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169" name="Text Box 2">
          <a:extLst>
            <a:ext uri="{FF2B5EF4-FFF2-40B4-BE49-F238E27FC236}">
              <a16:creationId xmlns:a16="http://schemas.microsoft.com/office/drawing/2014/main" xmlns="" id="{00000000-0008-0000-0100-00004910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170" name="Text Box 1">
          <a:extLst>
            <a:ext uri="{FF2B5EF4-FFF2-40B4-BE49-F238E27FC236}">
              <a16:creationId xmlns:a16="http://schemas.microsoft.com/office/drawing/2014/main" xmlns="" id="{00000000-0008-0000-0100-00004A10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171" name="Text Box 2">
          <a:extLst>
            <a:ext uri="{FF2B5EF4-FFF2-40B4-BE49-F238E27FC236}">
              <a16:creationId xmlns:a16="http://schemas.microsoft.com/office/drawing/2014/main" xmlns="" id="{00000000-0008-0000-0100-00004B10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172" name="Text Box 1">
          <a:extLst>
            <a:ext uri="{FF2B5EF4-FFF2-40B4-BE49-F238E27FC236}">
              <a16:creationId xmlns:a16="http://schemas.microsoft.com/office/drawing/2014/main" xmlns="" id="{00000000-0008-0000-0100-00004C10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173" name="Text Box 2">
          <a:extLst>
            <a:ext uri="{FF2B5EF4-FFF2-40B4-BE49-F238E27FC236}">
              <a16:creationId xmlns:a16="http://schemas.microsoft.com/office/drawing/2014/main" xmlns="" id="{00000000-0008-0000-0100-00004D10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174" name="Text Box 1">
          <a:extLst>
            <a:ext uri="{FF2B5EF4-FFF2-40B4-BE49-F238E27FC236}">
              <a16:creationId xmlns:a16="http://schemas.microsoft.com/office/drawing/2014/main" xmlns="" id="{00000000-0008-0000-0100-00004E10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175" name="Text Box 2">
          <a:extLst>
            <a:ext uri="{FF2B5EF4-FFF2-40B4-BE49-F238E27FC236}">
              <a16:creationId xmlns:a16="http://schemas.microsoft.com/office/drawing/2014/main" xmlns="" id="{00000000-0008-0000-0100-00004F10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176" name="Text Box 1">
          <a:extLst>
            <a:ext uri="{FF2B5EF4-FFF2-40B4-BE49-F238E27FC236}">
              <a16:creationId xmlns:a16="http://schemas.microsoft.com/office/drawing/2014/main" xmlns="" id="{00000000-0008-0000-0100-00005010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177" name="Text Box 2">
          <a:extLst>
            <a:ext uri="{FF2B5EF4-FFF2-40B4-BE49-F238E27FC236}">
              <a16:creationId xmlns:a16="http://schemas.microsoft.com/office/drawing/2014/main" xmlns="" id="{00000000-0008-0000-0100-00005110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178" name="Text Box 1">
          <a:extLst>
            <a:ext uri="{FF2B5EF4-FFF2-40B4-BE49-F238E27FC236}">
              <a16:creationId xmlns:a16="http://schemas.microsoft.com/office/drawing/2014/main" xmlns="" id="{00000000-0008-0000-0100-00005210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179" name="Text Box 2">
          <a:extLst>
            <a:ext uri="{FF2B5EF4-FFF2-40B4-BE49-F238E27FC236}">
              <a16:creationId xmlns:a16="http://schemas.microsoft.com/office/drawing/2014/main" xmlns="" id="{00000000-0008-0000-0100-00005310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180" name="Text Box 1">
          <a:extLst>
            <a:ext uri="{FF2B5EF4-FFF2-40B4-BE49-F238E27FC236}">
              <a16:creationId xmlns:a16="http://schemas.microsoft.com/office/drawing/2014/main" xmlns="" id="{00000000-0008-0000-0100-00005410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181" name="Text Box 2">
          <a:extLst>
            <a:ext uri="{FF2B5EF4-FFF2-40B4-BE49-F238E27FC236}">
              <a16:creationId xmlns:a16="http://schemas.microsoft.com/office/drawing/2014/main" xmlns="" id="{00000000-0008-0000-0100-00005510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182" name="Text Box 1">
          <a:extLst>
            <a:ext uri="{FF2B5EF4-FFF2-40B4-BE49-F238E27FC236}">
              <a16:creationId xmlns:a16="http://schemas.microsoft.com/office/drawing/2014/main" xmlns="" id="{00000000-0008-0000-0100-00005610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183" name="Text Box 2">
          <a:extLst>
            <a:ext uri="{FF2B5EF4-FFF2-40B4-BE49-F238E27FC236}">
              <a16:creationId xmlns:a16="http://schemas.microsoft.com/office/drawing/2014/main" xmlns="" id="{00000000-0008-0000-0100-00005710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184" name="Text Box 1">
          <a:extLst>
            <a:ext uri="{FF2B5EF4-FFF2-40B4-BE49-F238E27FC236}">
              <a16:creationId xmlns:a16="http://schemas.microsoft.com/office/drawing/2014/main" xmlns="" id="{00000000-0008-0000-0100-00005810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185" name="Text Box 2">
          <a:extLst>
            <a:ext uri="{FF2B5EF4-FFF2-40B4-BE49-F238E27FC236}">
              <a16:creationId xmlns:a16="http://schemas.microsoft.com/office/drawing/2014/main" xmlns="" id="{00000000-0008-0000-0100-00005910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186" name="Text Box 1">
          <a:extLst>
            <a:ext uri="{FF2B5EF4-FFF2-40B4-BE49-F238E27FC236}">
              <a16:creationId xmlns:a16="http://schemas.microsoft.com/office/drawing/2014/main" xmlns="" id="{00000000-0008-0000-0100-00005A10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187" name="Text Box 2">
          <a:extLst>
            <a:ext uri="{FF2B5EF4-FFF2-40B4-BE49-F238E27FC236}">
              <a16:creationId xmlns:a16="http://schemas.microsoft.com/office/drawing/2014/main" xmlns="" id="{00000000-0008-0000-0100-00005B10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188" name="Text Box 1">
          <a:extLst>
            <a:ext uri="{FF2B5EF4-FFF2-40B4-BE49-F238E27FC236}">
              <a16:creationId xmlns:a16="http://schemas.microsoft.com/office/drawing/2014/main" xmlns="" id="{00000000-0008-0000-0100-00005C10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189" name="Text Box 2">
          <a:extLst>
            <a:ext uri="{FF2B5EF4-FFF2-40B4-BE49-F238E27FC236}">
              <a16:creationId xmlns:a16="http://schemas.microsoft.com/office/drawing/2014/main" xmlns="" id="{00000000-0008-0000-0100-00005D10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190" name="Text Box 1">
          <a:extLst>
            <a:ext uri="{FF2B5EF4-FFF2-40B4-BE49-F238E27FC236}">
              <a16:creationId xmlns:a16="http://schemas.microsoft.com/office/drawing/2014/main" xmlns="" id="{00000000-0008-0000-0100-00005E10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191" name="Text Box 2">
          <a:extLst>
            <a:ext uri="{FF2B5EF4-FFF2-40B4-BE49-F238E27FC236}">
              <a16:creationId xmlns:a16="http://schemas.microsoft.com/office/drawing/2014/main" xmlns="" id="{00000000-0008-0000-0100-00005F10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192" name="Text Box 1">
          <a:extLst>
            <a:ext uri="{FF2B5EF4-FFF2-40B4-BE49-F238E27FC236}">
              <a16:creationId xmlns:a16="http://schemas.microsoft.com/office/drawing/2014/main" xmlns="" id="{00000000-0008-0000-0100-00006010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193" name="Text Box 2">
          <a:extLst>
            <a:ext uri="{FF2B5EF4-FFF2-40B4-BE49-F238E27FC236}">
              <a16:creationId xmlns:a16="http://schemas.microsoft.com/office/drawing/2014/main" xmlns="" id="{00000000-0008-0000-0100-00006110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194" name="Text Box 1">
          <a:extLst>
            <a:ext uri="{FF2B5EF4-FFF2-40B4-BE49-F238E27FC236}">
              <a16:creationId xmlns:a16="http://schemas.microsoft.com/office/drawing/2014/main" xmlns="" id="{00000000-0008-0000-0100-00006210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195" name="Text Box 2">
          <a:extLst>
            <a:ext uri="{FF2B5EF4-FFF2-40B4-BE49-F238E27FC236}">
              <a16:creationId xmlns:a16="http://schemas.microsoft.com/office/drawing/2014/main" xmlns="" id="{00000000-0008-0000-0100-00006310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196" name="Text Box 1">
          <a:extLst>
            <a:ext uri="{FF2B5EF4-FFF2-40B4-BE49-F238E27FC236}">
              <a16:creationId xmlns:a16="http://schemas.microsoft.com/office/drawing/2014/main" xmlns="" id="{00000000-0008-0000-0100-00006410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197" name="Text Box 2">
          <a:extLst>
            <a:ext uri="{FF2B5EF4-FFF2-40B4-BE49-F238E27FC236}">
              <a16:creationId xmlns:a16="http://schemas.microsoft.com/office/drawing/2014/main" xmlns="" id="{00000000-0008-0000-0100-00006510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198" name="Text Box 1">
          <a:extLst>
            <a:ext uri="{FF2B5EF4-FFF2-40B4-BE49-F238E27FC236}">
              <a16:creationId xmlns:a16="http://schemas.microsoft.com/office/drawing/2014/main" xmlns="" id="{00000000-0008-0000-0100-00006610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199" name="Text Box 2">
          <a:extLst>
            <a:ext uri="{FF2B5EF4-FFF2-40B4-BE49-F238E27FC236}">
              <a16:creationId xmlns:a16="http://schemas.microsoft.com/office/drawing/2014/main" xmlns="" id="{00000000-0008-0000-0100-00006710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200" name="Text Box 1">
          <a:extLst>
            <a:ext uri="{FF2B5EF4-FFF2-40B4-BE49-F238E27FC236}">
              <a16:creationId xmlns:a16="http://schemas.microsoft.com/office/drawing/2014/main" xmlns="" id="{00000000-0008-0000-0100-00006810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201" name="Text Box 2">
          <a:extLst>
            <a:ext uri="{FF2B5EF4-FFF2-40B4-BE49-F238E27FC236}">
              <a16:creationId xmlns:a16="http://schemas.microsoft.com/office/drawing/2014/main" xmlns="" id="{00000000-0008-0000-0100-00006910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202" name="Text Box 1">
          <a:extLst>
            <a:ext uri="{FF2B5EF4-FFF2-40B4-BE49-F238E27FC236}">
              <a16:creationId xmlns:a16="http://schemas.microsoft.com/office/drawing/2014/main" xmlns="" id="{00000000-0008-0000-0100-00006A10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203" name="Text Box 2">
          <a:extLst>
            <a:ext uri="{FF2B5EF4-FFF2-40B4-BE49-F238E27FC236}">
              <a16:creationId xmlns:a16="http://schemas.microsoft.com/office/drawing/2014/main" xmlns="" id="{00000000-0008-0000-0100-00006B10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204" name="Text Box 1">
          <a:extLst>
            <a:ext uri="{FF2B5EF4-FFF2-40B4-BE49-F238E27FC236}">
              <a16:creationId xmlns:a16="http://schemas.microsoft.com/office/drawing/2014/main" xmlns="" id="{00000000-0008-0000-0100-00006C10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205" name="Text Box 2">
          <a:extLst>
            <a:ext uri="{FF2B5EF4-FFF2-40B4-BE49-F238E27FC236}">
              <a16:creationId xmlns:a16="http://schemas.microsoft.com/office/drawing/2014/main" xmlns="" id="{00000000-0008-0000-0100-00006D10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206" name="Text Box 1">
          <a:extLst>
            <a:ext uri="{FF2B5EF4-FFF2-40B4-BE49-F238E27FC236}">
              <a16:creationId xmlns:a16="http://schemas.microsoft.com/office/drawing/2014/main" xmlns="" id="{00000000-0008-0000-0100-00006E10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207" name="Text Box 2">
          <a:extLst>
            <a:ext uri="{FF2B5EF4-FFF2-40B4-BE49-F238E27FC236}">
              <a16:creationId xmlns:a16="http://schemas.microsoft.com/office/drawing/2014/main" xmlns="" id="{00000000-0008-0000-0100-00006F10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208" name="Text Box 1">
          <a:extLst>
            <a:ext uri="{FF2B5EF4-FFF2-40B4-BE49-F238E27FC236}">
              <a16:creationId xmlns:a16="http://schemas.microsoft.com/office/drawing/2014/main" xmlns="" id="{00000000-0008-0000-0100-00007010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209" name="Text Box 2">
          <a:extLst>
            <a:ext uri="{FF2B5EF4-FFF2-40B4-BE49-F238E27FC236}">
              <a16:creationId xmlns:a16="http://schemas.microsoft.com/office/drawing/2014/main" xmlns="" id="{00000000-0008-0000-0100-00007110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210" name="Text Box 1">
          <a:extLst>
            <a:ext uri="{FF2B5EF4-FFF2-40B4-BE49-F238E27FC236}">
              <a16:creationId xmlns:a16="http://schemas.microsoft.com/office/drawing/2014/main" xmlns="" id="{00000000-0008-0000-0100-00007210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211" name="Text Box 2">
          <a:extLst>
            <a:ext uri="{FF2B5EF4-FFF2-40B4-BE49-F238E27FC236}">
              <a16:creationId xmlns:a16="http://schemas.microsoft.com/office/drawing/2014/main" xmlns="" id="{00000000-0008-0000-0100-00007310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212" name="Text Box 1">
          <a:extLst>
            <a:ext uri="{FF2B5EF4-FFF2-40B4-BE49-F238E27FC236}">
              <a16:creationId xmlns:a16="http://schemas.microsoft.com/office/drawing/2014/main" xmlns="" id="{00000000-0008-0000-0100-00007410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213" name="Text Box 2">
          <a:extLst>
            <a:ext uri="{FF2B5EF4-FFF2-40B4-BE49-F238E27FC236}">
              <a16:creationId xmlns:a16="http://schemas.microsoft.com/office/drawing/2014/main" xmlns="" id="{00000000-0008-0000-0100-00007510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214" name="Text Box 1">
          <a:extLst>
            <a:ext uri="{FF2B5EF4-FFF2-40B4-BE49-F238E27FC236}">
              <a16:creationId xmlns:a16="http://schemas.microsoft.com/office/drawing/2014/main" xmlns="" id="{00000000-0008-0000-0100-00007610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215" name="Text Box 2">
          <a:extLst>
            <a:ext uri="{FF2B5EF4-FFF2-40B4-BE49-F238E27FC236}">
              <a16:creationId xmlns:a16="http://schemas.microsoft.com/office/drawing/2014/main" xmlns="" id="{00000000-0008-0000-0100-00007710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216" name="Text Box 1">
          <a:extLst>
            <a:ext uri="{FF2B5EF4-FFF2-40B4-BE49-F238E27FC236}">
              <a16:creationId xmlns:a16="http://schemas.microsoft.com/office/drawing/2014/main" xmlns="" id="{00000000-0008-0000-0100-00007810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217" name="Text Box 2">
          <a:extLst>
            <a:ext uri="{FF2B5EF4-FFF2-40B4-BE49-F238E27FC236}">
              <a16:creationId xmlns:a16="http://schemas.microsoft.com/office/drawing/2014/main" xmlns="" id="{00000000-0008-0000-0100-00007910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218" name="Text Box 1">
          <a:extLst>
            <a:ext uri="{FF2B5EF4-FFF2-40B4-BE49-F238E27FC236}">
              <a16:creationId xmlns:a16="http://schemas.microsoft.com/office/drawing/2014/main" xmlns="" id="{00000000-0008-0000-0100-00007A10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219" name="Text Box 2">
          <a:extLst>
            <a:ext uri="{FF2B5EF4-FFF2-40B4-BE49-F238E27FC236}">
              <a16:creationId xmlns:a16="http://schemas.microsoft.com/office/drawing/2014/main" xmlns="" id="{00000000-0008-0000-0100-00007B10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220" name="Text Box 1">
          <a:extLst>
            <a:ext uri="{FF2B5EF4-FFF2-40B4-BE49-F238E27FC236}">
              <a16:creationId xmlns:a16="http://schemas.microsoft.com/office/drawing/2014/main" xmlns="" id="{00000000-0008-0000-0100-00007C10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221" name="Text Box 2">
          <a:extLst>
            <a:ext uri="{FF2B5EF4-FFF2-40B4-BE49-F238E27FC236}">
              <a16:creationId xmlns:a16="http://schemas.microsoft.com/office/drawing/2014/main" xmlns="" id="{00000000-0008-0000-0100-00007D10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222" name="Text Box 1">
          <a:extLst>
            <a:ext uri="{FF2B5EF4-FFF2-40B4-BE49-F238E27FC236}">
              <a16:creationId xmlns:a16="http://schemas.microsoft.com/office/drawing/2014/main" xmlns="" id="{00000000-0008-0000-0100-00007E10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223" name="Text Box 2">
          <a:extLst>
            <a:ext uri="{FF2B5EF4-FFF2-40B4-BE49-F238E27FC236}">
              <a16:creationId xmlns:a16="http://schemas.microsoft.com/office/drawing/2014/main" xmlns="" id="{00000000-0008-0000-0100-00007F10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224" name="Text Box 1">
          <a:extLst>
            <a:ext uri="{FF2B5EF4-FFF2-40B4-BE49-F238E27FC236}">
              <a16:creationId xmlns:a16="http://schemas.microsoft.com/office/drawing/2014/main" xmlns="" id="{00000000-0008-0000-0100-00008010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225" name="Text Box 2">
          <a:extLst>
            <a:ext uri="{FF2B5EF4-FFF2-40B4-BE49-F238E27FC236}">
              <a16:creationId xmlns:a16="http://schemas.microsoft.com/office/drawing/2014/main" xmlns="" id="{00000000-0008-0000-0100-00008110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226" name="Text Box 1">
          <a:extLst>
            <a:ext uri="{FF2B5EF4-FFF2-40B4-BE49-F238E27FC236}">
              <a16:creationId xmlns:a16="http://schemas.microsoft.com/office/drawing/2014/main" xmlns="" id="{00000000-0008-0000-0100-00008210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227" name="Text Box 2">
          <a:extLst>
            <a:ext uri="{FF2B5EF4-FFF2-40B4-BE49-F238E27FC236}">
              <a16:creationId xmlns:a16="http://schemas.microsoft.com/office/drawing/2014/main" xmlns="" id="{00000000-0008-0000-0100-00008310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228" name="Text Box 1">
          <a:extLst>
            <a:ext uri="{FF2B5EF4-FFF2-40B4-BE49-F238E27FC236}">
              <a16:creationId xmlns:a16="http://schemas.microsoft.com/office/drawing/2014/main" xmlns="" id="{00000000-0008-0000-0100-00008410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229" name="Text Box 2">
          <a:extLst>
            <a:ext uri="{FF2B5EF4-FFF2-40B4-BE49-F238E27FC236}">
              <a16:creationId xmlns:a16="http://schemas.microsoft.com/office/drawing/2014/main" xmlns="" id="{00000000-0008-0000-0100-00008510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230" name="Text Box 1">
          <a:extLst>
            <a:ext uri="{FF2B5EF4-FFF2-40B4-BE49-F238E27FC236}">
              <a16:creationId xmlns:a16="http://schemas.microsoft.com/office/drawing/2014/main" xmlns="" id="{00000000-0008-0000-0100-00008610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231" name="Text Box 2">
          <a:extLst>
            <a:ext uri="{FF2B5EF4-FFF2-40B4-BE49-F238E27FC236}">
              <a16:creationId xmlns:a16="http://schemas.microsoft.com/office/drawing/2014/main" xmlns="" id="{00000000-0008-0000-0100-00008710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232" name="Text Box 1">
          <a:extLst>
            <a:ext uri="{FF2B5EF4-FFF2-40B4-BE49-F238E27FC236}">
              <a16:creationId xmlns:a16="http://schemas.microsoft.com/office/drawing/2014/main" xmlns="" id="{00000000-0008-0000-0100-00008810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233" name="Text Box 2">
          <a:extLst>
            <a:ext uri="{FF2B5EF4-FFF2-40B4-BE49-F238E27FC236}">
              <a16:creationId xmlns:a16="http://schemas.microsoft.com/office/drawing/2014/main" xmlns="" id="{00000000-0008-0000-0100-00008910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234" name="Text Box 1">
          <a:extLst>
            <a:ext uri="{FF2B5EF4-FFF2-40B4-BE49-F238E27FC236}">
              <a16:creationId xmlns:a16="http://schemas.microsoft.com/office/drawing/2014/main" xmlns="" id="{00000000-0008-0000-0100-00008A10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235" name="Text Box 2">
          <a:extLst>
            <a:ext uri="{FF2B5EF4-FFF2-40B4-BE49-F238E27FC236}">
              <a16:creationId xmlns:a16="http://schemas.microsoft.com/office/drawing/2014/main" xmlns="" id="{00000000-0008-0000-0100-00008B10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236" name="Text Box 1">
          <a:extLst>
            <a:ext uri="{FF2B5EF4-FFF2-40B4-BE49-F238E27FC236}">
              <a16:creationId xmlns:a16="http://schemas.microsoft.com/office/drawing/2014/main" xmlns="" id="{00000000-0008-0000-0100-00008C10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237" name="Text Box 2">
          <a:extLst>
            <a:ext uri="{FF2B5EF4-FFF2-40B4-BE49-F238E27FC236}">
              <a16:creationId xmlns:a16="http://schemas.microsoft.com/office/drawing/2014/main" xmlns="" id="{00000000-0008-0000-0100-00008D10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238" name="Text Box 1">
          <a:extLst>
            <a:ext uri="{FF2B5EF4-FFF2-40B4-BE49-F238E27FC236}">
              <a16:creationId xmlns:a16="http://schemas.microsoft.com/office/drawing/2014/main" xmlns="" id="{00000000-0008-0000-0100-00008E10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239" name="Text Box 2">
          <a:extLst>
            <a:ext uri="{FF2B5EF4-FFF2-40B4-BE49-F238E27FC236}">
              <a16:creationId xmlns:a16="http://schemas.microsoft.com/office/drawing/2014/main" xmlns="" id="{00000000-0008-0000-0100-00008F10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240" name="Text Box 1">
          <a:extLst>
            <a:ext uri="{FF2B5EF4-FFF2-40B4-BE49-F238E27FC236}">
              <a16:creationId xmlns:a16="http://schemas.microsoft.com/office/drawing/2014/main" xmlns="" id="{00000000-0008-0000-0100-00009010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241" name="Text Box 2">
          <a:extLst>
            <a:ext uri="{FF2B5EF4-FFF2-40B4-BE49-F238E27FC236}">
              <a16:creationId xmlns:a16="http://schemas.microsoft.com/office/drawing/2014/main" xmlns="" id="{00000000-0008-0000-0100-00009110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242" name="Text Box 1">
          <a:extLst>
            <a:ext uri="{FF2B5EF4-FFF2-40B4-BE49-F238E27FC236}">
              <a16:creationId xmlns:a16="http://schemas.microsoft.com/office/drawing/2014/main" xmlns="" id="{00000000-0008-0000-0100-00009210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243" name="Text Box 2">
          <a:extLst>
            <a:ext uri="{FF2B5EF4-FFF2-40B4-BE49-F238E27FC236}">
              <a16:creationId xmlns:a16="http://schemas.microsoft.com/office/drawing/2014/main" xmlns="" id="{00000000-0008-0000-0100-00009310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244" name="Text Box 1">
          <a:extLst>
            <a:ext uri="{FF2B5EF4-FFF2-40B4-BE49-F238E27FC236}">
              <a16:creationId xmlns:a16="http://schemas.microsoft.com/office/drawing/2014/main" xmlns="" id="{00000000-0008-0000-0100-00009410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245" name="Text Box 2">
          <a:extLst>
            <a:ext uri="{FF2B5EF4-FFF2-40B4-BE49-F238E27FC236}">
              <a16:creationId xmlns:a16="http://schemas.microsoft.com/office/drawing/2014/main" xmlns="" id="{00000000-0008-0000-0100-00009510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246" name="Text Box 1">
          <a:extLst>
            <a:ext uri="{FF2B5EF4-FFF2-40B4-BE49-F238E27FC236}">
              <a16:creationId xmlns:a16="http://schemas.microsoft.com/office/drawing/2014/main" xmlns="" id="{00000000-0008-0000-0100-00009610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247" name="Text Box 2">
          <a:extLst>
            <a:ext uri="{FF2B5EF4-FFF2-40B4-BE49-F238E27FC236}">
              <a16:creationId xmlns:a16="http://schemas.microsoft.com/office/drawing/2014/main" xmlns="" id="{00000000-0008-0000-0100-00009710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248" name="Text Box 1">
          <a:extLst>
            <a:ext uri="{FF2B5EF4-FFF2-40B4-BE49-F238E27FC236}">
              <a16:creationId xmlns:a16="http://schemas.microsoft.com/office/drawing/2014/main" xmlns="" id="{00000000-0008-0000-0100-00009810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249" name="Text Box 2">
          <a:extLst>
            <a:ext uri="{FF2B5EF4-FFF2-40B4-BE49-F238E27FC236}">
              <a16:creationId xmlns:a16="http://schemas.microsoft.com/office/drawing/2014/main" xmlns="" id="{00000000-0008-0000-0100-00009910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250" name="Text Box 1">
          <a:extLst>
            <a:ext uri="{FF2B5EF4-FFF2-40B4-BE49-F238E27FC236}">
              <a16:creationId xmlns:a16="http://schemas.microsoft.com/office/drawing/2014/main" xmlns="" id="{00000000-0008-0000-0100-00009A10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342900</xdr:colOff>
      <xdr:row>146</xdr:row>
      <xdr:rowOff>0</xdr:rowOff>
    </xdr:from>
    <xdr:to>
      <xdr:col>2</xdr:col>
      <xdr:colOff>114300</xdr:colOff>
      <xdr:row>146</xdr:row>
      <xdr:rowOff>28575</xdr:rowOff>
    </xdr:to>
    <xdr:sp macro="" textlink="">
      <xdr:nvSpPr>
        <xdr:cNvPr id="4251" name="Text Box 2">
          <a:extLst>
            <a:ext uri="{FF2B5EF4-FFF2-40B4-BE49-F238E27FC236}">
              <a16:creationId xmlns:a16="http://schemas.microsoft.com/office/drawing/2014/main" xmlns="" id="{00000000-0008-0000-0100-00009B100000}"/>
            </a:ext>
          </a:extLst>
        </xdr:cNvPr>
        <xdr:cNvSpPr txBox="1">
          <a:spLocks noChangeArrowheads="1"/>
        </xdr:cNvSpPr>
      </xdr:nvSpPr>
      <xdr:spPr bwMode="auto">
        <a:xfrm>
          <a:off x="609600" y="41157525"/>
          <a:ext cx="1238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252" name="Text Box 1">
          <a:extLst>
            <a:ext uri="{FF2B5EF4-FFF2-40B4-BE49-F238E27FC236}">
              <a16:creationId xmlns:a16="http://schemas.microsoft.com/office/drawing/2014/main" xmlns="" id="{00000000-0008-0000-0100-00009C10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253" name="Text Box 1">
          <a:extLst>
            <a:ext uri="{FF2B5EF4-FFF2-40B4-BE49-F238E27FC236}">
              <a16:creationId xmlns:a16="http://schemas.microsoft.com/office/drawing/2014/main" xmlns="" id="{00000000-0008-0000-0100-00009D10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57150</xdr:rowOff>
    </xdr:to>
    <xdr:sp macro="" textlink="">
      <xdr:nvSpPr>
        <xdr:cNvPr id="4254" name="Text Box 1">
          <a:extLst>
            <a:ext uri="{FF2B5EF4-FFF2-40B4-BE49-F238E27FC236}">
              <a16:creationId xmlns:a16="http://schemas.microsoft.com/office/drawing/2014/main" xmlns="" id="{00000000-0008-0000-0100-00009E10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57150</xdr:rowOff>
    </xdr:to>
    <xdr:sp macro="" textlink="">
      <xdr:nvSpPr>
        <xdr:cNvPr id="4255" name="Text Box 1">
          <a:extLst>
            <a:ext uri="{FF2B5EF4-FFF2-40B4-BE49-F238E27FC236}">
              <a16:creationId xmlns:a16="http://schemas.microsoft.com/office/drawing/2014/main" xmlns="" id="{00000000-0008-0000-0100-00009F10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256" name="Text Box 2">
          <a:extLst>
            <a:ext uri="{FF2B5EF4-FFF2-40B4-BE49-F238E27FC236}">
              <a16:creationId xmlns:a16="http://schemas.microsoft.com/office/drawing/2014/main" xmlns="" id="{00000000-0008-0000-0100-0000A010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257" name="Text Box 2">
          <a:extLst>
            <a:ext uri="{FF2B5EF4-FFF2-40B4-BE49-F238E27FC236}">
              <a16:creationId xmlns:a16="http://schemas.microsoft.com/office/drawing/2014/main" xmlns="" id="{00000000-0008-0000-0100-0000A110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258" name="Text Box 2">
          <a:extLst>
            <a:ext uri="{FF2B5EF4-FFF2-40B4-BE49-F238E27FC236}">
              <a16:creationId xmlns:a16="http://schemas.microsoft.com/office/drawing/2014/main" xmlns="" id="{00000000-0008-0000-0100-0000A210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259" name="Text Box 1">
          <a:extLst>
            <a:ext uri="{FF2B5EF4-FFF2-40B4-BE49-F238E27FC236}">
              <a16:creationId xmlns:a16="http://schemas.microsoft.com/office/drawing/2014/main" xmlns="" id="{00000000-0008-0000-0100-0000A310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260" name="Text Box 1">
          <a:extLst>
            <a:ext uri="{FF2B5EF4-FFF2-40B4-BE49-F238E27FC236}">
              <a16:creationId xmlns:a16="http://schemas.microsoft.com/office/drawing/2014/main" xmlns="" id="{00000000-0008-0000-0100-0000A410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261" name="Text Box 2">
          <a:extLst>
            <a:ext uri="{FF2B5EF4-FFF2-40B4-BE49-F238E27FC236}">
              <a16:creationId xmlns:a16="http://schemas.microsoft.com/office/drawing/2014/main" xmlns="" id="{00000000-0008-0000-0100-0000A510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262" name="Text Box 1">
          <a:extLst>
            <a:ext uri="{FF2B5EF4-FFF2-40B4-BE49-F238E27FC236}">
              <a16:creationId xmlns:a16="http://schemas.microsoft.com/office/drawing/2014/main" xmlns="" id="{00000000-0008-0000-0100-0000A610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263" name="Text Box 1">
          <a:extLst>
            <a:ext uri="{FF2B5EF4-FFF2-40B4-BE49-F238E27FC236}">
              <a16:creationId xmlns:a16="http://schemas.microsoft.com/office/drawing/2014/main" xmlns="" id="{00000000-0008-0000-0100-0000A710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264" name="Text Box 1">
          <a:extLst>
            <a:ext uri="{FF2B5EF4-FFF2-40B4-BE49-F238E27FC236}">
              <a16:creationId xmlns:a16="http://schemas.microsoft.com/office/drawing/2014/main" xmlns="" id="{00000000-0008-0000-0100-0000A810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265" name="Text Box 1">
          <a:extLst>
            <a:ext uri="{FF2B5EF4-FFF2-40B4-BE49-F238E27FC236}">
              <a16:creationId xmlns:a16="http://schemas.microsoft.com/office/drawing/2014/main" xmlns="" id="{00000000-0008-0000-0100-0000A910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266" name="Text Box 1">
          <a:extLst>
            <a:ext uri="{FF2B5EF4-FFF2-40B4-BE49-F238E27FC236}">
              <a16:creationId xmlns:a16="http://schemas.microsoft.com/office/drawing/2014/main" xmlns="" id="{00000000-0008-0000-0100-0000AA10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267" name="Text Box 1">
          <a:extLst>
            <a:ext uri="{FF2B5EF4-FFF2-40B4-BE49-F238E27FC236}">
              <a16:creationId xmlns:a16="http://schemas.microsoft.com/office/drawing/2014/main" xmlns="" id="{00000000-0008-0000-0100-0000AB10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268" name="Text Box 1">
          <a:extLst>
            <a:ext uri="{FF2B5EF4-FFF2-40B4-BE49-F238E27FC236}">
              <a16:creationId xmlns:a16="http://schemas.microsoft.com/office/drawing/2014/main" xmlns="" id="{00000000-0008-0000-0100-0000AC10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269" name="Text Box 1">
          <a:extLst>
            <a:ext uri="{FF2B5EF4-FFF2-40B4-BE49-F238E27FC236}">
              <a16:creationId xmlns:a16="http://schemas.microsoft.com/office/drawing/2014/main" xmlns="" id="{00000000-0008-0000-0100-0000AD10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270" name="Text Box 1">
          <a:extLst>
            <a:ext uri="{FF2B5EF4-FFF2-40B4-BE49-F238E27FC236}">
              <a16:creationId xmlns:a16="http://schemas.microsoft.com/office/drawing/2014/main" xmlns="" id="{00000000-0008-0000-0100-0000AE10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271" name="Text Box 1">
          <a:extLst>
            <a:ext uri="{FF2B5EF4-FFF2-40B4-BE49-F238E27FC236}">
              <a16:creationId xmlns:a16="http://schemas.microsoft.com/office/drawing/2014/main" xmlns="" id="{00000000-0008-0000-0100-0000AF10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272" name="Text Box 1">
          <a:extLst>
            <a:ext uri="{FF2B5EF4-FFF2-40B4-BE49-F238E27FC236}">
              <a16:creationId xmlns:a16="http://schemas.microsoft.com/office/drawing/2014/main" xmlns="" id="{00000000-0008-0000-0100-0000B010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273" name="Text Box 1">
          <a:extLst>
            <a:ext uri="{FF2B5EF4-FFF2-40B4-BE49-F238E27FC236}">
              <a16:creationId xmlns:a16="http://schemas.microsoft.com/office/drawing/2014/main" xmlns="" id="{00000000-0008-0000-0100-0000B110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274" name="Text Box 1">
          <a:extLst>
            <a:ext uri="{FF2B5EF4-FFF2-40B4-BE49-F238E27FC236}">
              <a16:creationId xmlns:a16="http://schemas.microsoft.com/office/drawing/2014/main" xmlns="" id="{00000000-0008-0000-0100-0000B210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275" name="Text Box 2">
          <a:extLst>
            <a:ext uri="{FF2B5EF4-FFF2-40B4-BE49-F238E27FC236}">
              <a16:creationId xmlns:a16="http://schemas.microsoft.com/office/drawing/2014/main" xmlns="" id="{00000000-0008-0000-0100-0000B310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276" name="Text Box 1">
          <a:extLst>
            <a:ext uri="{FF2B5EF4-FFF2-40B4-BE49-F238E27FC236}">
              <a16:creationId xmlns:a16="http://schemas.microsoft.com/office/drawing/2014/main" xmlns="" id="{00000000-0008-0000-0100-0000B410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277" name="Text Box 2">
          <a:extLst>
            <a:ext uri="{FF2B5EF4-FFF2-40B4-BE49-F238E27FC236}">
              <a16:creationId xmlns:a16="http://schemas.microsoft.com/office/drawing/2014/main" xmlns="" id="{00000000-0008-0000-0100-0000B510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278" name="Text Box 1">
          <a:extLst>
            <a:ext uri="{FF2B5EF4-FFF2-40B4-BE49-F238E27FC236}">
              <a16:creationId xmlns:a16="http://schemas.microsoft.com/office/drawing/2014/main" xmlns="" id="{00000000-0008-0000-0100-0000B610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279" name="Text Box 2">
          <a:extLst>
            <a:ext uri="{FF2B5EF4-FFF2-40B4-BE49-F238E27FC236}">
              <a16:creationId xmlns:a16="http://schemas.microsoft.com/office/drawing/2014/main" xmlns="" id="{00000000-0008-0000-0100-0000B710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280" name="Text Box 1">
          <a:extLst>
            <a:ext uri="{FF2B5EF4-FFF2-40B4-BE49-F238E27FC236}">
              <a16:creationId xmlns:a16="http://schemas.microsoft.com/office/drawing/2014/main" xmlns="" id="{00000000-0008-0000-0100-0000B810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281" name="Text Box 2">
          <a:extLst>
            <a:ext uri="{FF2B5EF4-FFF2-40B4-BE49-F238E27FC236}">
              <a16:creationId xmlns:a16="http://schemas.microsoft.com/office/drawing/2014/main" xmlns="" id="{00000000-0008-0000-0100-0000B910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282" name="Text Box 1">
          <a:extLst>
            <a:ext uri="{FF2B5EF4-FFF2-40B4-BE49-F238E27FC236}">
              <a16:creationId xmlns:a16="http://schemas.microsoft.com/office/drawing/2014/main" xmlns="" id="{00000000-0008-0000-0100-0000BA10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283" name="Text Box 2">
          <a:extLst>
            <a:ext uri="{FF2B5EF4-FFF2-40B4-BE49-F238E27FC236}">
              <a16:creationId xmlns:a16="http://schemas.microsoft.com/office/drawing/2014/main" xmlns="" id="{00000000-0008-0000-0100-0000BB10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284" name="Text Box 1">
          <a:extLst>
            <a:ext uri="{FF2B5EF4-FFF2-40B4-BE49-F238E27FC236}">
              <a16:creationId xmlns:a16="http://schemas.microsoft.com/office/drawing/2014/main" xmlns="" id="{00000000-0008-0000-0100-0000BC10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285" name="Text Box 2">
          <a:extLst>
            <a:ext uri="{FF2B5EF4-FFF2-40B4-BE49-F238E27FC236}">
              <a16:creationId xmlns:a16="http://schemas.microsoft.com/office/drawing/2014/main" xmlns="" id="{00000000-0008-0000-0100-0000BD10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286" name="Text Box 1">
          <a:extLst>
            <a:ext uri="{FF2B5EF4-FFF2-40B4-BE49-F238E27FC236}">
              <a16:creationId xmlns:a16="http://schemas.microsoft.com/office/drawing/2014/main" xmlns="" id="{00000000-0008-0000-0100-0000BE10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287" name="Text Box 2">
          <a:extLst>
            <a:ext uri="{FF2B5EF4-FFF2-40B4-BE49-F238E27FC236}">
              <a16:creationId xmlns:a16="http://schemas.microsoft.com/office/drawing/2014/main" xmlns="" id="{00000000-0008-0000-0100-0000BF10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288" name="Text Box 1">
          <a:extLst>
            <a:ext uri="{FF2B5EF4-FFF2-40B4-BE49-F238E27FC236}">
              <a16:creationId xmlns:a16="http://schemas.microsoft.com/office/drawing/2014/main" xmlns="" id="{00000000-0008-0000-0100-0000C010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289" name="Text Box 2">
          <a:extLst>
            <a:ext uri="{FF2B5EF4-FFF2-40B4-BE49-F238E27FC236}">
              <a16:creationId xmlns:a16="http://schemas.microsoft.com/office/drawing/2014/main" xmlns="" id="{00000000-0008-0000-0100-0000C110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290" name="Text Box 1">
          <a:extLst>
            <a:ext uri="{FF2B5EF4-FFF2-40B4-BE49-F238E27FC236}">
              <a16:creationId xmlns:a16="http://schemas.microsoft.com/office/drawing/2014/main" xmlns="" id="{00000000-0008-0000-0100-0000C210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291" name="Text Box 2">
          <a:extLst>
            <a:ext uri="{FF2B5EF4-FFF2-40B4-BE49-F238E27FC236}">
              <a16:creationId xmlns:a16="http://schemas.microsoft.com/office/drawing/2014/main" xmlns="" id="{00000000-0008-0000-0100-0000C310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292" name="Text Box 1">
          <a:extLst>
            <a:ext uri="{FF2B5EF4-FFF2-40B4-BE49-F238E27FC236}">
              <a16:creationId xmlns:a16="http://schemas.microsoft.com/office/drawing/2014/main" xmlns="" id="{00000000-0008-0000-0100-0000C410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293" name="Text Box 2">
          <a:extLst>
            <a:ext uri="{FF2B5EF4-FFF2-40B4-BE49-F238E27FC236}">
              <a16:creationId xmlns:a16="http://schemas.microsoft.com/office/drawing/2014/main" xmlns="" id="{00000000-0008-0000-0100-0000C510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294" name="Text Box 1">
          <a:extLst>
            <a:ext uri="{FF2B5EF4-FFF2-40B4-BE49-F238E27FC236}">
              <a16:creationId xmlns:a16="http://schemas.microsoft.com/office/drawing/2014/main" xmlns="" id="{00000000-0008-0000-0100-0000C610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295" name="Text Box 2">
          <a:extLst>
            <a:ext uri="{FF2B5EF4-FFF2-40B4-BE49-F238E27FC236}">
              <a16:creationId xmlns:a16="http://schemas.microsoft.com/office/drawing/2014/main" xmlns="" id="{00000000-0008-0000-0100-0000C710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296" name="Text Box 1">
          <a:extLst>
            <a:ext uri="{FF2B5EF4-FFF2-40B4-BE49-F238E27FC236}">
              <a16:creationId xmlns:a16="http://schemas.microsoft.com/office/drawing/2014/main" xmlns="" id="{00000000-0008-0000-0100-0000C810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297" name="Text Box 2">
          <a:extLst>
            <a:ext uri="{FF2B5EF4-FFF2-40B4-BE49-F238E27FC236}">
              <a16:creationId xmlns:a16="http://schemas.microsoft.com/office/drawing/2014/main" xmlns="" id="{00000000-0008-0000-0100-0000C910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298" name="Text Box 1">
          <a:extLst>
            <a:ext uri="{FF2B5EF4-FFF2-40B4-BE49-F238E27FC236}">
              <a16:creationId xmlns:a16="http://schemas.microsoft.com/office/drawing/2014/main" xmlns="" id="{00000000-0008-0000-0100-0000CA10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299" name="Text Box 2">
          <a:extLst>
            <a:ext uri="{FF2B5EF4-FFF2-40B4-BE49-F238E27FC236}">
              <a16:creationId xmlns:a16="http://schemas.microsoft.com/office/drawing/2014/main" xmlns="" id="{00000000-0008-0000-0100-0000CB10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300" name="Text Box 1">
          <a:extLst>
            <a:ext uri="{FF2B5EF4-FFF2-40B4-BE49-F238E27FC236}">
              <a16:creationId xmlns:a16="http://schemas.microsoft.com/office/drawing/2014/main" xmlns="" id="{00000000-0008-0000-0100-0000CC10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301" name="Text Box 2">
          <a:extLst>
            <a:ext uri="{FF2B5EF4-FFF2-40B4-BE49-F238E27FC236}">
              <a16:creationId xmlns:a16="http://schemas.microsoft.com/office/drawing/2014/main" xmlns="" id="{00000000-0008-0000-0100-0000CD10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302" name="Text Box 1">
          <a:extLst>
            <a:ext uri="{FF2B5EF4-FFF2-40B4-BE49-F238E27FC236}">
              <a16:creationId xmlns:a16="http://schemas.microsoft.com/office/drawing/2014/main" xmlns="" id="{00000000-0008-0000-0100-0000CE10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303" name="Text Box 2">
          <a:extLst>
            <a:ext uri="{FF2B5EF4-FFF2-40B4-BE49-F238E27FC236}">
              <a16:creationId xmlns:a16="http://schemas.microsoft.com/office/drawing/2014/main" xmlns="" id="{00000000-0008-0000-0100-0000CF10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304" name="Text Box 1">
          <a:extLst>
            <a:ext uri="{FF2B5EF4-FFF2-40B4-BE49-F238E27FC236}">
              <a16:creationId xmlns:a16="http://schemas.microsoft.com/office/drawing/2014/main" xmlns="" id="{00000000-0008-0000-0100-0000D010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305" name="Text Box 2">
          <a:extLst>
            <a:ext uri="{FF2B5EF4-FFF2-40B4-BE49-F238E27FC236}">
              <a16:creationId xmlns:a16="http://schemas.microsoft.com/office/drawing/2014/main" xmlns="" id="{00000000-0008-0000-0100-0000D110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306" name="Text Box 1">
          <a:extLst>
            <a:ext uri="{FF2B5EF4-FFF2-40B4-BE49-F238E27FC236}">
              <a16:creationId xmlns:a16="http://schemas.microsoft.com/office/drawing/2014/main" xmlns="" id="{00000000-0008-0000-0100-0000D210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307" name="Text Box 2">
          <a:extLst>
            <a:ext uri="{FF2B5EF4-FFF2-40B4-BE49-F238E27FC236}">
              <a16:creationId xmlns:a16="http://schemas.microsoft.com/office/drawing/2014/main" xmlns="" id="{00000000-0008-0000-0100-0000D310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308" name="Text Box 1">
          <a:extLst>
            <a:ext uri="{FF2B5EF4-FFF2-40B4-BE49-F238E27FC236}">
              <a16:creationId xmlns:a16="http://schemas.microsoft.com/office/drawing/2014/main" xmlns="" id="{00000000-0008-0000-0100-0000D410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309" name="Text Box 2">
          <a:extLst>
            <a:ext uri="{FF2B5EF4-FFF2-40B4-BE49-F238E27FC236}">
              <a16:creationId xmlns:a16="http://schemas.microsoft.com/office/drawing/2014/main" xmlns="" id="{00000000-0008-0000-0100-0000D510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310" name="Text Box 1">
          <a:extLst>
            <a:ext uri="{FF2B5EF4-FFF2-40B4-BE49-F238E27FC236}">
              <a16:creationId xmlns:a16="http://schemas.microsoft.com/office/drawing/2014/main" xmlns="" id="{00000000-0008-0000-0100-0000D610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311" name="Text Box 2">
          <a:extLst>
            <a:ext uri="{FF2B5EF4-FFF2-40B4-BE49-F238E27FC236}">
              <a16:creationId xmlns:a16="http://schemas.microsoft.com/office/drawing/2014/main" xmlns="" id="{00000000-0008-0000-0100-0000D710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312" name="Text Box 1">
          <a:extLst>
            <a:ext uri="{FF2B5EF4-FFF2-40B4-BE49-F238E27FC236}">
              <a16:creationId xmlns:a16="http://schemas.microsoft.com/office/drawing/2014/main" xmlns="" id="{00000000-0008-0000-0100-0000D810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313" name="Text Box 2">
          <a:extLst>
            <a:ext uri="{FF2B5EF4-FFF2-40B4-BE49-F238E27FC236}">
              <a16:creationId xmlns:a16="http://schemas.microsoft.com/office/drawing/2014/main" xmlns="" id="{00000000-0008-0000-0100-0000D910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314" name="Text Box 1">
          <a:extLst>
            <a:ext uri="{FF2B5EF4-FFF2-40B4-BE49-F238E27FC236}">
              <a16:creationId xmlns:a16="http://schemas.microsoft.com/office/drawing/2014/main" xmlns="" id="{00000000-0008-0000-0100-0000DA10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315" name="Text Box 2">
          <a:extLst>
            <a:ext uri="{FF2B5EF4-FFF2-40B4-BE49-F238E27FC236}">
              <a16:creationId xmlns:a16="http://schemas.microsoft.com/office/drawing/2014/main" xmlns="" id="{00000000-0008-0000-0100-0000DB10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316" name="Text Box 1">
          <a:extLst>
            <a:ext uri="{FF2B5EF4-FFF2-40B4-BE49-F238E27FC236}">
              <a16:creationId xmlns:a16="http://schemas.microsoft.com/office/drawing/2014/main" xmlns="" id="{00000000-0008-0000-0100-0000DC10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317" name="Text Box 2">
          <a:extLst>
            <a:ext uri="{FF2B5EF4-FFF2-40B4-BE49-F238E27FC236}">
              <a16:creationId xmlns:a16="http://schemas.microsoft.com/office/drawing/2014/main" xmlns="" id="{00000000-0008-0000-0100-0000DD10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318" name="Text Box 1">
          <a:extLst>
            <a:ext uri="{FF2B5EF4-FFF2-40B4-BE49-F238E27FC236}">
              <a16:creationId xmlns:a16="http://schemas.microsoft.com/office/drawing/2014/main" xmlns="" id="{00000000-0008-0000-0100-0000DE10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319" name="Text Box 2">
          <a:extLst>
            <a:ext uri="{FF2B5EF4-FFF2-40B4-BE49-F238E27FC236}">
              <a16:creationId xmlns:a16="http://schemas.microsoft.com/office/drawing/2014/main" xmlns="" id="{00000000-0008-0000-0100-0000DF10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320" name="Text Box 1">
          <a:extLst>
            <a:ext uri="{FF2B5EF4-FFF2-40B4-BE49-F238E27FC236}">
              <a16:creationId xmlns:a16="http://schemas.microsoft.com/office/drawing/2014/main" xmlns="" id="{00000000-0008-0000-0100-0000E010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321" name="Text Box 2">
          <a:extLst>
            <a:ext uri="{FF2B5EF4-FFF2-40B4-BE49-F238E27FC236}">
              <a16:creationId xmlns:a16="http://schemas.microsoft.com/office/drawing/2014/main" xmlns="" id="{00000000-0008-0000-0100-0000E110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322" name="Text Box 2">
          <a:extLst>
            <a:ext uri="{FF2B5EF4-FFF2-40B4-BE49-F238E27FC236}">
              <a16:creationId xmlns:a16="http://schemas.microsoft.com/office/drawing/2014/main" xmlns="" id="{00000000-0008-0000-0100-0000E210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323" name="Text Box 2">
          <a:extLst>
            <a:ext uri="{FF2B5EF4-FFF2-40B4-BE49-F238E27FC236}">
              <a16:creationId xmlns:a16="http://schemas.microsoft.com/office/drawing/2014/main" xmlns="" id="{00000000-0008-0000-0100-0000E310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324" name="Text Box 2">
          <a:extLst>
            <a:ext uri="{FF2B5EF4-FFF2-40B4-BE49-F238E27FC236}">
              <a16:creationId xmlns:a16="http://schemas.microsoft.com/office/drawing/2014/main" xmlns="" id="{00000000-0008-0000-0100-0000E410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325" name="Text Box 2">
          <a:extLst>
            <a:ext uri="{FF2B5EF4-FFF2-40B4-BE49-F238E27FC236}">
              <a16:creationId xmlns:a16="http://schemas.microsoft.com/office/drawing/2014/main" xmlns="" id="{00000000-0008-0000-0100-0000E510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326" name="Text Box 1">
          <a:extLst>
            <a:ext uri="{FF2B5EF4-FFF2-40B4-BE49-F238E27FC236}">
              <a16:creationId xmlns:a16="http://schemas.microsoft.com/office/drawing/2014/main" xmlns="" id="{00000000-0008-0000-0100-0000E610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327" name="Text Box 1">
          <a:extLst>
            <a:ext uri="{FF2B5EF4-FFF2-40B4-BE49-F238E27FC236}">
              <a16:creationId xmlns:a16="http://schemas.microsoft.com/office/drawing/2014/main" xmlns="" id="{00000000-0008-0000-0100-0000E710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328" name="Text Box 2">
          <a:extLst>
            <a:ext uri="{FF2B5EF4-FFF2-40B4-BE49-F238E27FC236}">
              <a16:creationId xmlns:a16="http://schemas.microsoft.com/office/drawing/2014/main" xmlns="" id="{00000000-0008-0000-0100-0000E810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329" name="Text Box 2">
          <a:extLst>
            <a:ext uri="{FF2B5EF4-FFF2-40B4-BE49-F238E27FC236}">
              <a16:creationId xmlns:a16="http://schemas.microsoft.com/office/drawing/2014/main" xmlns="" id="{00000000-0008-0000-0100-0000E910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330" name="Text Box 2">
          <a:extLst>
            <a:ext uri="{FF2B5EF4-FFF2-40B4-BE49-F238E27FC236}">
              <a16:creationId xmlns:a16="http://schemas.microsoft.com/office/drawing/2014/main" xmlns="" id="{00000000-0008-0000-0100-0000EA10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331" name="Text Box 2">
          <a:extLst>
            <a:ext uri="{FF2B5EF4-FFF2-40B4-BE49-F238E27FC236}">
              <a16:creationId xmlns:a16="http://schemas.microsoft.com/office/drawing/2014/main" xmlns="" id="{00000000-0008-0000-0100-0000EB10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332" name="Text Box 2">
          <a:extLst>
            <a:ext uri="{FF2B5EF4-FFF2-40B4-BE49-F238E27FC236}">
              <a16:creationId xmlns:a16="http://schemas.microsoft.com/office/drawing/2014/main" xmlns="" id="{00000000-0008-0000-0100-0000EC10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333" name="Text Box 1">
          <a:extLst>
            <a:ext uri="{FF2B5EF4-FFF2-40B4-BE49-F238E27FC236}">
              <a16:creationId xmlns:a16="http://schemas.microsoft.com/office/drawing/2014/main" xmlns="" id="{00000000-0008-0000-0100-0000ED10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334" name="Text Box 1">
          <a:extLst>
            <a:ext uri="{FF2B5EF4-FFF2-40B4-BE49-F238E27FC236}">
              <a16:creationId xmlns:a16="http://schemas.microsoft.com/office/drawing/2014/main" xmlns="" id="{00000000-0008-0000-0100-0000EE10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335" name="Text Box 2">
          <a:extLst>
            <a:ext uri="{FF2B5EF4-FFF2-40B4-BE49-F238E27FC236}">
              <a16:creationId xmlns:a16="http://schemas.microsoft.com/office/drawing/2014/main" xmlns="" id="{00000000-0008-0000-0100-0000EF10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336" name="Text Box 2">
          <a:extLst>
            <a:ext uri="{FF2B5EF4-FFF2-40B4-BE49-F238E27FC236}">
              <a16:creationId xmlns:a16="http://schemas.microsoft.com/office/drawing/2014/main" xmlns="" id="{00000000-0008-0000-0100-0000F010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337" name="Text Box 1">
          <a:extLst>
            <a:ext uri="{FF2B5EF4-FFF2-40B4-BE49-F238E27FC236}">
              <a16:creationId xmlns:a16="http://schemas.microsoft.com/office/drawing/2014/main" xmlns="" id="{00000000-0008-0000-0100-0000F110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338" name="Text Box 1">
          <a:extLst>
            <a:ext uri="{FF2B5EF4-FFF2-40B4-BE49-F238E27FC236}">
              <a16:creationId xmlns:a16="http://schemas.microsoft.com/office/drawing/2014/main" xmlns="" id="{00000000-0008-0000-0100-0000F210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339" name="Text Box 2">
          <a:extLst>
            <a:ext uri="{FF2B5EF4-FFF2-40B4-BE49-F238E27FC236}">
              <a16:creationId xmlns:a16="http://schemas.microsoft.com/office/drawing/2014/main" xmlns="" id="{00000000-0008-0000-0100-0000F310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340" name="Text Box 2">
          <a:extLst>
            <a:ext uri="{FF2B5EF4-FFF2-40B4-BE49-F238E27FC236}">
              <a16:creationId xmlns:a16="http://schemas.microsoft.com/office/drawing/2014/main" xmlns="" id="{00000000-0008-0000-0100-0000F410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341" name="Text Box 2">
          <a:extLst>
            <a:ext uri="{FF2B5EF4-FFF2-40B4-BE49-F238E27FC236}">
              <a16:creationId xmlns:a16="http://schemas.microsoft.com/office/drawing/2014/main" xmlns="" id="{00000000-0008-0000-0100-0000F510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342" name="Text Box 2">
          <a:extLst>
            <a:ext uri="{FF2B5EF4-FFF2-40B4-BE49-F238E27FC236}">
              <a16:creationId xmlns:a16="http://schemas.microsoft.com/office/drawing/2014/main" xmlns="" id="{00000000-0008-0000-0100-0000F610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343" name="Text Box 2">
          <a:extLst>
            <a:ext uri="{FF2B5EF4-FFF2-40B4-BE49-F238E27FC236}">
              <a16:creationId xmlns:a16="http://schemas.microsoft.com/office/drawing/2014/main" xmlns="" id="{00000000-0008-0000-0100-0000F710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344" name="Text Box 1">
          <a:extLst>
            <a:ext uri="{FF2B5EF4-FFF2-40B4-BE49-F238E27FC236}">
              <a16:creationId xmlns:a16="http://schemas.microsoft.com/office/drawing/2014/main" xmlns="" id="{00000000-0008-0000-0100-0000F810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345" name="Text Box 1">
          <a:extLst>
            <a:ext uri="{FF2B5EF4-FFF2-40B4-BE49-F238E27FC236}">
              <a16:creationId xmlns:a16="http://schemas.microsoft.com/office/drawing/2014/main" xmlns="" id="{00000000-0008-0000-0100-0000F910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346" name="Text Box 4134">
          <a:extLst>
            <a:ext uri="{FF2B5EF4-FFF2-40B4-BE49-F238E27FC236}">
              <a16:creationId xmlns:a16="http://schemas.microsoft.com/office/drawing/2014/main" xmlns="" id="{00000000-0008-0000-0100-0000FA10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347" name="Text Box 1">
          <a:extLst>
            <a:ext uri="{FF2B5EF4-FFF2-40B4-BE49-F238E27FC236}">
              <a16:creationId xmlns:a16="http://schemas.microsoft.com/office/drawing/2014/main" xmlns="" id="{00000000-0008-0000-0100-0000FB10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348" name="Text Box 1">
          <a:extLst>
            <a:ext uri="{FF2B5EF4-FFF2-40B4-BE49-F238E27FC236}">
              <a16:creationId xmlns:a16="http://schemas.microsoft.com/office/drawing/2014/main" xmlns="" id="{00000000-0008-0000-0100-0000FC10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349" name="Text Box 1">
          <a:extLst>
            <a:ext uri="{FF2B5EF4-FFF2-40B4-BE49-F238E27FC236}">
              <a16:creationId xmlns:a16="http://schemas.microsoft.com/office/drawing/2014/main" xmlns="" id="{00000000-0008-0000-0100-0000FD10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350" name="Text Box 1">
          <a:extLst>
            <a:ext uri="{FF2B5EF4-FFF2-40B4-BE49-F238E27FC236}">
              <a16:creationId xmlns:a16="http://schemas.microsoft.com/office/drawing/2014/main" xmlns="" id="{00000000-0008-0000-0100-0000FE10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351" name="Text Box 1">
          <a:extLst>
            <a:ext uri="{FF2B5EF4-FFF2-40B4-BE49-F238E27FC236}">
              <a16:creationId xmlns:a16="http://schemas.microsoft.com/office/drawing/2014/main" xmlns="" id="{00000000-0008-0000-0100-0000FF10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352" name="Text Box 1">
          <a:extLst>
            <a:ext uri="{FF2B5EF4-FFF2-40B4-BE49-F238E27FC236}">
              <a16:creationId xmlns:a16="http://schemas.microsoft.com/office/drawing/2014/main" xmlns="" id="{00000000-0008-0000-0100-00000011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353" name="Text Box 1">
          <a:extLst>
            <a:ext uri="{FF2B5EF4-FFF2-40B4-BE49-F238E27FC236}">
              <a16:creationId xmlns:a16="http://schemas.microsoft.com/office/drawing/2014/main" xmlns="" id="{00000000-0008-0000-0100-00000111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354" name="Text Box 1">
          <a:extLst>
            <a:ext uri="{FF2B5EF4-FFF2-40B4-BE49-F238E27FC236}">
              <a16:creationId xmlns:a16="http://schemas.microsoft.com/office/drawing/2014/main" xmlns="" id="{00000000-0008-0000-0100-00000211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355" name="Text Box 1">
          <a:extLst>
            <a:ext uri="{FF2B5EF4-FFF2-40B4-BE49-F238E27FC236}">
              <a16:creationId xmlns:a16="http://schemas.microsoft.com/office/drawing/2014/main" xmlns="" id="{00000000-0008-0000-0100-00000311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356" name="Text Box 1">
          <a:extLst>
            <a:ext uri="{FF2B5EF4-FFF2-40B4-BE49-F238E27FC236}">
              <a16:creationId xmlns:a16="http://schemas.microsoft.com/office/drawing/2014/main" xmlns="" id="{00000000-0008-0000-0100-00000411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357" name="Text Box 1">
          <a:extLst>
            <a:ext uri="{FF2B5EF4-FFF2-40B4-BE49-F238E27FC236}">
              <a16:creationId xmlns:a16="http://schemas.microsoft.com/office/drawing/2014/main" xmlns="" id="{00000000-0008-0000-0100-00000511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358" name="Text Box 1">
          <a:extLst>
            <a:ext uri="{FF2B5EF4-FFF2-40B4-BE49-F238E27FC236}">
              <a16:creationId xmlns:a16="http://schemas.microsoft.com/office/drawing/2014/main" xmlns="" id="{00000000-0008-0000-0100-00000611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359" name="Text Box 1">
          <a:extLst>
            <a:ext uri="{FF2B5EF4-FFF2-40B4-BE49-F238E27FC236}">
              <a16:creationId xmlns:a16="http://schemas.microsoft.com/office/drawing/2014/main" xmlns="" id="{00000000-0008-0000-0100-00000711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360" name="Text Box 1">
          <a:extLst>
            <a:ext uri="{FF2B5EF4-FFF2-40B4-BE49-F238E27FC236}">
              <a16:creationId xmlns:a16="http://schemas.microsoft.com/office/drawing/2014/main" xmlns="" id="{00000000-0008-0000-0100-00000811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361" name="Text Box 1">
          <a:extLst>
            <a:ext uri="{FF2B5EF4-FFF2-40B4-BE49-F238E27FC236}">
              <a16:creationId xmlns:a16="http://schemas.microsoft.com/office/drawing/2014/main" xmlns="" id="{00000000-0008-0000-0100-00000911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362" name="Text Box 1">
          <a:extLst>
            <a:ext uri="{FF2B5EF4-FFF2-40B4-BE49-F238E27FC236}">
              <a16:creationId xmlns:a16="http://schemas.microsoft.com/office/drawing/2014/main" xmlns="" id="{00000000-0008-0000-0100-00000A11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363" name="Text Box 1">
          <a:extLst>
            <a:ext uri="{FF2B5EF4-FFF2-40B4-BE49-F238E27FC236}">
              <a16:creationId xmlns:a16="http://schemas.microsoft.com/office/drawing/2014/main" xmlns="" id="{00000000-0008-0000-0100-00000B11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364" name="Text Box 1">
          <a:extLst>
            <a:ext uri="{FF2B5EF4-FFF2-40B4-BE49-F238E27FC236}">
              <a16:creationId xmlns:a16="http://schemas.microsoft.com/office/drawing/2014/main" xmlns="" id="{00000000-0008-0000-0100-00000C11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365" name="Text Box 1">
          <a:extLst>
            <a:ext uri="{FF2B5EF4-FFF2-40B4-BE49-F238E27FC236}">
              <a16:creationId xmlns:a16="http://schemas.microsoft.com/office/drawing/2014/main" xmlns="" id="{00000000-0008-0000-0100-00000D11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366" name="Text Box 1">
          <a:extLst>
            <a:ext uri="{FF2B5EF4-FFF2-40B4-BE49-F238E27FC236}">
              <a16:creationId xmlns:a16="http://schemas.microsoft.com/office/drawing/2014/main" xmlns="" id="{00000000-0008-0000-0100-00000E11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367" name="Text Box 2">
          <a:extLst>
            <a:ext uri="{FF2B5EF4-FFF2-40B4-BE49-F238E27FC236}">
              <a16:creationId xmlns:a16="http://schemas.microsoft.com/office/drawing/2014/main" xmlns="" id="{00000000-0008-0000-0100-00000F11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368" name="Text Box 1">
          <a:extLst>
            <a:ext uri="{FF2B5EF4-FFF2-40B4-BE49-F238E27FC236}">
              <a16:creationId xmlns:a16="http://schemas.microsoft.com/office/drawing/2014/main" xmlns="" id="{00000000-0008-0000-0100-00001011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369" name="Text Box 1">
          <a:extLst>
            <a:ext uri="{FF2B5EF4-FFF2-40B4-BE49-F238E27FC236}">
              <a16:creationId xmlns:a16="http://schemas.microsoft.com/office/drawing/2014/main" xmlns="" id="{00000000-0008-0000-0100-00001111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370" name="Text Box 1">
          <a:extLst>
            <a:ext uri="{FF2B5EF4-FFF2-40B4-BE49-F238E27FC236}">
              <a16:creationId xmlns:a16="http://schemas.microsoft.com/office/drawing/2014/main" xmlns="" id="{00000000-0008-0000-0100-00001211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371" name="Text Box 1">
          <a:extLst>
            <a:ext uri="{FF2B5EF4-FFF2-40B4-BE49-F238E27FC236}">
              <a16:creationId xmlns:a16="http://schemas.microsoft.com/office/drawing/2014/main" xmlns="" id="{00000000-0008-0000-0100-00001311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372" name="Text Box 1">
          <a:extLst>
            <a:ext uri="{FF2B5EF4-FFF2-40B4-BE49-F238E27FC236}">
              <a16:creationId xmlns:a16="http://schemas.microsoft.com/office/drawing/2014/main" xmlns="" id="{00000000-0008-0000-0100-00001411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373" name="Text Box 2">
          <a:extLst>
            <a:ext uri="{FF2B5EF4-FFF2-40B4-BE49-F238E27FC236}">
              <a16:creationId xmlns:a16="http://schemas.microsoft.com/office/drawing/2014/main" xmlns="" id="{00000000-0008-0000-0100-00001511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374" name="Text Box 1">
          <a:extLst>
            <a:ext uri="{FF2B5EF4-FFF2-40B4-BE49-F238E27FC236}">
              <a16:creationId xmlns:a16="http://schemas.microsoft.com/office/drawing/2014/main" xmlns="" id="{00000000-0008-0000-0100-00001611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375" name="Text Box 1">
          <a:extLst>
            <a:ext uri="{FF2B5EF4-FFF2-40B4-BE49-F238E27FC236}">
              <a16:creationId xmlns:a16="http://schemas.microsoft.com/office/drawing/2014/main" xmlns="" id="{00000000-0008-0000-0100-00001711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376" name="Text Box 1">
          <a:extLst>
            <a:ext uri="{FF2B5EF4-FFF2-40B4-BE49-F238E27FC236}">
              <a16:creationId xmlns:a16="http://schemas.microsoft.com/office/drawing/2014/main" xmlns="" id="{00000000-0008-0000-0100-00001811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377" name="Text Box 1">
          <a:extLst>
            <a:ext uri="{FF2B5EF4-FFF2-40B4-BE49-F238E27FC236}">
              <a16:creationId xmlns:a16="http://schemas.microsoft.com/office/drawing/2014/main" xmlns="" id="{00000000-0008-0000-0100-00001911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378" name="Text Box 1">
          <a:extLst>
            <a:ext uri="{FF2B5EF4-FFF2-40B4-BE49-F238E27FC236}">
              <a16:creationId xmlns:a16="http://schemas.microsoft.com/office/drawing/2014/main" xmlns="" id="{00000000-0008-0000-0100-00001A11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379" name="Text Box 2">
          <a:extLst>
            <a:ext uri="{FF2B5EF4-FFF2-40B4-BE49-F238E27FC236}">
              <a16:creationId xmlns:a16="http://schemas.microsoft.com/office/drawing/2014/main" xmlns="" id="{00000000-0008-0000-0100-00001B11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380" name="Text Box 1">
          <a:extLst>
            <a:ext uri="{FF2B5EF4-FFF2-40B4-BE49-F238E27FC236}">
              <a16:creationId xmlns:a16="http://schemas.microsoft.com/office/drawing/2014/main" xmlns="" id="{00000000-0008-0000-0100-00001C11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381" name="Text Box 1">
          <a:extLst>
            <a:ext uri="{FF2B5EF4-FFF2-40B4-BE49-F238E27FC236}">
              <a16:creationId xmlns:a16="http://schemas.microsoft.com/office/drawing/2014/main" xmlns="" id="{00000000-0008-0000-0100-00001D11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382" name="Text Box 1">
          <a:extLst>
            <a:ext uri="{FF2B5EF4-FFF2-40B4-BE49-F238E27FC236}">
              <a16:creationId xmlns:a16="http://schemas.microsoft.com/office/drawing/2014/main" xmlns="" id="{00000000-0008-0000-0100-00001E11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383" name="Text Box 1">
          <a:extLst>
            <a:ext uri="{FF2B5EF4-FFF2-40B4-BE49-F238E27FC236}">
              <a16:creationId xmlns:a16="http://schemas.microsoft.com/office/drawing/2014/main" xmlns="" id="{00000000-0008-0000-0100-00001F11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384" name="Text Box 1">
          <a:extLst>
            <a:ext uri="{FF2B5EF4-FFF2-40B4-BE49-F238E27FC236}">
              <a16:creationId xmlns:a16="http://schemas.microsoft.com/office/drawing/2014/main" xmlns="" id="{00000000-0008-0000-0100-00002011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385" name="Text Box 2">
          <a:extLst>
            <a:ext uri="{FF2B5EF4-FFF2-40B4-BE49-F238E27FC236}">
              <a16:creationId xmlns:a16="http://schemas.microsoft.com/office/drawing/2014/main" xmlns="" id="{00000000-0008-0000-0100-00002111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386" name="Text Box 1">
          <a:extLst>
            <a:ext uri="{FF2B5EF4-FFF2-40B4-BE49-F238E27FC236}">
              <a16:creationId xmlns:a16="http://schemas.microsoft.com/office/drawing/2014/main" xmlns="" id="{00000000-0008-0000-0100-00002211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387" name="Text Box 1">
          <a:extLst>
            <a:ext uri="{FF2B5EF4-FFF2-40B4-BE49-F238E27FC236}">
              <a16:creationId xmlns:a16="http://schemas.microsoft.com/office/drawing/2014/main" xmlns="" id="{00000000-0008-0000-0100-00002311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388" name="Text Box 1">
          <a:extLst>
            <a:ext uri="{FF2B5EF4-FFF2-40B4-BE49-F238E27FC236}">
              <a16:creationId xmlns:a16="http://schemas.microsoft.com/office/drawing/2014/main" xmlns="" id="{00000000-0008-0000-0100-00002411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389" name="Text Box 1">
          <a:extLst>
            <a:ext uri="{FF2B5EF4-FFF2-40B4-BE49-F238E27FC236}">
              <a16:creationId xmlns:a16="http://schemas.microsoft.com/office/drawing/2014/main" xmlns="" id="{00000000-0008-0000-0100-00002511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390" name="Text Box 1">
          <a:extLst>
            <a:ext uri="{FF2B5EF4-FFF2-40B4-BE49-F238E27FC236}">
              <a16:creationId xmlns:a16="http://schemas.microsoft.com/office/drawing/2014/main" xmlns="" id="{00000000-0008-0000-0100-00002611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391" name="Text Box 2">
          <a:extLst>
            <a:ext uri="{FF2B5EF4-FFF2-40B4-BE49-F238E27FC236}">
              <a16:creationId xmlns:a16="http://schemas.microsoft.com/office/drawing/2014/main" xmlns="" id="{00000000-0008-0000-0100-00002711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392" name="Text Box 1">
          <a:extLst>
            <a:ext uri="{FF2B5EF4-FFF2-40B4-BE49-F238E27FC236}">
              <a16:creationId xmlns:a16="http://schemas.microsoft.com/office/drawing/2014/main" xmlns="" id="{00000000-0008-0000-0100-00002811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393" name="Text Box 1">
          <a:extLst>
            <a:ext uri="{FF2B5EF4-FFF2-40B4-BE49-F238E27FC236}">
              <a16:creationId xmlns:a16="http://schemas.microsoft.com/office/drawing/2014/main" xmlns="" id="{00000000-0008-0000-0100-00002911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394" name="Text Box 1">
          <a:extLst>
            <a:ext uri="{FF2B5EF4-FFF2-40B4-BE49-F238E27FC236}">
              <a16:creationId xmlns:a16="http://schemas.microsoft.com/office/drawing/2014/main" xmlns="" id="{00000000-0008-0000-0100-00002A11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395" name="Text Box 1">
          <a:extLst>
            <a:ext uri="{FF2B5EF4-FFF2-40B4-BE49-F238E27FC236}">
              <a16:creationId xmlns:a16="http://schemas.microsoft.com/office/drawing/2014/main" xmlns="" id="{00000000-0008-0000-0100-00002B11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396" name="Text Box 1">
          <a:extLst>
            <a:ext uri="{FF2B5EF4-FFF2-40B4-BE49-F238E27FC236}">
              <a16:creationId xmlns:a16="http://schemas.microsoft.com/office/drawing/2014/main" xmlns="" id="{00000000-0008-0000-0100-00002C11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397" name="Text Box 2">
          <a:extLst>
            <a:ext uri="{FF2B5EF4-FFF2-40B4-BE49-F238E27FC236}">
              <a16:creationId xmlns:a16="http://schemas.microsoft.com/office/drawing/2014/main" xmlns="" id="{00000000-0008-0000-0100-00002D11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398" name="Text Box 1">
          <a:extLst>
            <a:ext uri="{FF2B5EF4-FFF2-40B4-BE49-F238E27FC236}">
              <a16:creationId xmlns:a16="http://schemas.microsoft.com/office/drawing/2014/main" xmlns="" id="{00000000-0008-0000-0100-00002E11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399" name="Text Box 2">
          <a:extLst>
            <a:ext uri="{FF2B5EF4-FFF2-40B4-BE49-F238E27FC236}">
              <a16:creationId xmlns:a16="http://schemas.microsoft.com/office/drawing/2014/main" xmlns="" id="{00000000-0008-0000-0100-00002F11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400" name="Text Box 1">
          <a:extLst>
            <a:ext uri="{FF2B5EF4-FFF2-40B4-BE49-F238E27FC236}">
              <a16:creationId xmlns:a16="http://schemas.microsoft.com/office/drawing/2014/main" xmlns="" id="{00000000-0008-0000-0100-00003011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401" name="Text Box 2">
          <a:extLst>
            <a:ext uri="{FF2B5EF4-FFF2-40B4-BE49-F238E27FC236}">
              <a16:creationId xmlns:a16="http://schemas.microsoft.com/office/drawing/2014/main" xmlns="" id="{00000000-0008-0000-0100-00003111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402" name="Text Box 1">
          <a:extLst>
            <a:ext uri="{FF2B5EF4-FFF2-40B4-BE49-F238E27FC236}">
              <a16:creationId xmlns:a16="http://schemas.microsoft.com/office/drawing/2014/main" xmlns="" id="{00000000-0008-0000-0100-00003211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403" name="Text Box 2">
          <a:extLst>
            <a:ext uri="{FF2B5EF4-FFF2-40B4-BE49-F238E27FC236}">
              <a16:creationId xmlns:a16="http://schemas.microsoft.com/office/drawing/2014/main" xmlns="" id="{00000000-0008-0000-0100-00003311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404" name="Text Box 1">
          <a:extLst>
            <a:ext uri="{FF2B5EF4-FFF2-40B4-BE49-F238E27FC236}">
              <a16:creationId xmlns:a16="http://schemas.microsoft.com/office/drawing/2014/main" xmlns="" id="{00000000-0008-0000-0100-00003411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405" name="Text Box 2">
          <a:extLst>
            <a:ext uri="{FF2B5EF4-FFF2-40B4-BE49-F238E27FC236}">
              <a16:creationId xmlns:a16="http://schemas.microsoft.com/office/drawing/2014/main" xmlns="" id="{00000000-0008-0000-0100-00003511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406" name="Text Box 1">
          <a:extLst>
            <a:ext uri="{FF2B5EF4-FFF2-40B4-BE49-F238E27FC236}">
              <a16:creationId xmlns:a16="http://schemas.microsoft.com/office/drawing/2014/main" xmlns="" id="{00000000-0008-0000-0100-00003611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407" name="Text Box 2">
          <a:extLst>
            <a:ext uri="{FF2B5EF4-FFF2-40B4-BE49-F238E27FC236}">
              <a16:creationId xmlns:a16="http://schemas.microsoft.com/office/drawing/2014/main" xmlns="" id="{00000000-0008-0000-0100-00003711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408" name="Text Box 1">
          <a:extLst>
            <a:ext uri="{FF2B5EF4-FFF2-40B4-BE49-F238E27FC236}">
              <a16:creationId xmlns:a16="http://schemas.microsoft.com/office/drawing/2014/main" xmlns="" id="{00000000-0008-0000-0100-00003811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409" name="Text Box 2">
          <a:extLst>
            <a:ext uri="{FF2B5EF4-FFF2-40B4-BE49-F238E27FC236}">
              <a16:creationId xmlns:a16="http://schemas.microsoft.com/office/drawing/2014/main" xmlns="" id="{00000000-0008-0000-0100-00003911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410" name="Text Box 1">
          <a:extLst>
            <a:ext uri="{FF2B5EF4-FFF2-40B4-BE49-F238E27FC236}">
              <a16:creationId xmlns:a16="http://schemas.microsoft.com/office/drawing/2014/main" xmlns="" id="{00000000-0008-0000-0100-00003A11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411" name="Text Box 2">
          <a:extLst>
            <a:ext uri="{FF2B5EF4-FFF2-40B4-BE49-F238E27FC236}">
              <a16:creationId xmlns:a16="http://schemas.microsoft.com/office/drawing/2014/main" xmlns="" id="{00000000-0008-0000-0100-00003B11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412" name="Text Box 1">
          <a:extLst>
            <a:ext uri="{FF2B5EF4-FFF2-40B4-BE49-F238E27FC236}">
              <a16:creationId xmlns:a16="http://schemas.microsoft.com/office/drawing/2014/main" xmlns="" id="{00000000-0008-0000-0100-00003C11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413" name="Text Box 2">
          <a:extLst>
            <a:ext uri="{FF2B5EF4-FFF2-40B4-BE49-F238E27FC236}">
              <a16:creationId xmlns:a16="http://schemas.microsoft.com/office/drawing/2014/main" xmlns="" id="{00000000-0008-0000-0100-00003D11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414" name="Text Box 1">
          <a:extLst>
            <a:ext uri="{FF2B5EF4-FFF2-40B4-BE49-F238E27FC236}">
              <a16:creationId xmlns:a16="http://schemas.microsoft.com/office/drawing/2014/main" xmlns="" id="{00000000-0008-0000-0100-00003E11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415" name="Text Box 2">
          <a:extLst>
            <a:ext uri="{FF2B5EF4-FFF2-40B4-BE49-F238E27FC236}">
              <a16:creationId xmlns:a16="http://schemas.microsoft.com/office/drawing/2014/main" xmlns="" id="{00000000-0008-0000-0100-00003F11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416" name="Text Box 1">
          <a:extLst>
            <a:ext uri="{FF2B5EF4-FFF2-40B4-BE49-F238E27FC236}">
              <a16:creationId xmlns:a16="http://schemas.microsoft.com/office/drawing/2014/main" xmlns="" id="{00000000-0008-0000-0100-00004011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417" name="Text Box 2">
          <a:extLst>
            <a:ext uri="{FF2B5EF4-FFF2-40B4-BE49-F238E27FC236}">
              <a16:creationId xmlns:a16="http://schemas.microsoft.com/office/drawing/2014/main" xmlns="" id="{00000000-0008-0000-0100-00004111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418" name="Text Box 1">
          <a:extLst>
            <a:ext uri="{FF2B5EF4-FFF2-40B4-BE49-F238E27FC236}">
              <a16:creationId xmlns:a16="http://schemas.microsoft.com/office/drawing/2014/main" xmlns="" id="{00000000-0008-0000-0100-00004211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419" name="Text Box 2">
          <a:extLst>
            <a:ext uri="{FF2B5EF4-FFF2-40B4-BE49-F238E27FC236}">
              <a16:creationId xmlns:a16="http://schemas.microsoft.com/office/drawing/2014/main" xmlns="" id="{00000000-0008-0000-0100-00004311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420" name="Text Box 1">
          <a:extLst>
            <a:ext uri="{FF2B5EF4-FFF2-40B4-BE49-F238E27FC236}">
              <a16:creationId xmlns:a16="http://schemas.microsoft.com/office/drawing/2014/main" xmlns="" id="{00000000-0008-0000-0100-00004411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421" name="Text Box 2">
          <a:extLst>
            <a:ext uri="{FF2B5EF4-FFF2-40B4-BE49-F238E27FC236}">
              <a16:creationId xmlns:a16="http://schemas.microsoft.com/office/drawing/2014/main" xmlns="" id="{00000000-0008-0000-0100-00004511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422" name="Text Box 1">
          <a:extLst>
            <a:ext uri="{FF2B5EF4-FFF2-40B4-BE49-F238E27FC236}">
              <a16:creationId xmlns:a16="http://schemas.microsoft.com/office/drawing/2014/main" xmlns="" id="{00000000-0008-0000-0100-00004611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423" name="Text Box 2">
          <a:extLst>
            <a:ext uri="{FF2B5EF4-FFF2-40B4-BE49-F238E27FC236}">
              <a16:creationId xmlns:a16="http://schemas.microsoft.com/office/drawing/2014/main" xmlns="" id="{00000000-0008-0000-0100-00004711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424" name="Text Box 1">
          <a:extLst>
            <a:ext uri="{FF2B5EF4-FFF2-40B4-BE49-F238E27FC236}">
              <a16:creationId xmlns:a16="http://schemas.microsoft.com/office/drawing/2014/main" xmlns="" id="{00000000-0008-0000-0100-00004811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425" name="Text Box 2">
          <a:extLst>
            <a:ext uri="{FF2B5EF4-FFF2-40B4-BE49-F238E27FC236}">
              <a16:creationId xmlns:a16="http://schemas.microsoft.com/office/drawing/2014/main" xmlns="" id="{00000000-0008-0000-0100-00004911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426" name="Text Box 1">
          <a:extLst>
            <a:ext uri="{FF2B5EF4-FFF2-40B4-BE49-F238E27FC236}">
              <a16:creationId xmlns:a16="http://schemas.microsoft.com/office/drawing/2014/main" xmlns="" id="{00000000-0008-0000-0100-00004A11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427" name="Text Box 2">
          <a:extLst>
            <a:ext uri="{FF2B5EF4-FFF2-40B4-BE49-F238E27FC236}">
              <a16:creationId xmlns:a16="http://schemas.microsoft.com/office/drawing/2014/main" xmlns="" id="{00000000-0008-0000-0100-00004B11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428" name="Text Box 1">
          <a:extLst>
            <a:ext uri="{FF2B5EF4-FFF2-40B4-BE49-F238E27FC236}">
              <a16:creationId xmlns:a16="http://schemas.microsoft.com/office/drawing/2014/main" xmlns="" id="{00000000-0008-0000-0100-00004C11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429" name="Text Box 2">
          <a:extLst>
            <a:ext uri="{FF2B5EF4-FFF2-40B4-BE49-F238E27FC236}">
              <a16:creationId xmlns:a16="http://schemas.microsoft.com/office/drawing/2014/main" xmlns="" id="{00000000-0008-0000-0100-00004D11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430" name="Text Box 1">
          <a:extLst>
            <a:ext uri="{FF2B5EF4-FFF2-40B4-BE49-F238E27FC236}">
              <a16:creationId xmlns:a16="http://schemas.microsoft.com/office/drawing/2014/main" xmlns="" id="{00000000-0008-0000-0100-00004E11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431" name="Text Box 2">
          <a:extLst>
            <a:ext uri="{FF2B5EF4-FFF2-40B4-BE49-F238E27FC236}">
              <a16:creationId xmlns:a16="http://schemas.microsoft.com/office/drawing/2014/main" xmlns="" id="{00000000-0008-0000-0100-00004F11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432" name="Text Box 1">
          <a:extLst>
            <a:ext uri="{FF2B5EF4-FFF2-40B4-BE49-F238E27FC236}">
              <a16:creationId xmlns:a16="http://schemas.microsoft.com/office/drawing/2014/main" xmlns="" id="{00000000-0008-0000-0100-00005011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433" name="Text Box 2">
          <a:extLst>
            <a:ext uri="{FF2B5EF4-FFF2-40B4-BE49-F238E27FC236}">
              <a16:creationId xmlns:a16="http://schemas.microsoft.com/office/drawing/2014/main" xmlns="" id="{00000000-0008-0000-0100-00005111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434" name="Text Box 1">
          <a:extLst>
            <a:ext uri="{FF2B5EF4-FFF2-40B4-BE49-F238E27FC236}">
              <a16:creationId xmlns:a16="http://schemas.microsoft.com/office/drawing/2014/main" xmlns="" id="{00000000-0008-0000-0100-00005211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435" name="Text Box 2">
          <a:extLst>
            <a:ext uri="{FF2B5EF4-FFF2-40B4-BE49-F238E27FC236}">
              <a16:creationId xmlns:a16="http://schemas.microsoft.com/office/drawing/2014/main" xmlns="" id="{00000000-0008-0000-0100-00005311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436" name="Text Box 1">
          <a:extLst>
            <a:ext uri="{FF2B5EF4-FFF2-40B4-BE49-F238E27FC236}">
              <a16:creationId xmlns:a16="http://schemas.microsoft.com/office/drawing/2014/main" xmlns="" id="{00000000-0008-0000-0100-00005411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437" name="Text Box 2">
          <a:extLst>
            <a:ext uri="{FF2B5EF4-FFF2-40B4-BE49-F238E27FC236}">
              <a16:creationId xmlns:a16="http://schemas.microsoft.com/office/drawing/2014/main" xmlns="" id="{00000000-0008-0000-0100-00005511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438" name="Text Box 1">
          <a:extLst>
            <a:ext uri="{FF2B5EF4-FFF2-40B4-BE49-F238E27FC236}">
              <a16:creationId xmlns:a16="http://schemas.microsoft.com/office/drawing/2014/main" xmlns="" id="{00000000-0008-0000-0100-00005611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439" name="Text Box 2">
          <a:extLst>
            <a:ext uri="{FF2B5EF4-FFF2-40B4-BE49-F238E27FC236}">
              <a16:creationId xmlns:a16="http://schemas.microsoft.com/office/drawing/2014/main" xmlns="" id="{00000000-0008-0000-0100-00005711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440" name="Text Box 1">
          <a:extLst>
            <a:ext uri="{FF2B5EF4-FFF2-40B4-BE49-F238E27FC236}">
              <a16:creationId xmlns:a16="http://schemas.microsoft.com/office/drawing/2014/main" xmlns="" id="{00000000-0008-0000-0100-00005811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441" name="Text Box 2">
          <a:extLst>
            <a:ext uri="{FF2B5EF4-FFF2-40B4-BE49-F238E27FC236}">
              <a16:creationId xmlns:a16="http://schemas.microsoft.com/office/drawing/2014/main" xmlns="" id="{00000000-0008-0000-0100-00005911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442" name="Text Box 1">
          <a:extLst>
            <a:ext uri="{FF2B5EF4-FFF2-40B4-BE49-F238E27FC236}">
              <a16:creationId xmlns:a16="http://schemas.microsoft.com/office/drawing/2014/main" xmlns="" id="{00000000-0008-0000-0100-00005A11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443" name="Text Box 2">
          <a:extLst>
            <a:ext uri="{FF2B5EF4-FFF2-40B4-BE49-F238E27FC236}">
              <a16:creationId xmlns:a16="http://schemas.microsoft.com/office/drawing/2014/main" xmlns="" id="{00000000-0008-0000-0100-00005B11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444" name="Text Box 1">
          <a:extLst>
            <a:ext uri="{FF2B5EF4-FFF2-40B4-BE49-F238E27FC236}">
              <a16:creationId xmlns:a16="http://schemas.microsoft.com/office/drawing/2014/main" xmlns="" id="{00000000-0008-0000-0100-00005C11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445" name="Text Box 2">
          <a:extLst>
            <a:ext uri="{FF2B5EF4-FFF2-40B4-BE49-F238E27FC236}">
              <a16:creationId xmlns:a16="http://schemas.microsoft.com/office/drawing/2014/main" xmlns="" id="{00000000-0008-0000-0100-00005D11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446" name="Text Box 1">
          <a:extLst>
            <a:ext uri="{FF2B5EF4-FFF2-40B4-BE49-F238E27FC236}">
              <a16:creationId xmlns:a16="http://schemas.microsoft.com/office/drawing/2014/main" xmlns="" id="{00000000-0008-0000-0100-00005E11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447" name="Text Box 2">
          <a:extLst>
            <a:ext uri="{FF2B5EF4-FFF2-40B4-BE49-F238E27FC236}">
              <a16:creationId xmlns:a16="http://schemas.microsoft.com/office/drawing/2014/main" xmlns="" id="{00000000-0008-0000-0100-00005F11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448" name="Text Box 1">
          <a:extLst>
            <a:ext uri="{FF2B5EF4-FFF2-40B4-BE49-F238E27FC236}">
              <a16:creationId xmlns:a16="http://schemas.microsoft.com/office/drawing/2014/main" xmlns="" id="{00000000-0008-0000-0100-00006011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449" name="Text Box 2">
          <a:extLst>
            <a:ext uri="{FF2B5EF4-FFF2-40B4-BE49-F238E27FC236}">
              <a16:creationId xmlns:a16="http://schemas.microsoft.com/office/drawing/2014/main" xmlns="" id="{00000000-0008-0000-0100-00006111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450" name="Text Box 1">
          <a:extLst>
            <a:ext uri="{FF2B5EF4-FFF2-40B4-BE49-F238E27FC236}">
              <a16:creationId xmlns:a16="http://schemas.microsoft.com/office/drawing/2014/main" xmlns="" id="{00000000-0008-0000-0100-00006211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451" name="Text Box 2">
          <a:extLst>
            <a:ext uri="{FF2B5EF4-FFF2-40B4-BE49-F238E27FC236}">
              <a16:creationId xmlns:a16="http://schemas.microsoft.com/office/drawing/2014/main" xmlns="" id="{00000000-0008-0000-0100-00006311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452" name="Text Box 1">
          <a:extLst>
            <a:ext uri="{FF2B5EF4-FFF2-40B4-BE49-F238E27FC236}">
              <a16:creationId xmlns:a16="http://schemas.microsoft.com/office/drawing/2014/main" xmlns="" id="{00000000-0008-0000-0100-00006411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453" name="Text Box 2">
          <a:extLst>
            <a:ext uri="{FF2B5EF4-FFF2-40B4-BE49-F238E27FC236}">
              <a16:creationId xmlns:a16="http://schemas.microsoft.com/office/drawing/2014/main" xmlns="" id="{00000000-0008-0000-0100-00006511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454" name="Text Box 1">
          <a:extLst>
            <a:ext uri="{FF2B5EF4-FFF2-40B4-BE49-F238E27FC236}">
              <a16:creationId xmlns:a16="http://schemas.microsoft.com/office/drawing/2014/main" xmlns="" id="{00000000-0008-0000-0100-00006611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455" name="Text Box 2">
          <a:extLst>
            <a:ext uri="{FF2B5EF4-FFF2-40B4-BE49-F238E27FC236}">
              <a16:creationId xmlns:a16="http://schemas.microsoft.com/office/drawing/2014/main" xmlns="" id="{00000000-0008-0000-0100-00006711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456" name="Text Box 1">
          <a:extLst>
            <a:ext uri="{FF2B5EF4-FFF2-40B4-BE49-F238E27FC236}">
              <a16:creationId xmlns:a16="http://schemas.microsoft.com/office/drawing/2014/main" xmlns="" id="{00000000-0008-0000-0100-00006811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457" name="Text Box 2">
          <a:extLst>
            <a:ext uri="{FF2B5EF4-FFF2-40B4-BE49-F238E27FC236}">
              <a16:creationId xmlns:a16="http://schemas.microsoft.com/office/drawing/2014/main" xmlns="" id="{00000000-0008-0000-0100-00006911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458" name="Text Box 1">
          <a:extLst>
            <a:ext uri="{FF2B5EF4-FFF2-40B4-BE49-F238E27FC236}">
              <a16:creationId xmlns:a16="http://schemas.microsoft.com/office/drawing/2014/main" xmlns="" id="{00000000-0008-0000-0100-00006A11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459" name="Text Box 2">
          <a:extLst>
            <a:ext uri="{FF2B5EF4-FFF2-40B4-BE49-F238E27FC236}">
              <a16:creationId xmlns:a16="http://schemas.microsoft.com/office/drawing/2014/main" xmlns="" id="{00000000-0008-0000-0100-00006B11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460" name="Text Box 1">
          <a:extLst>
            <a:ext uri="{FF2B5EF4-FFF2-40B4-BE49-F238E27FC236}">
              <a16:creationId xmlns:a16="http://schemas.microsoft.com/office/drawing/2014/main" xmlns="" id="{00000000-0008-0000-0100-00006C11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461" name="Text Box 2">
          <a:extLst>
            <a:ext uri="{FF2B5EF4-FFF2-40B4-BE49-F238E27FC236}">
              <a16:creationId xmlns:a16="http://schemas.microsoft.com/office/drawing/2014/main" xmlns="" id="{00000000-0008-0000-0100-00006D11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462" name="Text Box 1">
          <a:extLst>
            <a:ext uri="{FF2B5EF4-FFF2-40B4-BE49-F238E27FC236}">
              <a16:creationId xmlns:a16="http://schemas.microsoft.com/office/drawing/2014/main" xmlns="" id="{00000000-0008-0000-0100-00006E11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463" name="Text Box 2">
          <a:extLst>
            <a:ext uri="{FF2B5EF4-FFF2-40B4-BE49-F238E27FC236}">
              <a16:creationId xmlns:a16="http://schemas.microsoft.com/office/drawing/2014/main" xmlns="" id="{00000000-0008-0000-0100-00006F11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464" name="Text Box 1">
          <a:extLst>
            <a:ext uri="{FF2B5EF4-FFF2-40B4-BE49-F238E27FC236}">
              <a16:creationId xmlns:a16="http://schemas.microsoft.com/office/drawing/2014/main" xmlns="" id="{00000000-0008-0000-0100-00007011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465" name="Text Box 2">
          <a:extLst>
            <a:ext uri="{FF2B5EF4-FFF2-40B4-BE49-F238E27FC236}">
              <a16:creationId xmlns:a16="http://schemas.microsoft.com/office/drawing/2014/main" xmlns="" id="{00000000-0008-0000-0100-00007111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466" name="Text Box 1">
          <a:extLst>
            <a:ext uri="{FF2B5EF4-FFF2-40B4-BE49-F238E27FC236}">
              <a16:creationId xmlns:a16="http://schemas.microsoft.com/office/drawing/2014/main" xmlns="" id="{00000000-0008-0000-0100-00007211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467" name="Text Box 2">
          <a:extLst>
            <a:ext uri="{FF2B5EF4-FFF2-40B4-BE49-F238E27FC236}">
              <a16:creationId xmlns:a16="http://schemas.microsoft.com/office/drawing/2014/main" xmlns="" id="{00000000-0008-0000-0100-00007311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468" name="Text Box 1">
          <a:extLst>
            <a:ext uri="{FF2B5EF4-FFF2-40B4-BE49-F238E27FC236}">
              <a16:creationId xmlns:a16="http://schemas.microsoft.com/office/drawing/2014/main" xmlns="" id="{00000000-0008-0000-0100-00007411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469" name="Text Box 2">
          <a:extLst>
            <a:ext uri="{FF2B5EF4-FFF2-40B4-BE49-F238E27FC236}">
              <a16:creationId xmlns:a16="http://schemas.microsoft.com/office/drawing/2014/main" xmlns="" id="{00000000-0008-0000-0100-00007511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470" name="Text Box 1">
          <a:extLst>
            <a:ext uri="{FF2B5EF4-FFF2-40B4-BE49-F238E27FC236}">
              <a16:creationId xmlns:a16="http://schemas.microsoft.com/office/drawing/2014/main" xmlns="" id="{00000000-0008-0000-0100-00007611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471" name="Text Box 2">
          <a:extLst>
            <a:ext uri="{FF2B5EF4-FFF2-40B4-BE49-F238E27FC236}">
              <a16:creationId xmlns:a16="http://schemas.microsoft.com/office/drawing/2014/main" xmlns="" id="{00000000-0008-0000-0100-00007711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472" name="Text Box 1">
          <a:extLst>
            <a:ext uri="{FF2B5EF4-FFF2-40B4-BE49-F238E27FC236}">
              <a16:creationId xmlns:a16="http://schemas.microsoft.com/office/drawing/2014/main" xmlns="" id="{00000000-0008-0000-0100-00007811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473" name="Text Box 2">
          <a:extLst>
            <a:ext uri="{FF2B5EF4-FFF2-40B4-BE49-F238E27FC236}">
              <a16:creationId xmlns:a16="http://schemas.microsoft.com/office/drawing/2014/main" xmlns="" id="{00000000-0008-0000-0100-00007911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474" name="Text Box 1">
          <a:extLst>
            <a:ext uri="{FF2B5EF4-FFF2-40B4-BE49-F238E27FC236}">
              <a16:creationId xmlns:a16="http://schemas.microsoft.com/office/drawing/2014/main" xmlns="" id="{00000000-0008-0000-0100-00007A11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475" name="Text Box 2">
          <a:extLst>
            <a:ext uri="{FF2B5EF4-FFF2-40B4-BE49-F238E27FC236}">
              <a16:creationId xmlns:a16="http://schemas.microsoft.com/office/drawing/2014/main" xmlns="" id="{00000000-0008-0000-0100-00007B11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476" name="Text Box 1">
          <a:extLst>
            <a:ext uri="{FF2B5EF4-FFF2-40B4-BE49-F238E27FC236}">
              <a16:creationId xmlns:a16="http://schemas.microsoft.com/office/drawing/2014/main" xmlns="" id="{00000000-0008-0000-0100-00007C11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477" name="Text Box 2">
          <a:extLst>
            <a:ext uri="{FF2B5EF4-FFF2-40B4-BE49-F238E27FC236}">
              <a16:creationId xmlns:a16="http://schemas.microsoft.com/office/drawing/2014/main" xmlns="" id="{00000000-0008-0000-0100-00007D11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478" name="Text Box 1">
          <a:extLst>
            <a:ext uri="{FF2B5EF4-FFF2-40B4-BE49-F238E27FC236}">
              <a16:creationId xmlns:a16="http://schemas.microsoft.com/office/drawing/2014/main" xmlns="" id="{00000000-0008-0000-0100-00007E11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479" name="Text Box 2">
          <a:extLst>
            <a:ext uri="{FF2B5EF4-FFF2-40B4-BE49-F238E27FC236}">
              <a16:creationId xmlns:a16="http://schemas.microsoft.com/office/drawing/2014/main" xmlns="" id="{00000000-0008-0000-0100-00007F11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480" name="Text Box 1">
          <a:extLst>
            <a:ext uri="{FF2B5EF4-FFF2-40B4-BE49-F238E27FC236}">
              <a16:creationId xmlns:a16="http://schemas.microsoft.com/office/drawing/2014/main" xmlns="" id="{00000000-0008-0000-0100-00008011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481" name="Text Box 2">
          <a:extLst>
            <a:ext uri="{FF2B5EF4-FFF2-40B4-BE49-F238E27FC236}">
              <a16:creationId xmlns:a16="http://schemas.microsoft.com/office/drawing/2014/main" xmlns="" id="{00000000-0008-0000-0100-00008111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482" name="Text Box 1">
          <a:extLst>
            <a:ext uri="{FF2B5EF4-FFF2-40B4-BE49-F238E27FC236}">
              <a16:creationId xmlns:a16="http://schemas.microsoft.com/office/drawing/2014/main" xmlns="" id="{00000000-0008-0000-0100-00008211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483" name="Text Box 2">
          <a:extLst>
            <a:ext uri="{FF2B5EF4-FFF2-40B4-BE49-F238E27FC236}">
              <a16:creationId xmlns:a16="http://schemas.microsoft.com/office/drawing/2014/main" xmlns="" id="{00000000-0008-0000-0100-00008311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484" name="Text Box 1">
          <a:extLst>
            <a:ext uri="{FF2B5EF4-FFF2-40B4-BE49-F238E27FC236}">
              <a16:creationId xmlns:a16="http://schemas.microsoft.com/office/drawing/2014/main" xmlns="" id="{00000000-0008-0000-0100-00008411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485" name="Text Box 2">
          <a:extLst>
            <a:ext uri="{FF2B5EF4-FFF2-40B4-BE49-F238E27FC236}">
              <a16:creationId xmlns:a16="http://schemas.microsoft.com/office/drawing/2014/main" xmlns="" id="{00000000-0008-0000-0100-00008511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486" name="Text Box 1">
          <a:extLst>
            <a:ext uri="{FF2B5EF4-FFF2-40B4-BE49-F238E27FC236}">
              <a16:creationId xmlns:a16="http://schemas.microsoft.com/office/drawing/2014/main" xmlns="" id="{00000000-0008-0000-0100-00008611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487" name="Text Box 2">
          <a:extLst>
            <a:ext uri="{FF2B5EF4-FFF2-40B4-BE49-F238E27FC236}">
              <a16:creationId xmlns:a16="http://schemas.microsoft.com/office/drawing/2014/main" xmlns="" id="{00000000-0008-0000-0100-00008711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488" name="Text Box 1">
          <a:extLst>
            <a:ext uri="{FF2B5EF4-FFF2-40B4-BE49-F238E27FC236}">
              <a16:creationId xmlns:a16="http://schemas.microsoft.com/office/drawing/2014/main" xmlns="" id="{00000000-0008-0000-0100-00008811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489" name="Text Box 2">
          <a:extLst>
            <a:ext uri="{FF2B5EF4-FFF2-40B4-BE49-F238E27FC236}">
              <a16:creationId xmlns:a16="http://schemas.microsoft.com/office/drawing/2014/main" xmlns="" id="{00000000-0008-0000-0100-00008911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490" name="Text Box 1">
          <a:extLst>
            <a:ext uri="{FF2B5EF4-FFF2-40B4-BE49-F238E27FC236}">
              <a16:creationId xmlns:a16="http://schemas.microsoft.com/office/drawing/2014/main" xmlns="" id="{00000000-0008-0000-0100-00008A11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491" name="Text Box 2">
          <a:extLst>
            <a:ext uri="{FF2B5EF4-FFF2-40B4-BE49-F238E27FC236}">
              <a16:creationId xmlns:a16="http://schemas.microsoft.com/office/drawing/2014/main" xmlns="" id="{00000000-0008-0000-0100-00008B11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492" name="Text Box 1">
          <a:extLst>
            <a:ext uri="{FF2B5EF4-FFF2-40B4-BE49-F238E27FC236}">
              <a16:creationId xmlns:a16="http://schemas.microsoft.com/office/drawing/2014/main" xmlns="" id="{00000000-0008-0000-0100-00008C11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493" name="Text Box 2">
          <a:extLst>
            <a:ext uri="{FF2B5EF4-FFF2-40B4-BE49-F238E27FC236}">
              <a16:creationId xmlns:a16="http://schemas.microsoft.com/office/drawing/2014/main" xmlns="" id="{00000000-0008-0000-0100-00008D11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494" name="Text Box 1">
          <a:extLst>
            <a:ext uri="{FF2B5EF4-FFF2-40B4-BE49-F238E27FC236}">
              <a16:creationId xmlns:a16="http://schemas.microsoft.com/office/drawing/2014/main" xmlns="" id="{00000000-0008-0000-0100-00008E11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495" name="Text Box 2">
          <a:extLst>
            <a:ext uri="{FF2B5EF4-FFF2-40B4-BE49-F238E27FC236}">
              <a16:creationId xmlns:a16="http://schemas.microsoft.com/office/drawing/2014/main" xmlns="" id="{00000000-0008-0000-0100-00008F11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496" name="Text Box 1">
          <a:extLst>
            <a:ext uri="{FF2B5EF4-FFF2-40B4-BE49-F238E27FC236}">
              <a16:creationId xmlns:a16="http://schemas.microsoft.com/office/drawing/2014/main" xmlns="" id="{00000000-0008-0000-0100-00009011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497" name="Text Box 2">
          <a:extLst>
            <a:ext uri="{FF2B5EF4-FFF2-40B4-BE49-F238E27FC236}">
              <a16:creationId xmlns:a16="http://schemas.microsoft.com/office/drawing/2014/main" xmlns="" id="{00000000-0008-0000-0100-00009111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498" name="Text Box 1">
          <a:extLst>
            <a:ext uri="{FF2B5EF4-FFF2-40B4-BE49-F238E27FC236}">
              <a16:creationId xmlns:a16="http://schemas.microsoft.com/office/drawing/2014/main" xmlns="" id="{00000000-0008-0000-0100-00009211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499" name="Text Box 2">
          <a:extLst>
            <a:ext uri="{FF2B5EF4-FFF2-40B4-BE49-F238E27FC236}">
              <a16:creationId xmlns:a16="http://schemas.microsoft.com/office/drawing/2014/main" xmlns="" id="{00000000-0008-0000-0100-00009311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500" name="Text Box 1">
          <a:extLst>
            <a:ext uri="{FF2B5EF4-FFF2-40B4-BE49-F238E27FC236}">
              <a16:creationId xmlns:a16="http://schemas.microsoft.com/office/drawing/2014/main" xmlns="" id="{00000000-0008-0000-0100-00009411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123825</xdr:colOff>
      <xdr:row>146</xdr:row>
      <xdr:rowOff>28575</xdr:rowOff>
    </xdr:to>
    <xdr:sp macro="" textlink="">
      <xdr:nvSpPr>
        <xdr:cNvPr id="4501" name="Text Box 2">
          <a:extLst>
            <a:ext uri="{FF2B5EF4-FFF2-40B4-BE49-F238E27FC236}">
              <a16:creationId xmlns:a16="http://schemas.microsoft.com/office/drawing/2014/main" xmlns="" id="{00000000-0008-0000-0100-00009511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1238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502" name="Text Box 1">
          <a:extLst>
            <a:ext uri="{FF2B5EF4-FFF2-40B4-BE49-F238E27FC236}">
              <a16:creationId xmlns:a16="http://schemas.microsoft.com/office/drawing/2014/main" xmlns="" id="{00000000-0008-0000-0100-00009611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503" name="Text Box 1">
          <a:extLst>
            <a:ext uri="{FF2B5EF4-FFF2-40B4-BE49-F238E27FC236}">
              <a16:creationId xmlns:a16="http://schemas.microsoft.com/office/drawing/2014/main" xmlns="" id="{00000000-0008-0000-0100-00009711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57150</xdr:rowOff>
    </xdr:to>
    <xdr:sp macro="" textlink="">
      <xdr:nvSpPr>
        <xdr:cNvPr id="4504" name="Text Box 1">
          <a:extLst>
            <a:ext uri="{FF2B5EF4-FFF2-40B4-BE49-F238E27FC236}">
              <a16:creationId xmlns:a16="http://schemas.microsoft.com/office/drawing/2014/main" xmlns="" id="{00000000-0008-0000-0100-00009811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57150</xdr:rowOff>
    </xdr:to>
    <xdr:sp macro="" textlink="">
      <xdr:nvSpPr>
        <xdr:cNvPr id="4505" name="Text Box 1">
          <a:extLst>
            <a:ext uri="{FF2B5EF4-FFF2-40B4-BE49-F238E27FC236}">
              <a16:creationId xmlns:a16="http://schemas.microsoft.com/office/drawing/2014/main" xmlns="" id="{00000000-0008-0000-0100-00009911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506" name="Text Box 2">
          <a:extLst>
            <a:ext uri="{FF2B5EF4-FFF2-40B4-BE49-F238E27FC236}">
              <a16:creationId xmlns:a16="http://schemas.microsoft.com/office/drawing/2014/main" xmlns="" id="{00000000-0008-0000-0100-00009A11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507" name="Text Box 2">
          <a:extLst>
            <a:ext uri="{FF2B5EF4-FFF2-40B4-BE49-F238E27FC236}">
              <a16:creationId xmlns:a16="http://schemas.microsoft.com/office/drawing/2014/main" xmlns="" id="{00000000-0008-0000-0100-00009B11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508" name="Text Box 2">
          <a:extLst>
            <a:ext uri="{FF2B5EF4-FFF2-40B4-BE49-F238E27FC236}">
              <a16:creationId xmlns:a16="http://schemas.microsoft.com/office/drawing/2014/main" xmlns="" id="{00000000-0008-0000-0100-00009C11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509" name="Text Box 1">
          <a:extLst>
            <a:ext uri="{FF2B5EF4-FFF2-40B4-BE49-F238E27FC236}">
              <a16:creationId xmlns:a16="http://schemas.microsoft.com/office/drawing/2014/main" xmlns="" id="{00000000-0008-0000-0100-00009D11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510" name="Text Box 1">
          <a:extLst>
            <a:ext uri="{FF2B5EF4-FFF2-40B4-BE49-F238E27FC236}">
              <a16:creationId xmlns:a16="http://schemas.microsoft.com/office/drawing/2014/main" xmlns="" id="{00000000-0008-0000-0100-00009E11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511" name="Text Box 2">
          <a:extLst>
            <a:ext uri="{FF2B5EF4-FFF2-40B4-BE49-F238E27FC236}">
              <a16:creationId xmlns:a16="http://schemas.microsoft.com/office/drawing/2014/main" xmlns="" id="{00000000-0008-0000-0100-00009F11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512" name="Text Box 1">
          <a:extLst>
            <a:ext uri="{FF2B5EF4-FFF2-40B4-BE49-F238E27FC236}">
              <a16:creationId xmlns:a16="http://schemas.microsoft.com/office/drawing/2014/main" xmlns="" id="{00000000-0008-0000-0100-0000A011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513" name="Text Box 1">
          <a:extLst>
            <a:ext uri="{FF2B5EF4-FFF2-40B4-BE49-F238E27FC236}">
              <a16:creationId xmlns:a16="http://schemas.microsoft.com/office/drawing/2014/main" xmlns="" id="{00000000-0008-0000-0100-0000A111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514" name="Text Box 1">
          <a:extLst>
            <a:ext uri="{FF2B5EF4-FFF2-40B4-BE49-F238E27FC236}">
              <a16:creationId xmlns:a16="http://schemas.microsoft.com/office/drawing/2014/main" xmlns="" id="{00000000-0008-0000-0100-0000A211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515" name="Text Box 1">
          <a:extLst>
            <a:ext uri="{FF2B5EF4-FFF2-40B4-BE49-F238E27FC236}">
              <a16:creationId xmlns:a16="http://schemas.microsoft.com/office/drawing/2014/main" xmlns="" id="{00000000-0008-0000-0100-0000A311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516" name="Text Box 1">
          <a:extLst>
            <a:ext uri="{FF2B5EF4-FFF2-40B4-BE49-F238E27FC236}">
              <a16:creationId xmlns:a16="http://schemas.microsoft.com/office/drawing/2014/main" xmlns="" id="{00000000-0008-0000-0100-0000A411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517" name="Text Box 1">
          <a:extLst>
            <a:ext uri="{FF2B5EF4-FFF2-40B4-BE49-F238E27FC236}">
              <a16:creationId xmlns:a16="http://schemas.microsoft.com/office/drawing/2014/main" xmlns="" id="{00000000-0008-0000-0100-0000A511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518" name="Text Box 1">
          <a:extLst>
            <a:ext uri="{FF2B5EF4-FFF2-40B4-BE49-F238E27FC236}">
              <a16:creationId xmlns:a16="http://schemas.microsoft.com/office/drawing/2014/main" xmlns="" id="{00000000-0008-0000-0100-0000A611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519" name="Text Box 1">
          <a:extLst>
            <a:ext uri="{FF2B5EF4-FFF2-40B4-BE49-F238E27FC236}">
              <a16:creationId xmlns:a16="http://schemas.microsoft.com/office/drawing/2014/main" xmlns="" id="{00000000-0008-0000-0100-0000A711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520" name="Text Box 1">
          <a:extLst>
            <a:ext uri="{FF2B5EF4-FFF2-40B4-BE49-F238E27FC236}">
              <a16:creationId xmlns:a16="http://schemas.microsoft.com/office/drawing/2014/main" xmlns="" id="{00000000-0008-0000-0100-0000A811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521" name="Text Box 1">
          <a:extLst>
            <a:ext uri="{FF2B5EF4-FFF2-40B4-BE49-F238E27FC236}">
              <a16:creationId xmlns:a16="http://schemas.microsoft.com/office/drawing/2014/main" xmlns="" id="{00000000-0008-0000-0100-0000A911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522" name="Text Box 1">
          <a:extLst>
            <a:ext uri="{FF2B5EF4-FFF2-40B4-BE49-F238E27FC236}">
              <a16:creationId xmlns:a16="http://schemas.microsoft.com/office/drawing/2014/main" xmlns="" id="{00000000-0008-0000-0100-0000AA11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523" name="Text Box 1">
          <a:extLst>
            <a:ext uri="{FF2B5EF4-FFF2-40B4-BE49-F238E27FC236}">
              <a16:creationId xmlns:a16="http://schemas.microsoft.com/office/drawing/2014/main" xmlns="" id="{00000000-0008-0000-0100-0000AB11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524" name="Text Box 1">
          <a:extLst>
            <a:ext uri="{FF2B5EF4-FFF2-40B4-BE49-F238E27FC236}">
              <a16:creationId xmlns:a16="http://schemas.microsoft.com/office/drawing/2014/main" xmlns="" id="{00000000-0008-0000-0100-0000AC11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525" name="Text Box 2">
          <a:extLst>
            <a:ext uri="{FF2B5EF4-FFF2-40B4-BE49-F238E27FC236}">
              <a16:creationId xmlns:a16="http://schemas.microsoft.com/office/drawing/2014/main" xmlns="" id="{00000000-0008-0000-0100-0000AD11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526" name="Text Box 1">
          <a:extLst>
            <a:ext uri="{FF2B5EF4-FFF2-40B4-BE49-F238E27FC236}">
              <a16:creationId xmlns:a16="http://schemas.microsoft.com/office/drawing/2014/main" xmlns="" id="{00000000-0008-0000-0100-0000AE11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527" name="Text Box 2">
          <a:extLst>
            <a:ext uri="{FF2B5EF4-FFF2-40B4-BE49-F238E27FC236}">
              <a16:creationId xmlns:a16="http://schemas.microsoft.com/office/drawing/2014/main" xmlns="" id="{00000000-0008-0000-0100-0000AF11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528" name="Text Box 1">
          <a:extLst>
            <a:ext uri="{FF2B5EF4-FFF2-40B4-BE49-F238E27FC236}">
              <a16:creationId xmlns:a16="http://schemas.microsoft.com/office/drawing/2014/main" xmlns="" id="{00000000-0008-0000-0100-0000B011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529" name="Text Box 2">
          <a:extLst>
            <a:ext uri="{FF2B5EF4-FFF2-40B4-BE49-F238E27FC236}">
              <a16:creationId xmlns:a16="http://schemas.microsoft.com/office/drawing/2014/main" xmlns="" id="{00000000-0008-0000-0100-0000B111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530" name="Text Box 1">
          <a:extLst>
            <a:ext uri="{FF2B5EF4-FFF2-40B4-BE49-F238E27FC236}">
              <a16:creationId xmlns:a16="http://schemas.microsoft.com/office/drawing/2014/main" xmlns="" id="{00000000-0008-0000-0100-0000B211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531" name="Text Box 2">
          <a:extLst>
            <a:ext uri="{FF2B5EF4-FFF2-40B4-BE49-F238E27FC236}">
              <a16:creationId xmlns:a16="http://schemas.microsoft.com/office/drawing/2014/main" xmlns="" id="{00000000-0008-0000-0100-0000B311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532" name="Text Box 1">
          <a:extLst>
            <a:ext uri="{FF2B5EF4-FFF2-40B4-BE49-F238E27FC236}">
              <a16:creationId xmlns:a16="http://schemas.microsoft.com/office/drawing/2014/main" xmlns="" id="{00000000-0008-0000-0100-0000B411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533" name="Text Box 2">
          <a:extLst>
            <a:ext uri="{FF2B5EF4-FFF2-40B4-BE49-F238E27FC236}">
              <a16:creationId xmlns:a16="http://schemas.microsoft.com/office/drawing/2014/main" xmlns="" id="{00000000-0008-0000-0100-0000B511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534" name="Text Box 1">
          <a:extLst>
            <a:ext uri="{FF2B5EF4-FFF2-40B4-BE49-F238E27FC236}">
              <a16:creationId xmlns:a16="http://schemas.microsoft.com/office/drawing/2014/main" xmlns="" id="{00000000-0008-0000-0100-0000B611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535" name="Text Box 2">
          <a:extLst>
            <a:ext uri="{FF2B5EF4-FFF2-40B4-BE49-F238E27FC236}">
              <a16:creationId xmlns:a16="http://schemas.microsoft.com/office/drawing/2014/main" xmlns="" id="{00000000-0008-0000-0100-0000B711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536" name="Text Box 1">
          <a:extLst>
            <a:ext uri="{FF2B5EF4-FFF2-40B4-BE49-F238E27FC236}">
              <a16:creationId xmlns:a16="http://schemas.microsoft.com/office/drawing/2014/main" xmlns="" id="{00000000-0008-0000-0100-0000B811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537" name="Text Box 2">
          <a:extLst>
            <a:ext uri="{FF2B5EF4-FFF2-40B4-BE49-F238E27FC236}">
              <a16:creationId xmlns:a16="http://schemas.microsoft.com/office/drawing/2014/main" xmlns="" id="{00000000-0008-0000-0100-0000B911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538" name="Text Box 1">
          <a:extLst>
            <a:ext uri="{FF2B5EF4-FFF2-40B4-BE49-F238E27FC236}">
              <a16:creationId xmlns:a16="http://schemas.microsoft.com/office/drawing/2014/main" xmlns="" id="{00000000-0008-0000-0100-0000BA11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539" name="Text Box 2">
          <a:extLst>
            <a:ext uri="{FF2B5EF4-FFF2-40B4-BE49-F238E27FC236}">
              <a16:creationId xmlns:a16="http://schemas.microsoft.com/office/drawing/2014/main" xmlns="" id="{00000000-0008-0000-0100-0000BB11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540" name="Text Box 1">
          <a:extLst>
            <a:ext uri="{FF2B5EF4-FFF2-40B4-BE49-F238E27FC236}">
              <a16:creationId xmlns:a16="http://schemas.microsoft.com/office/drawing/2014/main" xmlns="" id="{00000000-0008-0000-0100-0000BC11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541" name="Text Box 2">
          <a:extLst>
            <a:ext uri="{FF2B5EF4-FFF2-40B4-BE49-F238E27FC236}">
              <a16:creationId xmlns:a16="http://schemas.microsoft.com/office/drawing/2014/main" xmlns="" id="{00000000-0008-0000-0100-0000BD11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542" name="Text Box 1">
          <a:extLst>
            <a:ext uri="{FF2B5EF4-FFF2-40B4-BE49-F238E27FC236}">
              <a16:creationId xmlns:a16="http://schemas.microsoft.com/office/drawing/2014/main" xmlns="" id="{00000000-0008-0000-0100-0000BE11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543" name="Text Box 2">
          <a:extLst>
            <a:ext uri="{FF2B5EF4-FFF2-40B4-BE49-F238E27FC236}">
              <a16:creationId xmlns:a16="http://schemas.microsoft.com/office/drawing/2014/main" xmlns="" id="{00000000-0008-0000-0100-0000BF11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544" name="Text Box 1">
          <a:extLst>
            <a:ext uri="{FF2B5EF4-FFF2-40B4-BE49-F238E27FC236}">
              <a16:creationId xmlns:a16="http://schemas.microsoft.com/office/drawing/2014/main" xmlns="" id="{00000000-0008-0000-0100-0000C011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545" name="Text Box 2">
          <a:extLst>
            <a:ext uri="{FF2B5EF4-FFF2-40B4-BE49-F238E27FC236}">
              <a16:creationId xmlns:a16="http://schemas.microsoft.com/office/drawing/2014/main" xmlns="" id="{00000000-0008-0000-0100-0000C111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546" name="Text Box 1">
          <a:extLst>
            <a:ext uri="{FF2B5EF4-FFF2-40B4-BE49-F238E27FC236}">
              <a16:creationId xmlns:a16="http://schemas.microsoft.com/office/drawing/2014/main" xmlns="" id="{00000000-0008-0000-0100-0000C211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547" name="Text Box 2">
          <a:extLst>
            <a:ext uri="{FF2B5EF4-FFF2-40B4-BE49-F238E27FC236}">
              <a16:creationId xmlns:a16="http://schemas.microsoft.com/office/drawing/2014/main" xmlns="" id="{00000000-0008-0000-0100-0000C311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548" name="Text Box 1">
          <a:extLst>
            <a:ext uri="{FF2B5EF4-FFF2-40B4-BE49-F238E27FC236}">
              <a16:creationId xmlns:a16="http://schemas.microsoft.com/office/drawing/2014/main" xmlns="" id="{00000000-0008-0000-0100-0000C411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549" name="Text Box 2">
          <a:extLst>
            <a:ext uri="{FF2B5EF4-FFF2-40B4-BE49-F238E27FC236}">
              <a16:creationId xmlns:a16="http://schemas.microsoft.com/office/drawing/2014/main" xmlns="" id="{00000000-0008-0000-0100-0000C511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550" name="Text Box 1">
          <a:extLst>
            <a:ext uri="{FF2B5EF4-FFF2-40B4-BE49-F238E27FC236}">
              <a16:creationId xmlns:a16="http://schemas.microsoft.com/office/drawing/2014/main" xmlns="" id="{00000000-0008-0000-0100-0000C611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551" name="Text Box 2">
          <a:extLst>
            <a:ext uri="{FF2B5EF4-FFF2-40B4-BE49-F238E27FC236}">
              <a16:creationId xmlns:a16="http://schemas.microsoft.com/office/drawing/2014/main" xmlns="" id="{00000000-0008-0000-0100-0000C711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552" name="Text Box 1">
          <a:extLst>
            <a:ext uri="{FF2B5EF4-FFF2-40B4-BE49-F238E27FC236}">
              <a16:creationId xmlns:a16="http://schemas.microsoft.com/office/drawing/2014/main" xmlns="" id="{00000000-0008-0000-0100-0000C811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553" name="Text Box 2">
          <a:extLst>
            <a:ext uri="{FF2B5EF4-FFF2-40B4-BE49-F238E27FC236}">
              <a16:creationId xmlns:a16="http://schemas.microsoft.com/office/drawing/2014/main" xmlns="" id="{00000000-0008-0000-0100-0000C911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554" name="Text Box 1">
          <a:extLst>
            <a:ext uri="{FF2B5EF4-FFF2-40B4-BE49-F238E27FC236}">
              <a16:creationId xmlns:a16="http://schemas.microsoft.com/office/drawing/2014/main" xmlns="" id="{00000000-0008-0000-0100-0000CA11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555" name="Text Box 2">
          <a:extLst>
            <a:ext uri="{FF2B5EF4-FFF2-40B4-BE49-F238E27FC236}">
              <a16:creationId xmlns:a16="http://schemas.microsoft.com/office/drawing/2014/main" xmlns="" id="{00000000-0008-0000-0100-0000CB11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556" name="Text Box 1">
          <a:extLst>
            <a:ext uri="{FF2B5EF4-FFF2-40B4-BE49-F238E27FC236}">
              <a16:creationId xmlns:a16="http://schemas.microsoft.com/office/drawing/2014/main" xmlns="" id="{00000000-0008-0000-0100-0000CC11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557" name="Text Box 2">
          <a:extLst>
            <a:ext uri="{FF2B5EF4-FFF2-40B4-BE49-F238E27FC236}">
              <a16:creationId xmlns:a16="http://schemas.microsoft.com/office/drawing/2014/main" xmlns="" id="{00000000-0008-0000-0100-0000CD11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558" name="Text Box 1">
          <a:extLst>
            <a:ext uri="{FF2B5EF4-FFF2-40B4-BE49-F238E27FC236}">
              <a16:creationId xmlns:a16="http://schemas.microsoft.com/office/drawing/2014/main" xmlns="" id="{00000000-0008-0000-0100-0000CE11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559" name="Text Box 2">
          <a:extLst>
            <a:ext uri="{FF2B5EF4-FFF2-40B4-BE49-F238E27FC236}">
              <a16:creationId xmlns:a16="http://schemas.microsoft.com/office/drawing/2014/main" xmlns="" id="{00000000-0008-0000-0100-0000CF11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560" name="Text Box 1">
          <a:extLst>
            <a:ext uri="{FF2B5EF4-FFF2-40B4-BE49-F238E27FC236}">
              <a16:creationId xmlns:a16="http://schemas.microsoft.com/office/drawing/2014/main" xmlns="" id="{00000000-0008-0000-0100-0000D011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561" name="Text Box 2">
          <a:extLst>
            <a:ext uri="{FF2B5EF4-FFF2-40B4-BE49-F238E27FC236}">
              <a16:creationId xmlns:a16="http://schemas.microsoft.com/office/drawing/2014/main" xmlns="" id="{00000000-0008-0000-0100-0000D111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562" name="Text Box 1">
          <a:extLst>
            <a:ext uri="{FF2B5EF4-FFF2-40B4-BE49-F238E27FC236}">
              <a16:creationId xmlns:a16="http://schemas.microsoft.com/office/drawing/2014/main" xmlns="" id="{00000000-0008-0000-0100-0000D211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563" name="Text Box 2">
          <a:extLst>
            <a:ext uri="{FF2B5EF4-FFF2-40B4-BE49-F238E27FC236}">
              <a16:creationId xmlns:a16="http://schemas.microsoft.com/office/drawing/2014/main" xmlns="" id="{00000000-0008-0000-0100-0000D311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564" name="Text Box 1">
          <a:extLst>
            <a:ext uri="{FF2B5EF4-FFF2-40B4-BE49-F238E27FC236}">
              <a16:creationId xmlns:a16="http://schemas.microsoft.com/office/drawing/2014/main" xmlns="" id="{00000000-0008-0000-0100-0000D411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565" name="Text Box 2">
          <a:extLst>
            <a:ext uri="{FF2B5EF4-FFF2-40B4-BE49-F238E27FC236}">
              <a16:creationId xmlns:a16="http://schemas.microsoft.com/office/drawing/2014/main" xmlns="" id="{00000000-0008-0000-0100-0000D511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566" name="Text Box 1">
          <a:extLst>
            <a:ext uri="{FF2B5EF4-FFF2-40B4-BE49-F238E27FC236}">
              <a16:creationId xmlns:a16="http://schemas.microsoft.com/office/drawing/2014/main" xmlns="" id="{00000000-0008-0000-0100-0000D611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567" name="Text Box 2">
          <a:extLst>
            <a:ext uri="{FF2B5EF4-FFF2-40B4-BE49-F238E27FC236}">
              <a16:creationId xmlns:a16="http://schemas.microsoft.com/office/drawing/2014/main" xmlns="" id="{00000000-0008-0000-0100-0000D711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568" name="Text Box 1">
          <a:extLst>
            <a:ext uri="{FF2B5EF4-FFF2-40B4-BE49-F238E27FC236}">
              <a16:creationId xmlns:a16="http://schemas.microsoft.com/office/drawing/2014/main" xmlns="" id="{00000000-0008-0000-0100-0000D811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569" name="Text Box 2">
          <a:extLst>
            <a:ext uri="{FF2B5EF4-FFF2-40B4-BE49-F238E27FC236}">
              <a16:creationId xmlns:a16="http://schemas.microsoft.com/office/drawing/2014/main" xmlns="" id="{00000000-0008-0000-0100-0000D911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570" name="Text Box 1">
          <a:extLst>
            <a:ext uri="{FF2B5EF4-FFF2-40B4-BE49-F238E27FC236}">
              <a16:creationId xmlns:a16="http://schemas.microsoft.com/office/drawing/2014/main" xmlns="" id="{00000000-0008-0000-0100-0000DA11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571" name="Text Box 2">
          <a:extLst>
            <a:ext uri="{FF2B5EF4-FFF2-40B4-BE49-F238E27FC236}">
              <a16:creationId xmlns:a16="http://schemas.microsoft.com/office/drawing/2014/main" xmlns="" id="{00000000-0008-0000-0100-0000DB11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572" name="Text Box 2">
          <a:extLst>
            <a:ext uri="{FF2B5EF4-FFF2-40B4-BE49-F238E27FC236}">
              <a16:creationId xmlns:a16="http://schemas.microsoft.com/office/drawing/2014/main" xmlns="" id="{00000000-0008-0000-0100-0000DC11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573" name="Text Box 2">
          <a:extLst>
            <a:ext uri="{FF2B5EF4-FFF2-40B4-BE49-F238E27FC236}">
              <a16:creationId xmlns:a16="http://schemas.microsoft.com/office/drawing/2014/main" xmlns="" id="{00000000-0008-0000-0100-0000DD11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574" name="Text Box 2">
          <a:extLst>
            <a:ext uri="{FF2B5EF4-FFF2-40B4-BE49-F238E27FC236}">
              <a16:creationId xmlns:a16="http://schemas.microsoft.com/office/drawing/2014/main" xmlns="" id="{00000000-0008-0000-0100-0000DE11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575" name="Text Box 2">
          <a:extLst>
            <a:ext uri="{FF2B5EF4-FFF2-40B4-BE49-F238E27FC236}">
              <a16:creationId xmlns:a16="http://schemas.microsoft.com/office/drawing/2014/main" xmlns="" id="{00000000-0008-0000-0100-0000DF11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576" name="Text Box 1">
          <a:extLst>
            <a:ext uri="{FF2B5EF4-FFF2-40B4-BE49-F238E27FC236}">
              <a16:creationId xmlns:a16="http://schemas.microsoft.com/office/drawing/2014/main" xmlns="" id="{00000000-0008-0000-0100-0000E011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577" name="Text Box 1">
          <a:extLst>
            <a:ext uri="{FF2B5EF4-FFF2-40B4-BE49-F238E27FC236}">
              <a16:creationId xmlns:a16="http://schemas.microsoft.com/office/drawing/2014/main" xmlns="" id="{00000000-0008-0000-0100-0000E111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578" name="Text Box 2">
          <a:extLst>
            <a:ext uri="{FF2B5EF4-FFF2-40B4-BE49-F238E27FC236}">
              <a16:creationId xmlns:a16="http://schemas.microsoft.com/office/drawing/2014/main" xmlns="" id="{00000000-0008-0000-0100-0000E211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579" name="Text Box 2">
          <a:extLst>
            <a:ext uri="{FF2B5EF4-FFF2-40B4-BE49-F238E27FC236}">
              <a16:creationId xmlns:a16="http://schemas.microsoft.com/office/drawing/2014/main" xmlns="" id="{00000000-0008-0000-0100-0000E311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580" name="Text Box 2">
          <a:extLst>
            <a:ext uri="{FF2B5EF4-FFF2-40B4-BE49-F238E27FC236}">
              <a16:creationId xmlns:a16="http://schemas.microsoft.com/office/drawing/2014/main" xmlns="" id="{00000000-0008-0000-0100-0000E411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581" name="Text Box 2">
          <a:extLst>
            <a:ext uri="{FF2B5EF4-FFF2-40B4-BE49-F238E27FC236}">
              <a16:creationId xmlns:a16="http://schemas.microsoft.com/office/drawing/2014/main" xmlns="" id="{00000000-0008-0000-0100-0000E511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582" name="Text Box 2">
          <a:extLst>
            <a:ext uri="{FF2B5EF4-FFF2-40B4-BE49-F238E27FC236}">
              <a16:creationId xmlns:a16="http://schemas.microsoft.com/office/drawing/2014/main" xmlns="" id="{00000000-0008-0000-0100-0000E611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583" name="Text Box 1">
          <a:extLst>
            <a:ext uri="{FF2B5EF4-FFF2-40B4-BE49-F238E27FC236}">
              <a16:creationId xmlns:a16="http://schemas.microsoft.com/office/drawing/2014/main" xmlns="" id="{00000000-0008-0000-0100-0000E711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584" name="Text Box 1">
          <a:extLst>
            <a:ext uri="{FF2B5EF4-FFF2-40B4-BE49-F238E27FC236}">
              <a16:creationId xmlns:a16="http://schemas.microsoft.com/office/drawing/2014/main" xmlns="" id="{00000000-0008-0000-0100-0000E811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585" name="Text Box 2">
          <a:extLst>
            <a:ext uri="{FF2B5EF4-FFF2-40B4-BE49-F238E27FC236}">
              <a16:creationId xmlns:a16="http://schemas.microsoft.com/office/drawing/2014/main" xmlns="" id="{00000000-0008-0000-0100-0000E911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586" name="Text Box 2">
          <a:extLst>
            <a:ext uri="{FF2B5EF4-FFF2-40B4-BE49-F238E27FC236}">
              <a16:creationId xmlns:a16="http://schemas.microsoft.com/office/drawing/2014/main" xmlns="" id="{00000000-0008-0000-0100-0000EA11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587" name="Text Box 1">
          <a:extLst>
            <a:ext uri="{FF2B5EF4-FFF2-40B4-BE49-F238E27FC236}">
              <a16:creationId xmlns:a16="http://schemas.microsoft.com/office/drawing/2014/main" xmlns="" id="{00000000-0008-0000-0100-0000EB11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588" name="Text Box 1">
          <a:extLst>
            <a:ext uri="{FF2B5EF4-FFF2-40B4-BE49-F238E27FC236}">
              <a16:creationId xmlns:a16="http://schemas.microsoft.com/office/drawing/2014/main" xmlns="" id="{00000000-0008-0000-0100-0000EC11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589" name="Text Box 2">
          <a:extLst>
            <a:ext uri="{FF2B5EF4-FFF2-40B4-BE49-F238E27FC236}">
              <a16:creationId xmlns:a16="http://schemas.microsoft.com/office/drawing/2014/main" xmlns="" id="{00000000-0008-0000-0100-0000ED11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590" name="Text Box 2">
          <a:extLst>
            <a:ext uri="{FF2B5EF4-FFF2-40B4-BE49-F238E27FC236}">
              <a16:creationId xmlns:a16="http://schemas.microsoft.com/office/drawing/2014/main" xmlns="" id="{00000000-0008-0000-0100-0000EE11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591" name="Text Box 2">
          <a:extLst>
            <a:ext uri="{FF2B5EF4-FFF2-40B4-BE49-F238E27FC236}">
              <a16:creationId xmlns:a16="http://schemas.microsoft.com/office/drawing/2014/main" xmlns="" id="{00000000-0008-0000-0100-0000EF11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592" name="Text Box 2">
          <a:extLst>
            <a:ext uri="{FF2B5EF4-FFF2-40B4-BE49-F238E27FC236}">
              <a16:creationId xmlns:a16="http://schemas.microsoft.com/office/drawing/2014/main" xmlns="" id="{00000000-0008-0000-0100-0000F011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593" name="Text Box 2">
          <a:extLst>
            <a:ext uri="{FF2B5EF4-FFF2-40B4-BE49-F238E27FC236}">
              <a16:creationId xmlns:a16="http://schemas.microsoft.com/office/drawing/2014/main" xmlns="" id="{00000000-0008-0000-0100-0000F111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594" name="Text Box 1">
          <a:extLst>
            <a:ext uri="{FF2B5EF4-FFF2-40B4-BE49-F238E27FC236}">
              <a16:creationId xmlns:a16="http://schemas.microsoft.com/office/drawing/2014/main" xmlns="" id="{00000000-0008-0000-0100-0000F211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595" name="Text Box 1">
          <a:extLst>
            <a:ext uri="{FF2B5EF4-FFF2-40B4-BE49-F238E27FC236}">
              <a16:creationId xmlns:a16="http://schemas.microsoft.com/office/drawing/2014/main" xmlns="" id="{00000000-0008-0000-0100-0000F311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596" name="Text Box 4134">
          <a:extLst>
            <a:ext uri="{FF2B5EF4-FFF2-40B4-BE49-F238E27FC236}">
              <a16:creationId xmlns:a16="http://schemas.microsoft.com/office/drawing/2014/main" xmlns="" id="{00000000-0008-0000-0100-0000F411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597" name="Text Box 1">
          <a:extLst>
            <a:ext uri="{FF2B5EF4-FFF2-40B4-BE49-F238E27FC236}">
              <a16:creationId xmlns:a16="http://schemas.microsoft.com/office/drawing/2014/main" xmlns="" id="{00000000-0008-0000-0100-0000F511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598" name="Text Box 1">
          <a:extLst>
            <a:ext uri="{FF2B5EF4-FFF2-40B4-BE49-F238E27FC236}">
              <a16:creationId xmlns:a16="http://schemas.microsoft.com/office/drawing/2014/main" xmlns="" id="{00000000-0008-0000-0100-0000F611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599" name="Text Box 1">
          <a:extLst>
            <a:ext uri="{FF2B5EF4-FFF2-40B4-BE49-F238E27FC236}">
              <a16:creationId xmlns:a16="http://schemas.microsoft.com/office/drawing/2014/main" xmlns="" id="{00000000-0008-0000-0100-0000F711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600" name="Text Box 1">
          <a:extLst>
            <a:ext uri="{FF2B5EF4-FFF2-40B4-BE49-F238E27FC236}">
              <a16:creationId xmlns:a16="http://schemas.microsoft.com/office/drawing/2014/main" xmlns="" id="{00000000-0008-0000-0100-0000F811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601" name="Text Box 1">
          <a:extLst>
            <a:ext uri="{FF2B5EF4-FFF2-40B4-BE49-F238E27FC236}">
              <a16:creationId xmlns:a16="http://schemas.microsoft.com/office/drawing/2014/main" xmlns="" id="{00000000-0008-0000-0100-0000F911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602" name="Text Box 1">
          <a:extLst>
            <a:ext uri="{FF2B5EF4-FFF2-40B4-BE49-F238E27FC236}">
              <a16:creationId xmlns:a16="http://schemas.microsoft.com/office/drawing/2014/main" xmlns="" id="{00000000-0008-0000-0100-0000FA11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603" name="Text Box 1">
          <a:extLst>
            <a:ext uri="{FF2B5EF4-FFF2-40B4-BE49-F238E27FC236}">
              <a16:creationId xmlns:a16="http://schemas.microsoft.com/office/drawing/2014/main" xmlns="" id="{00000000-0008-0000-0100-0000FB11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604" name="Text Box 1">
          <a:extLst>
            <a:ext uri="{FF2B5EF4-FFF2-40B4-BE49-F238E27FC236}">
              <a16:creationId xmlns:a16="http://schemas.microsoft.com/office/drawing/2014/main" xmlns="" id="{00000000-0008-0000-0100-0000FC11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605" name="Text Box 1">
          <a:extLst>
            <a:ext uri="{FF2B5EF4-FFF2-40B4-BE49-F238E27FC236}">
              <a16:creationId xmlns:a16="http://schemas.microsoft.com/office/drawing/2014/main" xmlns="" id="{00000000-0008-0000-0100-0000FD11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606" name="Text Box 1">
          <a:extLst>
            <a:ext uri="{FF2B5EF4-FFF2-40B4-BE49-F238E27FC236}">
              <a16:creationId xmlns:a16="http://schemas.microsoft.com/office/drawing/2014/main" xmlns="" id="{00000000-0008-0000-0100-0000FE11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607" name="Text Box 1">
          <a:extLst>
            <a:ext uri="{FF2B5EF4-FFF2-40B4-BE49-F238E27FC236}">
              <a16:creationId xmlns:a16="http://schemas.microsoft.com/office/drawing/2014/main" xmlns="" id="{00000000-0008-0000-0100-0000FF11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608" name="Text Box 1">
          <a:extLst>
            <a:ext uri="{FF2B5EF4-FFF2-40B4-BE49-F238E27FC236}">
              <a16:creationId xmlns:a16="http://schemas.microsoft.com/office/drawing/2014/main" xmlns="" id="{00000000-0008-0000-0100-00000012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609" name="Text Box 1">
          <a:extLst>
            <a:ext uri="{FF2B5EF4-FFF2-40B4-BE49-F238E27FC236}">
              <a16:creationId xmlns:a16="http://schemas.microsoft.com/office/drawing/2014/main" xmlns="" id="{00000000-0008-0000-0100-00000112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610" name="Text Box 1">
          <a:extLst>
            <a:ext uri="{FF2B5EF4-FFF2-40B4-BE49-F238E27FC236}">
              <a16:creationId xmlns:a16="http://schemas.microsoft.com/office/drawing/2014/main" xmlns="" id="{00000000-0008-0000-0100-00000212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611" name="Text Box 1">
          <a:extLst>
            <a:ext uri="{FF2B5EF4-FFF2-40B4-BE49-F238E27FC236}">
              <a16:creationId xmlns:a16="http://schemas.microsoft.com/office/drawing/2014/main" xmlns="" id="{00000000-0008-0000-0100-00000312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612" name="Text Box 1">
          <a:extLst>
            <a:ext uri="{FF2B5EF4-FFF2-40B4-BE49-F238E27FC236}">
              <a16:creationId xmlns:a16="http://schemas.microsoft.com/office/drawing/2014/main" xmlns="" id="{00000000-0008-0000-0100-00000412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613" name="Text Box 1">
          <a:extLst>
            <a:ext uri="{FF2B5EF4-FFF2-40B4-BE49-F238E27FC236}">
              <a16:creationId xmlns:a16="http://schemas.microsoft.com/office/drawing/2014/main" xmlns="" id="{00000000-0008-0000-0100-00000512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614" name="Text Box 1">
          <a:extLst>
            <a:ext uri="{FF2B5EF4-FFF2-40B4-BE49-F238E27FC236}">
              <a16:creationId xmlns:a16="http://schemas.microsoft.com/office/drawing/2014/main" xmlns="" id="{00000000-0008-0000-0100-00000612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615" name="Text Box 1">
          <a:extLst>
            <a:ext uri="{FF2B5EF4-FFF2-40B4-BE49-F238E27FC236}">
              <a16:creationId xmlns:a16="http://schemas.microsoft.com/office/drawing/2014/main" xmlns="" id="{00000000-0008-0000-0100-00000712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616" name="Text Box 1">
          <a:extLst>
            <a:ext uri="{FF2B5EF4-FFF2-40B4-BE49-F238E27FC236}">
              <a16:creationId xmlns:a16="http://schemas.microsoft.com/office/drawing/2014/main" xmlns="" id="{00000000-0008-0000-0100-00000812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617" name="Text Box 2">
          <a:extLst>
            <a:ext uri="{FF2B5EF4-FFF2-40B4-BE49-F238E27FC236}">
              <a16:creationId xmlns:a16="http://schemas.microsoft.com/office/drawing/2014/main" xmlns="" id="{00000000-0008-0000-0100-00000912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618" name="Text Box 1">
          <a:extLst>
            <a:ext uri="{FF2B5EF4-FFF2-40B4-BE49-F238E27FC236}">
              <a16:creationId xmlns:a16="http://schemas.microsoft.com/office/drawing/2014/main" xmlns="" id="{00000000-0008-0000-0100-00000A12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619" name="Text Box 1">
          <a:extLst>
            <a:ext uri="{FF2B5EF4-FFF2-40B4-BE49-F238E27FC236}">
              <a16:creationId xmlns:a16="http://schemas.microsoft.com/office/drawing/2014/main" xmlns="" id="{00000000-0008-0000-0100-00000B12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620" name="Text Box 1">
          <a:extLst>
            <a:ext uri="{FF2B5EF4-FFF2-40B4-BE49-F238E27FC236}">
              <a16:creationId xmlns:a16="http://schemas.microsoft.com/office/drawing/2014/main" xmlns="" id="{00000000-0008-0000-0100-00000C12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621" name="Text Box 1">
          <a:extLst>
            <a:ext uri="{FF2B5EF4-FFF2-40B4-BE49-F238E27FC236}">
              <a16:creationId xmlns:a16="http://schemas.microsoft.com/office/drawing/2014/main" xmlns="" id="{00000000-0008-0000-0100-00000D12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622" name="Text Box 1">
          <a:extLst>
            <a:ext uri="{FF2B5EF4-FFF2-40B4-BE49-F238E27FC236}">
              <a16:creationId xmlns:a16="http://schemas.microsoft.com/office/drawing/2014/main" xmlns="" id="{00000000-0008-0000-0100-00000E12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623" name="Text Box 2">
          <a:extLst>
            <a:ext uri="{FF2B5EF4-FFF2-40B4-BE49-F238E27FC236}">
              <a16:creationId xmlns:a16="http://schemas.microsoft.com/office/drawing/2014/main" xmlns="" id="{00000000-0008-0000-0100-00000F12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624" name="Text Box 1">
          <a:extLst>
            <a:ext uri="{FF2B5EF4-FFF2-40B4-BE49-F238E27FC236}">
              <a16:creationId xmlns:a16="http://schemas.microsoft.com/office/drawing/2014/main" xmlns="" id="{00000000-0008-0000-0100-00001012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625" name="Text Box 1">
          <a:extLst>
            <a:ext uri="{FF2B5EF4-FFF2-40B4-BE49-F238E27FC236}">
              <a16:creationId xmlns:a16="http://schemas.microsoft.com/office/drawing/2014/main" xmlns="" id="{00000000-0008-0000-0100-00001112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626" name="Text Box 1">
          <a:extLst>
            <a:ext uri="{FF2B5EF4-FFF2-40B4-BE49-F238E27FC236}">
              <a16:creationId xmlns:a16="http://schemas.microsoft.com/office/drawing/2014/main" xmlns="" id="{00000000-0008-0000-0100-00001212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627" name="Text Box 1">
          <a:extLst>
            <a:ext uri="{FF2B5EF4-FFF2-40B4-BE49-F238E27FC236}">
              <a16:creationId xmlns:a16="http://schemas.microsoft.com/office/drawing/2014/main" xmlns="" id="{00000000-0008-0000-0100-00001312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628" name="Text Box 1">
          <a:extLst>
            <a:ext uri="{FF2B5EF4-FFF2-40B4-BE49-F238E27FC236}">
              <a16:creationId xmlns:a16="http://schemas.microsoft.com/office/drawing/2014/main" xmlns="" id="{00000000-0008-0000-0100-00001412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629" name="Text Box 2">
          <a:extLst>
            <a:ext uri="{FF2B5EF4-FFF2-40B4-BE49-F238E27FC236}">
              <a16:creationId xmlns:a16="http://schemas.microsoft.com/office/drawing/2014/main" xmlns="" id="{00000000-0008-0000-0100-00001512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630" name="Text Box 1">
          <a:extLst>
            <a:ext uri="{FF2B5EF4-FFF2-40B4-BE49-F238E27FC236}">
              <a16:creationId xmlns:a16="http://schemas.microsoft.com/office/drawing/2014/main" xmlns="" id="{00000000-0008-0000-0100-00001612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631" name="Text Box 1">
          <a:extLst>
            <a:ext uri="{FF2B5EF4-FFF2-40B4-BE49-F238E27FC236}">
              <a16:creationId xmlns:a16="http://schemas.microsoft.com/office/drawing/2014/main" xmlns="" id="{00000000-0008-0000-0100-00001712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632" name="Text Box 1">
          <a:extLst>
            <a:ext uri="{FF2B5EF4-FFF2-40B4-BE49-F238E27FC236}">
              <a16:creationId xmlns:a16="http://schemas.microsoft.com/office/drawing/2014/main" xmlns="" id="{00000000-0008-0000-0100-00001812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633" name="Text Box 1">
          <a:extLst>
            <a:ext uri="{FF2B5EF4-FFF2-40B4-BE49-F238E27FC236}">
              <a16:creationId xmlns:a16="http://schemas.microsoft.com/office/drawing/2014/main" xmlns="" id="{00000000-0008-0000-0100-00001912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634" name="Text Box 1">
          <a:extLst>
            <a:ext uri="{FF2B5EF4-FFF2-40B4-BE49-F238E27FC236}">
              <a16:creationId xmlns:a16="http://schemas.microsoft.com/office/drawing/2014/main" xmlns="" id="{00000000-0008-0000-0100-00001A12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635" name="Text Box 2">
          <a:extLst>
            <a:ext uri="{FF2B5EF4-FFF2-40B4-BE49-F238E27FC236}">
              <a16:creationId xmlns:a16="http://schemas.microsoft.com/office/drawing/2014/main" xmlns="" id="{00000000-0008-0000-0100-00001B12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636" name="Text Box 1">
          <a:extLst>
            <a:ext uri="{FF2B5EF4-FFF2-40B4-BE49-F238E27FC236}">
              <a16:creationId xmlns:a16="http://schemas.microsoft.com/office/drawing/2014/main" xmlns="" id="{00000000-0008-0000-0100-00001C12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637" name="Text Box 1">
          <a:extLst>
            <a:ext uri="{FF2B5EF4-FFF2-40B4-BE49-F238E27FC236}">
              <a16:creationId xmlns:a16="http://schemas.microsoft.com/office/drawing/2014/main" xmlns="" id="{00000000-0008-0000-0100-00001D12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638" name="Text Box 1">
          <a:extLst>
            <a:ext uri="{FF2B5EF4-FFF2-40B4-BE49-F238E27FC236}">
              <a16:creationId xmlns:a16="http://schemas.microsoft.com/office/drawing/2014/main" xmlns="" id="{00000000-0008-0000-0100-00001E12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639" name="Text Box 1">
          <a:extLst>
            <a:ext uri="{FF2B5EF4-FFF2-40B4-BE49-F238E27FC236}">
              <a16:creationId xmlns:a16="http://schemas.microsoft.com/office/drawing/2014/main" xmlns="" id="{00000000-0008-0000-0100-00001F12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640" name="Text Box 1">
          <a:extLst>
            <a:ext uri="{FF2B5EF4-FFF2-40B4-BE49-F238E27FC236}">
              <a16:creationId xmlns:a16="http://schemas.microsoft.com/office/drawing/2014/main" xmlns="" id="{00000000-0008-0000-0100-00002012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641" name="Text Box 2">
          <a:extLst>
            <a:ext uri="{FF2B5EF4-FFF2-40B4-BE49-F238E27FC236}">
              <a16:creationId xmlns:a16="http://schemas.microsoft.com/office/drawing/2014/main" xmlns="" id="{00000000-0008-0000-0100-00002112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642" name="Text Box 1">
          <a:extLst>
            <a:ext uri="{FF2B5EF4-FFF2-40B4-BE49-F238E27FC236}">
              <a16:creationId xmlns:a16="http://schemas.microsoft.com/office/drawing/2014/main" xmlns="" id="{00000000-0008-0000-0100-00002212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643" name="Text Box 1">
          <a:extLst>
            <a:ext uri="{FF2B5EF4-FFF2-40B4-BE49-F238E27FC236}">
              <a16:creationId xmlns:a16="http://schemas.microsoft.com/office/drawing/2014/main" xmlns="" id="{00000000-0008-0000-0100-00002312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644" name="Text Box 1">
          <a:extLst>
            <a:ext uri="{FF2B5EF4-FFF2-40B4-BE49-F238E27FC236}">
              <a16:creationId xmlns:a16="http://schemas.microsoft.com/office/drawing/2014/main" xmlns="" id="{00000000-0008-0000-0100-00002412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645" name="Text Box 1">
          <a:extLst>
            <a:ext uri="{FF2B5EF4-FFF2-40B4-BE49-F238E27FC236}">
              <a16:creationId xmlns:a16="http://schemas.microsoft.com/office/drawing/2014/main" xmlns="" id="{00000000-0008-0000-0100-00002512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646" name="Text Box 1">
          <a:extLst>
            <a:ext uri="{FF2B5EF4-FFF2-40B4-BE49-F238E27FC236}">
              <a16:creationId xmlns:a16="http://schemas.microsoft.com/office/drawing/2014/main" xmlns="" id="{00000000-0008-0000-0100-00002612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647" name="Text Box 2">
          <a:extLst>
            <a:ext uri="{FF2B5EF4-FFF2-40B4-BE49-F238E27FC236}">
              <a16:creationId xmlns:a16="http://schemas.microsoft.com/office/drawing/2014/main" xmlns="" id="{00000000-0008-0000-0100-00002712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648" name="Text Box 1">
          <a:extLst>
            <a:ext uri="{FF2B5EF4-FFF2-40B4-BE49-F238E27FC236}">
              <a16:creationId xmlns:a16="http://schemas.microsoft.com/office/drawing/2014/main" xmlns="" id="{00000000-0008-0000-0100-00002812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649" name="Text Box 2">
          <a:extLst>
            <a:ext uri="{FF2B5EF4-FFF2-40B4-BE49-F238E27FC236}">
              <a16:creationId xmlns:a16="http://schemas.microsoft.com/office/drawing/2014/main" xmlns="" id="{00000000-0008-0000-0100-00002912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650" name="Text Box 1">
          <a:extLst>
            <a:ext uri="{FF2B5EF4-FFF2-40B4-BE49-F238E27FC236}">
              <a16:creationId xmlns:a16="http://schemas.microsoft.com/office/drawing/2014/main" xmlns="" id="{00000000-0008-0000-0100-00002A12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651" name="Text Box 2">
          <a:extLst>
            <a:ext uri="{FF2B5EF4-FFF2-40B4-BE49-F238E27FC236}">
              <a16:creationId xmlns:a16="http://schemas.microsoft.com/office/drawing/2014/main" xmlns="" id="{00000000-0008-0000-0100-00002B12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652" name="Text Box 1">
          <a:extLst>
            <a:ext uri="{FF2B5EF4-FFF2-40B4-BE49-F238E27FC236}">
              <a16:creationId xmlns:a16="http://schemas.microsoft.com/office/drawing/2014/main" xmlns="" id="{00000000-0008-0000-0100-00002C12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653" name="Text Box 2">
          <a:extLst>
            <a:ext uri="{FF2B5EF4-FFF2-40B4-BE49-F238E27FC236}">
              <a16:creationId xmlns:a16="http://schemas.microsoft.com/office/drawing/2014/main" xmlns="" id="{00000000-0008-0000-0100-00002D12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654" name="Text Box 1">
          <a:extLst>
            <a:ext uri="{FF2B5EF4-FFF2-40B4-BE49-F238E27FC236}">
              <a16:creationId xmlns:a16="http://schemas.microsoft.com/office/drawing/2014/main" xmlns="" id="{00000000-0008-0000-0100-00002E12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655" name="Text Box 2">
          <a:extLst>
            <a:ext uri="{FF2B5EF4-FFF2-40B4-BE49-F238E27FC236}">
              <a16:creationId xmlns:a16="http://schemas.microsoft.com/office/drawing/2014/main" xmlns="" id="{00000000-0008-0000-0100-00002F12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656" name="Text Box 1">
          <a:extLst>
            <a:ext uri="{FF2B5EF4-FFF2-40B4-BE49-F238E27FC236}">
              <a16:creationId xmlns:a16="http://schemas.microsoft.com/office/drawing/2014/main" xmlns="" id="{00000000-0008-0000-0100-00003012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657" name="Text Box 2">
          <a:extLst>
            <a:ext uri="{FF2B5EF4-FFF2-40B4-BE49-F238E27FC236}">
              <a16:creationId xmlns:a16="http://schemas.microsoft.com/office/drawing/2014/main" xmlns="" id="{00000000-0008-0000-0100-00003112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658" name="Text Box 1">
          <a:extLst>
            <a:ext uri="{FF2B5EF4-FFF2-40B4-BE49-F238E27FC236}">
              <a16:creationId xmlns:a16="http://schemas.microsoft.com/office/drawing/2014/main" xmlns="" id="{00000000-0008-0000-0100-00003212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659" name="Text Box 2">
          <a:extLst>
            <a:ext uri="{FF2B5EF4-FFF2-40B4-BE49-F238E27FC236}">
              <a16:creationId xmlns:a16="http://schemas.microsoft.com/office/drawing/2014/main" xmlns="" id="{00000000-0008-0000-0100-00003312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660" name="Text Box 1">
          <a:extLst>
            <a:ext uri="{FF2B5EF4-FFF2-40B4-BE49-F238E27FC236}">
              <a16:creationId xmlns:a16="http://schemas.microsoft.com/office/drawing/2014/main" xmlns="" id="{00000000-0008-0000-0100-00003412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661" name="Text Box 2">
          <a:extLst>
            <a:ext uri="{FF2B5EF4-FFF2-40B4-BE49-F238E27FC236}">
              <a16:creationId xmlns:a16="http://schemas.microsoft.com/office/drawing/2014/main" xmlns="" id="{00000000-0008-0000-0100-00003512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662" name="Text Box 1">
          <a:extLst>
            <a:ext uri="{FF2B5EF4-FFF2-40B4-BE49-F238E27FC236}">
              <a16:creationId xmlns:a16="http://schemas.microsoft.com/office/drawing/2014/main" xmlns="" id="{00000000-0008-0000-0100-00003612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663" name="Text Box 2">
          <a:extLst>
            <a:ext uri="{FF2B5EF4-FFF2-40B4-BE49-F238E27FC236}">
              <a16:creationId xmlns:a16="http://schemas.microsoft.com/office/drawing/2014/main" xmlns="" id="{00000000-0008-0000-0100-00003712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664" name="Text Box 1">
          <a:extLst>
            <a:ext uri="{FF2B5EF4-FFF2-40B4-BE49-F238E27FC236}">
              <a16:creationId xmlns:a16="http://schemas.microsoft.com/office/drawing/2014/main" xmlns="" id="{00000000-0008-0000-0100-00003812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665" name="Text Box 2">
          <a:extLst>
            <a:ext uri="{FF2B5EF4-FFF2-40B4-BE49-F238E27FC236}">
              <a16:creationId xmlns:a16="http://schemas.microsoft.com/office/drawing/2014/main" xmlns="" id="{00000000-0008-0000-0100-00003912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666" name="Text Box 1">
          <a:extLst>
            <a:ext uri="{FF2B5EF4-FFF2-40B4-BE49-F238E27FC236}">
              <a16:creationId xmlns:a16="http://schemas.microsoft.com/office/drawing/2014/main" xmlns="" id="{00000000-0008-0000-0100-00003A12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667" name="Text Box 2">
          <a:extLst>
            <a:ext uri="{FF2B5EF4-FFF2-40B4-BE49-F238E27FC236}">
              <a16:creationId xmlns:a16="http://schemas.microsoft.com/office/drawing/2014/main" xmlns="" id="{00000000-0008-0000-0100-00003B12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668" name="Text Box 1">
          <a:extLst>
            <a:ext uri="{FF2B5EF4-FFF2-40B4-BE49-F238E27FC236}">
              <a16:creationId xmlns:a16="http://schemas.microsoft.com/office/drawing/2014/main" xmlns="" id="{00000000-0008-0000-0100-00003C12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669" name="Text Box 2">
          <a:extLst>
            <a:ext uri="{FF2B5EF4-FFF2-40B4-BE49-F238E27FC236}">
              <a16:creationId xmlns:a16="http://schemas.microsoft.com/office/drawing/2014/main" xmlns="" id="{00000000-0008-0000-0100-00003D12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670" name="Text Box 1">
          <a:extLst>
            <a:ext uri="{FF2B5EF4-FFF2-40B4-BE49-F238E27FC236}">
              <a16:creationId xmlns:a16="http://schemas.microsoft.com/office/drawing/2014/main" xmlns="" id="{00000000-0008-0000-0100-00003E12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671" name="Text Box 2">
          <a:extLst>
            <a:ext uri="{FF2B5EF4-FFF2-40B4-BE49-F238E27FC236}">
              <a16:creationId xmlns:a16="http://schemas.microsoft.com/office/drawing/2014/main" xmlns="" id="{00000000-0008-0000-0100-00003F12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672" name="Text Box 1">
          <a:extLst>
            <a:ext uri="{FF2B5EF4-FFF2-40B4-BE49-F238E27FC236}">
              <a16:creationId xmlns:a16="http://schemas.microsoft.com/office/drawing/2014/main" xmlns="" id="{00000000-0008-0000-0100-00004012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673" name="Text Box 2">
          <a:extLst>
            <a:ext uri="{FF2B5EF4-FFF2-40B4-BE49-F238E27FC236}">
              <a16:creationId xmlns:a16="http://schemas.microsoft.com/office/drawing/2014/main" xmlns="" id="{00000000-0008-0000-0100-00004112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674" name="Text Box 1">
          <a:extLst>
            <a:ext uri="{FF2B5EF4-FFF2-40B4-BE49-F238E27FC236}">
              <a16:creationId xmlns:a16="http://schemas.microsoft.com/office/drawing/2014/main" xmlns="" id="{00000000-0008-0000-0100-00004212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675" name="Text Box 2">
          <a:extLst>
            <a:ext uri="{FF2B5EF4-FFF2-40B4-BE49-F238E27FC236}">
              <a16:creationId xmlns:a16="http://schemas.microsoft.com/office/drawing/2014/main" xmlns="" id="{00000000-0008-0000-0100-00004312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676" name="Text Box 1">
          <a:extLst>
            <a:ext uri="{FF2B5EF4-FFF2-40B4-BE49-F238E27FC236}">
              <a16:creationId xmlns:a16="http://schemas.microsoft.com/office/drawing/2014/main" xmlns="" id="{00000000-0008-0000-0100-00004412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677" name="Text Box 2">
          <a:extLst>
            <a:ext uri="{FF2B5EF4-FFF2-40B4-BE49-F238E27FC236}">
              <a16:creationId xmlns:a16="http://schemas.microsoft.com/office/drawing/2014/main" xmlns="" id="{00000000-0008-0000-0100-00004512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678" name="Text Box 1">
          <a:extLst>
            <a:ext uri="{FF2B5EF4-FFF2-40B4-BE49-F238E27FC236}">
              <a16:creationId xmlns:a16="http://schemas.microsoft.com/office/drawing/2014/main" xmlns="" id="{00000000-0008-0000-0100-00004612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679" name="Text Box 2">
          <a:extLst>
            <a:ext uri="{FF2B5EF4-FFF2-40B4-BE49-F238E27FC236}">
              <a16:creationId xmlns:a16="http://schemas.microsoft.com/office/drawing/2014/main" xmlns="" id="{00000000-0008-0000-0100-00004712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680" name="Text Box 1">
          <a:extLst>
            <a:ext uri="{FF2B5EF4-FFF2-40B4-BE49-F238E27FC236}">
              <a16:creationId xmlns:a16="http://schemas.microsoft.com/office/drawing/2014/main" xmlns="" id="{00000000-0008-0000-0100-00004812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681" name="Text Box 2">
          <a:extLst>
            <a:ext uri="{FF2B5EF4-FFF2-40B4-BE49-F238E27FC236}">
              <a16:creationId xmlns:a16="http://schemas.microsoft.com/office/drawing/2014/main" xmlns="" id="{00000000-0008-0000-0100-00004912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682" name="Text Box 1">
          <a:extLst>
            <a:ext uri="{FF2B5EF4-FFF2-40B4-BE49-F238E27FC236}">
              <a16:creationId xmlns:a16="http://schemas.microsoft.com/office/drawing/2014/main" xmlns="" id="{00000000-0008-0000-0100-00004A12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683" name="Text Box 2">
          <a:extLst>
            <a:ext uri="{FF2B5EF4-FFF2-40B4-BE49-F238E27FC236}">
              <a16:creationId xmlns:a16="http://schemas.microsoft.com/office/drawing/2014/main" xmlns="" id="{00000000-0008-0000-0100-00004B12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684" name="Text Box 1">
          <a:extLst>
            <a:ext uri="{FF2B5EF4-FFF2-40B4-BE49-F238E27FC236}">
              <a16:creationId xmlns:a16="http://schemas.microsoft.com/office/drawing/2014/main" xmlns="" id="{00000000-0008-0000-0100-00004C12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685" name="Text Box 2">
          <a:extLst>
            <a:ext uri="{FF2B5EF4-FFF2-40B4-BE49-F238E27FC236}">
              <a16:creationId xmlns:a16="http://schemas.microsoft.com/office/drawing/2014/main" xmlns="" id="{00000000-0008-0000-0100-00004D12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686" name="Text Box 1">
          <a:extLst>
            <a:ext uri="{FF2B5EF4-FFF2-40B4-BE49-F238E27FC236}">
              <a16:creationId xmlns:a16="http://schemas.microsoft.com/office/drawing/2014/main" xmlns="" id="{00000000-0008-0000-0100-00004E12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687" name="Text Box 2">
          <a:extLst>
            <a:ext uri="{FF2B5EF4-FFF2-40B4-BE49-F238E27FC236}">
              <a16:creationId xmlns:a16="http://schemas.microsoft.com/office/drawing/2014/main" xmlns="" id="{00000000-0008-0000-0100-00004F12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688" name="Text Box 1">
          <a:extLst>
            <a:ext uri="{FF2B5EF4-FFF2-40B4-BE49-F238E27FC236}">
              <a16:creationId xmlns:a16="http://schemas.microsoft.com/office/drawing/2014/main" xmlns="" id="{00000000-0008-0000-0100-00005012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689" name="Text Box 2">
          <a:extLst>
            <a:ext uri="{FF2B5EF4-FFF2-40B4-BE49-F238E27FC236}">
              <a16:creationId xmlns:a16="http://schemas.microsoft.com/office/drawing/2014/main" xmlns="" id="{00000000-0008-0000-0100-00005112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690" name="Text Box 1">
          <a:extLst>
            <a:ext uri="{FF2B5EF4-FFF2-40B4-BE49-F238E27FC236}">
              <a16:creationId xmlns:a16="http://schemas.microsoft.com/office/drawing/2014/main" xmlns="" id="{00000000-0008-0000-0100-00005212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691" name="Text Box 2">
          <a:extLst>
            <a:ext uri="{FF2B5EF4-FFF2-40B4-BE49-F238E27FC236}">
              <a16:creationId xmlns:a16="http://schemas.microsoft.com/office/drawing/2014/main" xmlns="" id="{00000000-0008-0000-0100-00005312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692" name="Text Box 1">
          <a:extLst>
            <a:ext uri="{FF2B5EF4-FFF2-40B4-BE49-F238E27FC236}">
              <a16:creationId xmlns:a16="http://schemas.microsoft.com/office/drawing/2014/main" xmlns="" id="{00000000-0008-0000-0100-00005412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693" name="Text Box 2">
          <a:extLst>
            <a:ext uri="{FF2B5EF4-FFF2-40B4-BE49-F238E27FC236}">
              <a16:creationId xmlns:a16="http://schemas.microsoft.com/office/drawing/2014/main" xmlns="" id="{00000000-0008-0000-0100-00005512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694" name="Text Box 1">
          <a:extLst>
            <a:ext uri="{FF2B5EF4-FFF2-40B4-BE49-F238E27FC236}">
              <a16:creationId xmlns:a16="http://schemas.microsoft.com/office/drawing/2014/main" xmlns="" id="{00000000-0008-0000-0100-00005612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695" name="Text Box 2">
          <a:extLst>
            <a:ext uri="{FF2B5EF4-FFF2-40B4-BE49-F238E27FC236}">
              <a16:creationId xmlns:a16="http://schemas.microsoft.com/office/drawing/2014/main" xmlns="" id="{00000000-0008-0000-0100-00005712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696" name="Text Box 1">
          <a:extLst>
            <a:ext uri="{FF2B5EF4-FFF2-40B4-BE49-F238E27FC236}">
              <a16:creationId xmlns:a16="http://schemas.microsoft.com/office/drawing/2014/main" xmlns="" id="{00000000-0008-0000-0100-00005812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697" name="Text Box 2">
          <a:extLst>
            <a:ext uri="{FF2B5EF4-FFF2-40B4-BE49-F238E27FC236}">
              <a16:creationId xmlns:a16="http://schemas.microsoft.com/office/drawing/2014/main" xmlns="" id="{00000000-0008-0000-0100-00005912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698" name="Text Box 1">
          <a:extLst>
            <a:ext uri="{FF2B5EF4-FFF2-40B4-BE49-F238E27FC236}">
              <a16:creationId xmlns:a16="http://schemas.microsoft.com/office/drawing/2014/main" xmlns="" id="{00000000-0008-0000-0100-00005A12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699" name="Text Box 2">
          <a:extLst>
            <a:ext uri="{FF2B5EF4-FFF2-40B4-BE49-F238E27FC236}">
              <a16:creationId xmlns:a16="http://schemas.microsoft.com/office/drawing/2014/main" xmlns="" id="{00000000-0008-0000-0100-00005B12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700" name="Text Box 1">
          <a:extLst>
            <a:ext uri="{FF2B5EF4-FFF2-40B4-BE49-F238E27FC236}">
              <a16:creationId xmlns:a16="http://schemas.microsoft.com/office/drawing/2014/main" xmlns="" id="{00000000-0008-0000-0100-00005C12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701" name="Text Box 2">
          <a:extLst>
            <a:ext uri="{FF2B5EF4-FFF2-40B4-BE49-F238E27FC236}">
              <a16:creationId xmlns:a16="http://schemas.microsoft.com/office/drawing/2014/main" xmlns="" id="{00000000-0008-0000-0100-00005D12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702" name="Text Box 1">
          <a:extLst>
            <a:ext uri="{FF2B5EF4-FFF2-40B4-BE49-F238E27FC236}">
              <a16:creationId xmlns:a16="http://schemas.microsoft.com/office/drawing/2014/main" xmlns="" id="{00000000-0008-0000-0100-00005E12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703" name="Text Box 2">
          <a:extLst>
            <a:ext uri="{FF2B5EF4-FFF2-40B4-BE49-F238E27FC236}">
              <a16:creationId xmlns:a16="http://schemas.microsoft.com/office/drawing/2014/main" xmlns="" id="{00000000-0008-0000-0100-00005F12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704" name="Text Box 1">
          <a:extLst>
            <a:ext uri="{FF2B5EF4-FFF2-40B4-BE49-F238E27FC236}">
              <a16:creationId xmlns:a16="http://schemas.microsoft.com/office/drawing/2014/main" xmlns="" id="{00000000-0008-0000-0100-00006012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705" name="Text Box 2">
          <a:extLst>
            <a:ext uri="{FF2B5EF4-FFF2-40B4-BE49-F238E27FC236}">
              <a16:creationId xmlns:a16="http://schemas.microsoft.com/office/drawing/2014/main" xmlns="" id="{00000000-0008-0000-0100-00006112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706" name="Text Box 1">
          <a:extLst>
            <a:ext uri="{FF2B5EF4-FFF2-40B4-BE49-F238E27FC236}">
              <a16:creationId xmlns:a16="http://schemas.microsoft.com/office/drawing/2014/main" xmlns="" id="{00000000-0008-0000-0100-00006212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707" name="Text Box 2">
          <a:extLst>
            <a:ext uri="{FF2B5EF4-FFF2-40B4-BE49-F238E27FC236}">
              <a16:creationId xmlns:a16="http://schemas.microsoft.com/office/drawing/2014/main" xmlns="" id="{00000000-0008-0000-0100-00006312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708" name="Text Box 1">
          <a:extLst>
            <a:ext uri="{FF2B5EF4-FFF2-40B4-BE49-F238E27FC236}">
              <a16:creationId xmlns:a16="http://schemas.microsoft.com/office/drawing/2014/main" xmlns="" id="{00000000-0008-0000-0100-00006412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709" name="Text Box 2">
          <a:extLst>
            <a:ext uri="{FF2B5EF4-FFF2-40B4-BE49-F238E27FC236}">
              <a16:creationId xmlns:a16="http://schemas.microsoft.com/office/drawing/2014/main" xmlns="" id="{00000000-0008-0000-0100-00006512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710" name="Text Box 1">
          <a:extLst>
            <a:ext uri="{FF2B5EF4-FFF2-40B4-BE49-F238E27FC236}">
              <a16:creationId xmlns:a16="http://schemas.microsoft.com/office/drawing/2014/main" xmlns="" id="{00000000-0008-0000-0100-00006612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711" name="Text Box 2">
          <a:extLst>
            <a:ext uri="{FF2B5EF4-FFF2-40B4-BE49-F238E27FC236}">
              <a16:creationId xmlns:a16="http://schemas.microsoft.com/office/drawing/2014/main" xmlns="" id="{00000000-0008-0000-0100-00006712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712" name="Text Box 1">
          <a:extLst>
            <a:ext uri="{FF2B5EF4-FFF2-40B4-BE49-F238E27FC236}">
              <a16:creationId xmlns:a16="http://schemas.microsoft.com/office/drawing/2014/main" xmlns="" id="{00000000-0008-0000-0100-00006812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713" name="Text Box 2">
          <a:extLst>
            <a:ext uri="{FF2B5EF4-FFF2-40B4-BE49-F238E27FC236}">
              <a16:creationId xmlns:a16="http://schemas.microsoft.com/office/drawing/2014/main" xmlns="" id="{00000000-0008-0000-0100-00006912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714" name="Text Box 1">
          <a:extLst>
            <a:ext uri="{FF2B5EF4-FFF2-40B4-BE49-F238E27FC236}">
              <a16:creationId xmlns:a16="http://schemas.microsoft.com/office/drawing/2014/main" xmlns="" id="{00000000-0008-0000-0100-00006A12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715" name="Text Box 2">
          <a:extLst>
            <a:ext uri="{FF2B5EF4-FFF2-40B4-BE49-F238E27FC236}">
              <a16:creationId xmlns:a16="http://schemas.microsoft.com/office/drawing/2014/main" xmlns="" id="{00000000-0008-0000-0100-00006B12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716" name="Text Box 1">
          <a:extLst>
            <a:ext uri="{FF2B5EF4-FFF2-40B4-BE49-F238E27FC236}">
              <a16:creationId xmlns:a16="http://schemas.microsoft.com/office/drawing/2014/main" xmlns="" id="{00000000-0008-0000-0100-00006C12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717" name="Text Box 2">
          <a:extLst>
            <a:ext uri="{FF2B5EF4-FFF2-40B4-BE49-F238E27FC236}">
              <a16:creationId xmlns:a16="http://schemas.microsoft.com/office/drawing/2014/main" xmlns="" id="{00000000-0008-0000-0100-00006D12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718" name="Text Box 1">
          <a:extLst>
            <a:ext uri="{FF2B5EF4-FFF2-40B4-BE49-F238E27FC236}">
              <a16:creationId xmlns:a16="http://schemas.microsoft.com/office/drawing/2014/main" xmlns="" id="{00000000-0008-0000-0100-00006E12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719" name="Text Box 2">
          <a:extLst>
            <a:ext uri="{FF2B5EF4-FFF2-40B4-BE49-F238E27FC236}">
              <a16:creationId xmlns:a16="http://schemas.microsoft.com/office/drawing/2014/main" xmlns="" id="{00000000-0008-0000-0100-00006F12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720" name="Text Box 1">
          <a:extLst>
            <a:ext uri="{FF2B5EF4-FFF2-40B4-BE49-F238E27FC236}">
              <a16:creationId xmlns:a16="http://schemas.microsoft.com/office/drawing/2014/main" xmlns="" id="{00000000-0008-0000-0100-00007012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721" name="Text Box 2">
          <a:extLst>
            <a:ext uri="{FF2B5EF4-FFF2-40B4-BE49-F238E27FC236}">
              <a16:creationId xmlns:a16="http://schemas.microsoft.com/office/drawing/2014/main" xmlns="" id="{00000000-0008-0000-0100-00007112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722" name="Text Box 1">
          <a:extLst>
            <a:ext uri="{FF2B5EF4-FFF2-40B4-BE49-F238E27FC236}">
              <a16:creationId xmlns:a16="http://schemas.microsoft.com/office/drawing/2014/main" xmlns="" id="{00000000-0008-0000-0100-00007212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723" name="Text Box 2">
          <a:extLst>
            <a:ext uri="{FF2B5EF4-FFF2-40B4-BE49-F238E27FC236}">
              <a16:creationId xmlns:a16="http://schemas.microsoft.com/office/drawing/2014/main" xmlns="" id="{00000000-0008-0000-0100-00007312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724" name="Text Box 1">
          <a:extLst>
            <a:ext uri="{FF2B5EF4-FFF2-40B4-BE49-F238E27FC236}">
              <a16:creationId xmlns:a16="http://schemas.microsoft.com/office/drawing/2014/main" xmlns="" id="{00000000-0008-0000-0100-00007412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725" name="Text Box 2">
          <a:extLst>
            <a:ext uri="{FF2B5EF4-FFF2-40B4-BE49-F238E27FC236}">
              <a16:creationId xmlns:a16="http://schemas.microsoft.com/office/drawing/2014/main" xmlns="" id="{00000000-0008-0000-0100-00007512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726" name="Text Box 1">
          <a:extLst>
            <a:ext uri="{FF2B5EF4-FFF2-40B4-BE49-F238E27FC236}">
              <a16:creationId xmlns:a16="http://schemas.microsoft.com/office/drawing/2014/main" xmlns="" id="{00000000-0008-0000-0100-00007612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727" name="Text Box 2">
          <a:extLst>
            <a:ext uri="{FF2B5EF4-FFF2-40B4-BE49-F238E27FC236}">
              <a16:creationId xmlns:a16="http://schemas.microsoft.com/office/drawing/2014/main" xmlns="" id="{00000000-0008-0000-0100-00007712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728" name="Text Box 1">
          <a:extLst>
            <a:ext uri="{FF2B5EF4-FFF2-40B4-BE49-F238E27FC236}">
              <a16:creationId xmlns:a16="http://schemas.microsoft.com/office/drawing/2014/main" xmlns="" id="{00000000-0008-0000-0100-00007812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729" name="Text Box 2">
          <a:extLst>
            <a:ext uri="{FF2B5EF4-FFF2-40B4-BE49-F238E27FC236}">
              <a16:creationId xmlns:a16="http://schemas.microsoft.com/office/drawing/2014/main" xmlns="" id="{00000000-0008-0000-0100-00007912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730" name="Text Box 1">
          <a:extLst>
            <a:ext uri="{FF2B5EF4-FFF2-40B4-BE49-F238E27FC236}">
              <a16:creationId xmlns:a16="http://schemas.microsoft.com/office/drawing/2014/main" xmlns="" id="{00000000-0008-0000-0100-00007A12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731" name="Text Box 2">
          <a:extLst>
            <a:ext uri="{FF2B5EF4-FFF2-40B4-BE49-F238E27FC236}">
              <a16:creationId xmlns:a16="http://schemas.microsoft.com/office/drawing/2014/main" xmlns="" id="{00000000-0008-0000-0100-00007B12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732" name="Text Box 1">
          <a:extLst>
            <a:ext uri="{FF2B5EF4-FFF2-40B4-BE49-F238E27FC236}">
              <a16:creationId xmlns:a16="http://schemas.microsoft.com/office/drawing/2014/main" xmlns="" id="{00000000-0008-0000-0100-00007C12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733" name="Text Box 2">
          <a:extLst>
            <a:ext uri="{FF2B5EF4-FFF2-40B4-BE49-F238E27FC236}">
              <a16:creationId xmlns:a16="http://schemas.microsoft.com/office/drawing/2014/main" xmlns="" id="{00000000-0008-0000-0100-00007D12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734" name="Text Box 1">
          <a:extLst>
            <a:ext uri="{FF2B5EF4-FFF2-40B4-BE49-F238E27FC236}">
              <a16:creationId xmlns:a16="http://schemas.microsoft.com/office/drawing/2014/main" xmlns="" id="{00000000-0008-0000-0100-00007E12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735" name="Text Box 2">
          <a:extLst>
            <a:ext uri="{FF2B5EF4-FFF2-40B4-BE49-F238E27FC236}">
              <a16:creationId xmlns:a16="http://schemas.microsoft.com/office/drawing/2014/main" xmlns="" id="{00000000-0008-0000-0100-00007F12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736" name="Text Box 1">
          <a:extLst>
            <a:ext uri="{FF2B5EF4-FFF2-40B4-BE49-F238E27FC236}">
              <a16:creationId xmlns:a16="http://schemas.microsoft.com/office/drawing/2014/main" xmlns="" id="{00000000-0008-0000-0100-00008012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737" name="Text Box 2">
          <a:extLst>
            <a:ext uri="{FF2B5EF4-FFF2-40B4-BE49-F238E27FC236}">
              <a16:creationId xmlns:a16="http://schemas.microsoft.com/office/drawing/2014/main" xmlns="" id="{00000000-0008-0000-0100-00008112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738" name="Text Box 1">
          <a:extLst>
            <a:ext uri="{FF2B5EF4-FFF2-40B4-BE49-F238E27FC236}">
              <a16:creationId xmlns:a16="http://schemas.microsoft.com/office/drawing/2014/main" xmlns="" id="{00000000-0008-0000-0100-00008212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739" name="Text Box 2">
          <a:extLst>
            <a:ext uri="{FF2B5EF4-FFF2-40B4-BE49-F238E27FC236}">
              <a16:creationId xmlns:a16="http://schemas.microsoft.com/office/drawing/2014/main" xmlns="" id="{00000000-0008-0000-0100-00008312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740" name="Text Box 1">
          <a:extLst>
            <a:ext uri="{FF2B5EF4-FFF2-40B4-BE49-F238E27FC236}">
              <a16:creationId xmlns:a16="http://schemas.microsoft.com/office/drawing/2014/main" xmlns="" id="{00000000-0008-0000-0100-00008412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741" name="Text Box 2">
          <a:extLst>
            <a:ext uri="{FF2B5EF4-FFF2-40B4-BE49-F238E27FC236}">
              <a16:creationId xmlns:a16="http://schemas.microsoft.com/office/drawing/2014/main" xmlns="" id="{00000000-0008-0000-0100-00008512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742" name="Text Box 1">
          <a:extLst>
            <a:ext uri="{FF2B5EF4-FFF2-40B4-BE49-F238E27FC236}">
              <a16:creationId xmlns:a16="http://schemas.microsoft.com/office/drawing/2014/main" xmlns="" id="{00000000-0008-0000-0100-00008612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743" name="Text Box 2">
          <a:extLst>
            <a:ext uri="{FF2B5EF4-FFF2-40B4-BE49-F238E27FC236}">
              <a16:creationId xmlns:a16="http://schemas.microsoft.com/office/drawing/2014/main" xmlns="" id="{00000000-0008-0000-0100-00008712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744" name="Text Box 1">
          <a:extLst>
            <a:ext uri="{FF2B5EF4-FFF2-40B4-BE49-F238E27FC236}">
              <a16:creationId xmlns:a16="http://schemas.microsoft.com/office/drawing/2014/main" xmlns="" id="{00000000-0008-0000-0100-00008812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745" name="Text Box 2">
          <a:extLst>
            <a:ext uri="{FF2B5EF4-FFF2-40B4-BE49-F238E27FC236}">
              <a16:creationId xmlns:a16="http://schemas.microsoft.com/office/drawing/2014/main" xmlns="" id="{00000000-0008-0000-0100-00008912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746" name="Text Box 1">
          <a:extLst>
            <a:ext uri="{FF2B5EF4-FFF2-40B4-BE49-F238E27FC236}">
              <a16:creationId xmlns:a16="http://schemas.microsoft.com/office/drawing/2014/main" xmlns="" id="{00000000-0008-0000-0100-00008A12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747" name="Text Box 2">
          <a:extLst>
            <a:ext uri="{FF2B5EF4-FFF2-40B4-BE49-F238E27FC236}">
              <a16:creationId xmlns:a16="http://schemas.microsoft.com/office/drawing/2014/main" xmlns="" id="{00000000-0008-0000-0100-00008B12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748" name="Text Box 1">
          <a:extLst>
            <a:ext uri="{FF2B5EF4-FFF2-40B4-BE49-F238E27FC236}">
              <a16:creationId xmlns:a16="http://schemas.microsoft.com/office/drawing/2014/main" xmlns="" id="{00000000-0008-0000-0100-00008C12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749" name="Text Box 2">
          <a:extLst>
            <a:ext uri="{FF2B5EF4-FFF2-40B4-BE49-F238E27FC236}">
              <a16:creationId xmlns:a16="http://schemas.microsoft.com/office/drawing/2014/main" xmlns="" id="{00000000-0008-0000-0100-00008D12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750" name="Text Box 1">
          <a:extLst>
            <a:ext uri="{FF2B5EF4-FFF2-40B4-BE49-F238E27FC236}">
              <a16:creationId xmlns:a16="http://schemas.microsoft.com/office/drawing/2014/main" xmlns="" id="{00000000-0008-0000-0100-00008E12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123825</xdr:colOff>
      <xdr:row>146</xdr:row>
      <xdr:rowOff>28575</xdr:rowOff>
    </xdr:to>
    <xdr:sp macro="" textlink="">
      <xdr:nvSpPr>
        <xdr:cNvPr id="4751" name="Text Box 2">
          <a:extLst>
            <a:ext uri="{FF2B5EF4-FFF2-40B4-BE49-F238E27FC236}">
              <a16:creationId xmlns:a16="http://schemas.microsoft.com/office/drawing/2014/main" xmlns="" id="{00000000-0008-0000-0100-00008F12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1238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752" name="Text Box 1">
          <a:extLst>
            <a:ext uri="{FF2B5EF4-FFF2-40B4-BE49-F238E27FC236}">
              <a16:creationId xmlns:a16="http://schemas.microsoft.com/office/drawing/2014/main" xmlns="" id="{00000000-0008-0000-0100-00009012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753" name="Text Box 1">
          <a:extLst>
            <a:ext uri="{FF2B5EF4-FFF2-40B4-BE49-F238E27FC236}">
              <a16:creationId xmlns:a16="http://schemas.microsoft.com/office/drawing/2014/main" xmlns="" id="{00000000-0008-0000-0100-00009112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57150</xdr:rowOff>
    </xdr:to>
    <xdr:sp macro="" textlink="">
      <xdr:nvSpPr>
        <xdr:cNvPr id="4754" name="Text Box 1">
          <a:extLst>
            <a:ext uri="{FF2B5EF4-FFF2-40B4-BE49-F238E27FC236}">
              <a16:creationId xmlns:a16="http://schemas.microsoft.com/office/drawing/2014/main" xmlns="" id="{00000000-0008-0000-0100-00009212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57150</xdr:rowOff>
    </xdr:to>
    <xdr:sp macro="" textlink="">
      <xdr:nvSpPr>
        <xdr:cNvPr id="4755" name="Text Box 1">
          <a:extLst>
            <a:ext uri="{FF2B5EF4-FFF2-40B4-BE49-F238E27FC236}">
              <a16:creationId xmlns:a16="http://schemas.microsoft.com/office/drawing/2014/main" xmlns="" id="{00000000-0008-0000-0100-00009312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756" name="Text Box 2">
          <a:extLst>
            <a:ext uri="{FF2B5EF4-FFF2-40B4-BE49-F238E27FC236}">
              <a16:creationId xmlns:a16="http://schemas.microsoft.com/office/drawing/2014/main" xmlns="" id="{00000000-0008-0000-0100-00009412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757" name="Text Box 2">
          <a:extLst>
            <a:ext uri="{FF2B5EF4-FFF2-40B4-BE49-F238E27FC236}">
              <a16:creationId xmlns:a16="http://schemas.microsoft.com/office/drawing/2014/main" xmlns="" id="{00000000-0008-0000-0100-00009512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758" name="Text Box 2">
          <a:extLst>
            <a:ext uri="{FF2B5EF4-FFF2-40B4-BE49-F238E27FC236}">
              <a16:creationId xmlns:a16="http://schemas.microsoft.com/office/drawing/2014/main" xmlns="" id="{00000000-0008-0000-0100-00009612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759" name="Text Box 1">
          <a:extLst>
            <a:ext uri="{FF2B5EF4-FFF2-40B4-BE49-F238E27FC236}">
              <a16:creationId xmlns:a16="http://schemas.microsoft.com/office/drawing/2014/main" xmlns="" id="{00000000-0008-0000-0100-00009712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760" name="Text Box 1">
          <a:extLst>
            <a:ext uri="{FF2B5EF4-FFF2-40B4-BE49-F238E27FC236}">
              <a16:creationId xmlns:a16="http://schemas.microsoft.com/office/drawing/2014/main" xmlns="" id="{00000000-0008-0000-0100-00009812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761" name="Text Box 2">
          <a:extLst>
            <a:ext uri="{FF2B5EF4-FFF2-40B4-BE49-F238E27FC236}">
              <a16:creationId xmlns:a16="http://schemas.microsoft.com/office/drawing/2014/main" xmlns="" id="{00000000-0008-0000-0100-00009912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762" name="Text Box 1">
          <a:extLst>
            <a:ext uri="{FF2B5EF4-FFF2-40B4-BE49-F238E27FC236}">
              <a16:creationId xmlns:a16="http://schemas.microsoft.com/office/drawing/2014/main" xmlns="" id="{00000000-0008-0000-0100-00009A12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763" name="Text Box 1">
          <a:extLst>
            <a:ext uri="{FF2B5EF4-FFF2-40B4-BE49-F238E27FC236}">
              <a16:creationId xmlns:a16="http://schemas.microsoft.com/office/drawing/2014/main" xmlns="" id="{00000000-0008-0000-0100-00009B12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764" name="Text Box 1">
          <a:extLst>
            <a:ext uri="{FF2B5EF4-FFF2-40B4-BE49-F238E27FC236}">
              <a16:creationId xmlns:a16="http://schemas.microsoft.com/office/drawing/2014/main" xmlns="" id="{00000000-0008-0000-0100-00009C12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765" name="Text Box 1">
          <a:extLst>
            <a:ext uri="{FF2B5EF4-FFF2-40B4-BE49-F238E27FC236}">
              <a16:creationId xmlns:a16="http://schemas.microsoft.com/office/drawing/2014/main" xmlns="" id="{00000000-0008-0000-0100-00009D12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766" name="Text Box 1">
          <a:extLst>
            <a:ext uri="{FF2B5EF4-FFF2-40B4-BE49-F238E27FC236}">
              <a16:creationId xmlns:a16="http://schemas.microsoft.com/office/drawing/2014/main" xmlns="" id="{00000000-0008-0000-0100-00009E12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767" name="Text Box 1">
          <a:extLst>
            <a:ext uri="{FF2B5EF4-FFF2-40B4-BE49-F238E27FC236}">
              <a16:creationId xmlns:a16="http://schemas.microsoft.com/office/drawing/2014/main" xmlns="" id="{00000000-0008-0000-0100-00009F12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768" name="Text Box 1">
          <a:extLst>
            <a:ext uri="{FF2B5EF4-FFF2-40B4-BE49-F238E27FC236}">
              <a16:creationId xmlns:a16="http://schemas.microsoft.com/office/drawing/2014/main" xmlns="" id="{00000000-0008-0000-0100-0000A012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769" name="Text Box 1">
          <a:extLst>
            <a:ext uri="{FF2B5EF4-FFF2-40B4-BE49-F238E27FC236}">
              <a16:creationId xmlns:a16="http://schemas.microsoft.com/office/drawing/2014/main" xmlns="" id="{00000000-0008-0000-0100-0000A112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770" name="Text Box 1">
          <a:extLst>
            <a:ext uri="{FF2B5EF4-FFF2-40B4-BE49-F238E27FC236}">
              <a16:creationId xmlns:a16="http://schemas.microsoft.com/office/drawing/2014/main" xmlns="" id="{00000000-0008-0000-0100-0000A212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771" name="Text Box 1">
          <a:extLst>
            <a:ext uri="{FF2B5EF4-FFF2-40B4-BE49-F238E27FC236}">
              <a16:creationId xmlns:a16="http://schemas.microsoft.com/office/drawing/2014/main" xmlns="" id="{00000000-0008-0000-0100-0000A312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772" name="Text Box 1">
          <a:extLst>
            <a:ext uri="{FF2B5EF4-FFF2-40B4-BE49-F238E27FC236}">
              <a16:creationId xmlns:a16="http://schemas.microsoft.com/office/drawing/2014/main" xmlns="" id="{00000000-0008-0000-0100-0000A412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773" name="Text Box 1">
          <a:extLst>
            <a:ext uri="{FF2B5EF4-FFF2-40B4-BE49-F238E27FC236}">
              <a16:creationId xmlns:a16="http://schemas.microsoft.com/office/drawing/2014/main" xmlns="" id="{00000000-0008-0000-0100-0000A512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774" name="Text Box 1">
          <a:extLst>
            <a:ext uri="{FF2B5EF4-FFF2-40B4-BE49-F238E27FC236}">
              <a16:creationId xmlns:a16="http://schemas.microsoft.com/office/drawing/2014/main" xmlns="" id="{00000000-0008-0000-0100-0000A612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775" name="Text Box 2">
          <a:extLst>
            <a:ext uri="{FF2B5EF4-FFF2-40B4-BE49-F238E27FC236}">
              <a16:creationId xmlns:a16="http://schemas.microsoft.com/office/drawing/2014/main" xmlns="" id="{00000000-0008-0000-0100-0000A712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776" name="Text Box 1">
          <a:extLst>
            <a:ext uri="{FF2B5EF4-FFF2-40B4-BE49-F238E27FC236}">
              <a16:creationId xmlns:a16="http://schemas.microsoft.com/office/drawing/2014/main" xmlns="" id="{00000000-0008-0000-0100-0000A812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777" name="Text Box 2">
          <a:extLst>
            <a:ext uri="{FF2B5EF4-FFF2-40B4-BE49-F238E27FC236}">
              <a16:creationId xmlns:a16="http://schemas.microsoft.com/office/drawing/2014/main" xmlns="" id="{00000000-0008-0000-0100-0000A912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778" name="Text Box 1">
          <a:extLst>
            <a:ext uri="{FF2B5EF4-FFF2-40B4-BE49-F238E27FC236}">
              <a16:creationId xmlns:a16="http://schemas.microsoft.com/office/drawing/2014/main" xmlns="" id="{00000000-0008-0000-0100-0000AA12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779" name="Text Box 2">
          <a:extLst>
            <a:ext uri="{FF2B5EF4-FFF2-40B4-BE49-F238E27FC236}">
              <a16:creationId xmlns:a16="http://schemas.microsoft.com/office/drawing/2014/main" xmlns="" id="{00000000-0008-0000-0100-0000AB12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780" name="Text Box 1">
          <a:extLst>
            <a:ext uri="{FF2B5EF4-FFF2-40B4-BE49-F238E27FC236}">
              <a16:creationId xmlns:a16="http://schemas.microsoft.com/office/drawing/2014/main" xmlns="" id="{00000000-0008-0000-0100-0000AC12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781" name="Text Box 2">
          <a:extLst>
            <a:ext uri="{FF2B5EF4-FFF2-40B4-BE49-F238E27FC236}">
              <a16:creationId xmlns:a16="http://schemas.microsoft.com/office/drawing/2014/main" xmlns="" id="{00000000-0008-0000-0100-0000AD12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782" name="Text Box 1">
          <a:extLst>
            <a:ext uri="{FF2B5EF4-FFF2-40B4-BE49-F238E27FC236}">
              <a16:creationId xmlns:a16="http://schemas.microsoft.com/office/drawing/2014/main" xmlns="" id="{00000000-0008-0000-0100-0000AE12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783" name="Text Box 2">
          <a:extLst>
            <a:ext uri="{FF2B5EF4-FFF2-40B4-BE49-F238E27FC236}">
              <a16:creationId xmlns:a16="http://schemas.microsoft.com/office/drawing/2014/main" xmlns="" id="{00000000-0008-0000-0100-0000AF12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784" name="Text Box 1">
          <a:extLst>
            <a:ext uri="{FF2B5EF4-FFF2-40B4-BE49-F238E27FC236}">
              <a16:creationId xmlns:a16="http://schemas.microsoft.com/office/drawing/2014/main" xmlns="" id="{00000000-0008-0000-0100-0000B012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785" name="Text Box 2">
          <a:extLst>
            <a:ext uri="{FF2B5EF4-FFF2-40B4-BE49-F238E27FC236}">
              <a16:creationId xmlns:a16="http://schemas.microsoft.com/office/drawing/2014/main" xmlns="" id="{00000000-0008-0000-0100-0000B112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786" name="Text Box 1">
          <a:extLst>
            <a:ext uri="{FF2B5EF4-FFF2-40B4-BE49-F238E27FC236}">
              <a16:creationId xmlns:a16="http://schemas.microsoft.com/office/drawing/2014/main" xmlns="" id="{00000000-0008-0000-0100-0000B212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787" name="Text Box 2">
          <a:extLst>
            <a:ext uri="{FF2B5EF4-FFF2-40B4-BE49-F238E27FC236}">
              <a16:creationId xmlns:a16="http://schemas.microsoft.com/office/drawing/2014/main" xmlns="" id="{00000000-0008-0000-0100-0000B312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788" name="Text Box 1">
          <a:extLst>
            <a:ext uri="{FF2B5EF4-FFF2-40B4-BE49-F238E27FC236}">
              <a16:creationId xmlns:a16="http://schemas.microsoft.com/office/drawing/2014/main" xmlns="" id="{00000000-0008-0000-0100-0000B412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789" name="Text Box 2">
          <a:extLst>
            <a:ext uri="{FF2B5EF4-FFF2-40B4-BE49-F238E27FC236}">
              <a16:creationId xmlns:a16="http://schemas.microsoft.com/office/drawing/2014/main" xmlns="" id="{00000000-0008-0000-0100-0000B512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790" name="Text Box 1">
          <a:extLst>
            <a:ext uri="{FF2B5EF4-FFF2-40B4-BE49-F238E27FC236}">
              <a16:creationId xmlns:a16="http://schemas.microsoft.com/office/drawing/2014/main" xmlns="" id="{00000000-0008-0000-0100-0000B612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791" name="Text Box 2">
          <a:extLst>
            <a:ext uri="{FF2B5EF4-FFF2-40B4-BE49-F238E27FC236}">
              <a16:creationId xmlns:a16="http://schemas.microsoft.com/office/drawing/2014/main" xmlns="" id="{00000000-0008-0000-0100-0000B712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792" name="Text Box 1">
          <a:extLst>
            <a:ext uri="{FF2B5EF4-FFF2-40B4-BE49-F238E27FC236}">
              <a16:creationId xmlns:a16="http://schemas.microsoft.com/office/drawing/2014/main" xmlns="" id="{00000000-0008-0000-0100-0000B812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793" name="Text Box 2">
          <a:extLst>
            <a:ext uri="{FF2B5EF4-FFF2-40B4-BE49-F238E27FC236}">
              <a16:creationId xmlns:a16="http://schemas.microsoft.com/office/drawing/2014/main" xmlns="" id="{00000000-0008-0000-0100-0000B912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794" name="Text Box 1">
          <a:extLst>
            <a:ext uri="{FF2B5EF4-FFF2-40B4-BE49-F238E27FC236}">
              <a16:creationId xmlns:a16="http://schemas.microsoft.com/office/drawing/2014/main" xmlns="" id="{00000000-0008-0000-0100-0000BA12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795" name="Text Box 2">
          <a:extLst>
            <a:ext uri="{FF2B5EF4-FFF2-40B4-BE49-F238E27FC236}">
              <a16:creationId xmlns:a16="http://schemas.microsoft.com/office/drawing/2014/main" xmlns="" id="{00000000-0008-0000-0100-0000BB12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796" name="Text Box 1">
          <a:extLst>
            <a:ext uri="{FF2B5EF4-FFF2-40B4-BE49-F238E27FC236}">
              <a16:creationId xmlns:a16="http://schemas.microsoft.com/office/drawing/2014/main" xmlns="" id="{00000000-0008-0000-0100-0000BC12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797" name="Text Box 2">
          <a:extLst>
            <a:ext uri="{FF2B5EF4-FFF2-40B4-BE49-F238E27FC236}">
              <a16:creationId xmlns:a16="http://schemas.microsoft.com/office/drawing/2014/main" xmlns="" id="{00000000-0008-0000-0100-0000BD12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798" name="Text Box 1">
          <a:extLst>
            <a:ext uri="{FF2B5EF4-FFF2-40B4-BE49-F238E27FC236}">
              <a16:creationId xmlns:a16="http://schemas.microsoft.com/office/drawing/2014/main" xmlns="" id="{00000000-0008-0000-0100-0000BE12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799" name="Text Box 2">
          <a:extLst>
            <a:ext uri="{FF2B5EF4-FFF2-40B4-BE49-F238E27FC236}">
              <a16:creationId xmlns:a16="http://schemas.microsoft.com/office/drawing/2014/main" xmlns="" id="{00000000-0008-0000-0100-0000BF12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800" name="Text Box 1">
          <a:extLst>
            <a:ext uri="{FF2B5EF4-FFF2-40B4-BE49-F238E27FC236}">
              <a16:creationId xmlns:a16="http://schemas.microsoft.com/office/drawing/2014/main" xmlns="" id="{00000000-0008-0000-0100-0000C012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801" name="Text Box 2">
          <a:extLst>
            <a:ext uri="{FF2B5EF4-FFF2-40B4-BE49-F238E27FC236}">
              <a16:creationId xmlns:a16="http://schemas.microsoft.com/office/drawing/2014/main" xmlns="" id="{00000000-0008-0000-0100-0000C112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802" name="Text Box 1">
          <a:extLst>
            <a:ext uri="{FF2B5EF4-FFF2-40B4-BE49-F238E27FC236}">
              <a16:creationId xmlns:a16="http://schemas.microsoft.com/office/drawing/2014/main" xmlns="" id="{00000000-0008-0000-0100-0000C212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803" name="Text Box 2">
          <a:extLst>
            <a:ext uri="{FF2B5EF4-FFF2-40B4-BE49-F238E27FC236}">
              <a16:creationId xmlns:a16="http://schemas.microsoft.com/office/drawing/2014/main" xmlns="" id="{00000000-0008-0000-0100-0000C312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804" name="Text Box 1">
          <a:extLst>
            <a:ext uri="{FF2B5EF4-FFF2-40B4-BE49-F238E27FC236}">
              <a16:creationId xmlns:a16="http://schemas.microsoft.com/office/drawing/2014/main" xmlns="" id="{00000000-0008-0000-0100-0000C412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805" name="Text Box 2">
          <a:extLst>
            <a:ext uri="{FF2B5EF4-FFF2-40B4-BE49-F238E27FC236}">
              <a16:creationId xmlns:a16="http://schemas.microsoft.com/office/drawing/2014/main" xmlns="" id="{00000000-0008-0000-0100-0000C512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806" name="Text Box 1">
          <a:extLst>
            <a:ext uri="{FF2B5EF4-FFF2-40B4-BE49-F238E27FC236}">
              <a16:creationId xmlns:a16="http://schemas.microsoft.com/office/drawing/2014/main" xmlns="" id="{00000000-0008-0000-0100-0000C612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807" name="Text Box 2">
          <a:extLst>
            <a:ext uri="{FF2B5EF4-FFF2-40B4-BE49-F238E27FC236}">
              <a16:creationId xmlns:a16="http://schemas.microsoft.com/office/drawing/2014/main" xmlns="" id="{00000000-0008-0000-0100-0000C712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808" name="Text Box 1">
          <a:extLst>
            <a:ext uri="{FF2B5EF4-FFF2-40B4-BE49-F238E27FC236}">
              <a16:creationId xmlns:a16="http://schemas.microsoft.com/office/drawing/2014/main" xmlns="" id="{00000000-0008-0000-0100-0000C812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809" name="Text Box 2">
          <a:extLst>
            <a:ext uri="{FF2B5EF4-FFF2-40B4-BE49-F238E27FC236}">
              <a16:creationId xmlns:a16="http://schemas.microsoft.com/office/drawing/2014/main" xmlns="" id="{00000000-0008-0000-0100-0000C912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810" name="Text Box 1">
          <a:extLst>
            <a:ext uri="{FF2B5EF4-FFF2-40B4-BE49-F238E27FC236}">
              <a16:creationId xmlns:a16="http://schemas.microsoft.com/office/drawing/2014/main" xmlns="" id="{00000000-0008-0000-0100-0000CA12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811" name="Text Box 2">
          <a:extLst>
            <a:ext uri="{FF2B5EF4-FFF2-40B4-BE49-F238E27FC236}">
              <a16:creationId xmlns:a16="http://schemas.microsoft.com/office/drawing/2014/main" xmlns="" id="{00000000-0008-0000-0100-0000CB12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812" name="Text Box 1">
          <a:extLst>
            <a:ext uri="{FF2B5EF4-FFF2-40B4-BE49-F238E27FC236}">
              <a16:creationId xmlns:a16="http://schemas.microsoft.com/office/drawing/2014/main" xmlns="" id="{00000000-0008-0000-0100-0000CC12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813" name="Text Box 2">
          <a:extLst>
            <a:ext uri="{FF2B5EF4-FFF2-40B4-BE49-F238E27FC236}">
              <a16:creationId xmlns:a16="http://schemas.microsoft.com/office/drawing/2014/main" xmlns="" id="{00000000-0008-0000-0100-0000CD12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814" name="Text Box 1">
          <a:extLst>
            <a:ext uri="{FF2B5EF4-FFF2-40B4-BE49-F238E27FC236}">
              <a16:creationId xmlns:a16="http://schemas.microsoft.com/office/drawing/2014/main" xmlns="" id="{00000000-0008-0000-0100-0000CE12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815" name="Text Box 2">
          <a:extLst>
            <a:ext uri="{FF2B5EF4-FFF2-40B4-BE49-F238E27FC236}">
              <a16:creationId xmlns:a16="http://schemas.microsoft.com/office/drawing/2014/main" xmlns="" id="{00000000-0008-0000-0100-0000CF12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816" name="Text Box 1">
          <a:extLst>
            <a:ext uri="{FF2B5EF4-FFF2-40B4-BE49-F238E27FC236}">
              <a16:creationId xmlns:a16="http://schemas.microsoft.com/office/drawing/2014/main" xmlns="" id="{00000000-0008-0000-0100-0000D012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817" name="Text Box 2">
          <a:extLst>
            <a:ext uri="{FF2B5EF4-FFF2-40B4-BE49-F238E27FC236}">
              <a16:creationId xmlns:a16="http://schemas.microsoft.com/office/drawing/2014/main" xmlns="" id="{00000000-0008-0000-0100-0000D112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818" name="Text Box 1">
          <a:extLst>
            <a:ext uri="{FF2B5EF4-FFF2-40B4-BE49-F238E27FC236}">
              <a16:creationId xmlns:a16="http://schemas.microsoft.com/office/drawing/2014/main" xmlns="" id="{00000000-0008-0000-0100-0000D212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819" name="Text Box 2">
          <a:extLst>
            <a:ext uri="{FF2B5EF4-FFF2-40B4-BE49-F238E27FC236}">
              <a16:creationId xmlns:a16="http://schemas.microsoft.com/office/drawing/2014/main" xmlns="" id="{00000000-0008-0000-0100-0000D312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820" name="Text Box 1">
          <a:extLst>
            <a:ext uri="{FF2B5EF4-FFF2-40B4-BE49-F238E27FC236}">
              <a16:creationId xmlns:a16="http://schemas.microsoft.com/office/drawing/2014/main" xmlns="" id="{00000000-0008-0000-0100-0000D412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821" name="Text Box 2">
          <a:extLst>
            <a:ext uri="{FF2B5EF4-FFF2-40B4-BE49-F238E27FC236}">
              <a16:creationId xmlns:a16="http://schemas.microsoft.com/office/drawing/2014/main" xmlns="" id="{00000000-0008-0000-0100-0000D512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822" name="Text Box 2">
          <a:extLst>
            <a:ext uri="{FF2B5EF4-FFF2-40B4-BE49-F238E27FC236}">
              <a16:creationId xmlns:a16="http://schemas.microsoft.com/office/drawing/2014/main" xmlns="" id="{00000000-0008-0000-0100-0000D612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823" name="Text Box 2">
          <a:extLst>
            <a:ext uri="{FF2B5EF4-FFF2-40B4-BE49-F238E27FC236}">
              <a16:creationId xmlns:a16="http://schemas.microsoft.com/office/drawing/2014/main" xmlns="" id="{00000000-0008-0000-0100-0000D712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824" name="Text Box 2">
          <a:extLst>
            <a:ext uri="{FF2B5EF4-FFF2-40B4-BE49-F238E27FC236}">
              <a16:creationId xmlns:a16="http://schemas.microsoft.com/office/drawing/2014/main" xmlns="" id="{00000000-0008-0000-0100-0000D812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825" name="Text Box 2">
          <a:extLst>
            <a:ext uri="{FF2B5EF4-FFF2-40B4-BE49-F238E27FC236}">
              <a16:creationId xmlns:a16="http://schemas.microsoft.com/office/drawing/2014/main" xmlns="" id="{00000000-0008-0000-0100-0000D912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826" name="Text Box 1">
          <a:extLst>
            <a:ext uri="{FF2B5EF4-FFF2-40B4-BE49-F238E27FC236}">
              <a16:creationId xmlns:a16="http://schemas.microsoft.com/office/drawing/2014/main" xmlns="" id="{00000000-0008-0000-0100-0000DA12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827" name="Text Box 1">
          <a:extLst>
            <a:ext uri="{FF2B5EF4-FFF2-40B4-BE49-F238E27FC236}">
              <a16:creationId xmlns:a16="http://schemas.microsoft.com/office/drawing/2014/main" xmlns="" id="{00000000-0008-0000-0100-0000DB12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828" name="Text Box 2">
          <a:extLst>
            <a:ext uri="{FF2B5EF4-FFF2-40B4-BE49-F238E27FC236}">
              <a16:creationId xmlns:a16="http://schemas.microsoft.com/office/drawing/2014/main" xmlns="" id="{00000000-0008-0000-0100-0000DC12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829" name="Text Box 2">
          <a:extLst>
            <a:ext uri="{FF2B5EF4-FFF2-40B4-BE49-F238E27FC236}">
              <a16:creationId xmlns:a16="http://schemas.microsoft.com/office/drawing/2014/main" xmlns="" id="{00000000-0008-0000-0100-0000DD12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830" name="Text Box 2">
          <a:extLst>
            <a:ext uri="{FF2B5EF4-FFF2-40B4-BE49-F238E27FC236}">
              <a16:creationId xmlns:a16="http://schemas.microsoft.com/office/drawing/2014/main" xmlns="" id="{00000000-0008-0000-0100-0000DE12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831" name="Text Box 2">
          <a:extLst>
            <a:ext uri="{FF2B5EF4-FFF2-40B4-BE49-F238E27FC236}">
              <a16:creationId xmlns:a16="http://schemas.microsoft.com/office/drawing/2014/main" xmlns="" id="{00000000-0008-0000-0100-0000DF12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832" name="Text Box 2">
          <a:extLst>
            <a:ext uri="{FF2B5EF4-FFF2-40B4-BE49-F238E27FC236}">
              <a16:creationId xmlns:a16="http://schemas.microsoft.com/office/drawing/2014/main" xmlns="" id="{00000000-0008-0000-0100-0000E012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833" name="Text Box 1">
          <a:extLst>
            <a:ext uri="{FF2B5EF4-FFF2-40B4-BE49-F238E27FC236}">
              <a16:creationId xmlns:a16="http://schemas.microsoft.com/office/drawing/2014/main" xmlns="" id="{00000000-0008-0000-0100-0000E112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834" name="Text Box 1">
          <a:extLst>
            <a:ext uri="{FF2B5EF4-FFF2-40B4-BE49-F238E27FC236}">
              <a16:creationId xmlns:a16="http://schemas.microsoft.com/office/drawing/2014/main" xmlns="" id="{00000000-0008-0000-0100-0000E212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835" name="Text Box 2">
          <a:extLst>
            <a:ext uri="{FF2B5EF4-FFF2-40B4-BE49-F238E27FC236}">
              <a16:creationId xmlns:a16="http://schemas.microsoft.com/office/drawing/2014/main" xmlns="" id="{00000000-0008-0000-0100-0000E312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836" name="Text Box 2">
          <a:extLst>
            <a:ext uri="{FF2B5EF4-FFF2-40B4-BE49-F238E27FC236}">
              <a16:creationId xmlns:a16="http://schemas.microsoft.com/office/drawing/2014/main" xmlns="" id="{00000000-0008-0000-0100-0000E412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837" name="Text Box 1">
          <a:extLst>
            <a:ext uri="{FF2B5EF4-FFF2-40B4-BE49-F238E27FC236}">
              <a16:creationId xmlns:a16="http://schemas.microsoft.com/office/drawing/2014/main" xmlns="" id="{00000000-0008-0000-0100-0000E512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838" name="Text Box 1">
          <a:extLst>
            <a:ext uri="{FF2B5EF4-FFF2-40B4-BE49-F238E27FC236}">
              <a16:creationId xmlns:a16="http://schemas.microsoft.com/office/drawing/2014/main" xmlns="" id="{00000000-0008-0000-0100-0000E612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839" name="Text Box 2">
          <a:extLst>
            <a:ext uri="{FF2B5EF4-FFF2-40B4-BE49-F238E27FC236}">
              <a16:creationId xmlns:a16="http://schemas.microsoft.com/office/drawing/2014/main" xmlns="" id="{00000000-0008-0000-0100-0000E712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840" name="Text Box 2">
          <a:extLst>
            <a:ext uri="{FF2B5EF4-FFF2-40B4-BE49-F238E27FC236}">
              <a16:creationId xmlns:a16="http://schemas.microsoft.com/office/drawing/2014/main" xmlns="" id="{00000000-0008-0000-0100-0000E812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841" name="Text Box 2">
          <a:extLst>
            <a:ext uri="{FF2B5EF4-FFF2-40B4-BE49-F238E27FC236}">
              <a16:creationId xmlns:a16="http://schemas.microsoft.com/office/drawing/2014/main" xmlns="" id="{00000000-0008-0000-0100-0000E912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842" name="Text Box 2">
          <a:extLst>
            <a:ext uri="{FF2B5EF4-FFF2-40B4-BE49-F238E27FC236}">
              <a16:creationId xmlns:a16="http://schemas.microsoft.com/office/drawing/2014/main" xmlns="" id="{00000000-0008-0000-0100-0000EA12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843" name="Text Box 2">
          <a:extLst>
            <a:ext uri="{FF2B5EF4-FFF2-40B4-BE49-F238E27FC236}">
              <a16:creationId xmlns:a16="http://schemas.microsoft.com/office/drawing/2014/main" xmlns="" id="{00000000-0008-0000-0100-0000EB12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844" name="Text Box 1">
          <a:extLst>
            <a:ext uri="{FF2B5EF4-FFF2-40B4-BE49-F238E27FC236}">
              <a16:creationId xmlns:a16="http://schemas.microsoft.com/office/drawing/2014/main" xmlns="" id="{00000000-0008-0000-0100-0000EC12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845" name="Text Box 1">
          <a:extLst>
            <a:ext uri="{FF2B5EF4-FFF2-40B4-BE49-F238E27FC236}">
              <a16:creationId xmlns:a16="http://schemas.microsoft.com/office/drawing/2014/main" xmlns="" id="{00000000-0008-0000-0100-0000ED12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846" name="Text Box 4134">
          <a:extLst>
            <a:ext uri="{FF2B5EF4-FFF2-40B4-BE49-F238E27FC236}">
              <a16:creationId xmlns:a16="http://schemas.microsoft.com/office/drawing/2014/main" xmlns="" id="{00000000-0008-0000-0100-0000EE12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847" name="Text Box 1">
          <a:extLst>
            <a:ext uri="{FF2B5EF4-FFF2-40B4-BE49-F238E27FC236}">
              <a16:creationId xmlns:a16="http://schemas.microsoft.com/office/drawing/2014/main" xmlns="" id="{00000000-0008-0000-0100-0000EF12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848" name="Text Box 1">
          <a:extLst>
            <a:ext uri="{FF2B5EF4-FFF2-40B4-BE49-F238E27FC236}">
              <a16:creationId xmlns:a16="http://schemas.microsoft.com/office/drawing/2014/main" xmlns="" id="{00000000-0008-0000-0100-0000F012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849" name="Text Box 1">
          <a:extLst>
            <a:ext uri="{FF2B5EF4-FFF2-40B4-BE49-F238E27FC236}">
              <a16:creationId xmlns:a16="http://schemas.microsoft.com/office/drawing/2014/main" xmlns="" id="{00000000-0008-0000-0100-0000F112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850" name="Text Box 1">
          <a:extLst>
            <a:ext uri="{FF2B5EF4-FFF2-40B4-BE49-F238E27FC236}">
              <a16:creationId xmlns:a16="http://schemas.microsoft.com/office/drawing/2014/main" xmlns="" id="{00000000-0008-0000-0100-0000F212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851" name="Text Box 1">
          <a:extLst>
            <a:ext uri="{FF2B5EF4-FFF2-40B4-BE49-F238E27FC236}">
              <a16:creationId xmlns:a16="http://schemas.microsoft.com/office/drawing/2014/main" xmlns="" id="{00000000-0008-0000-0100-0000F312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852" name="Text Box 1">
          <a:extLst>
            <a:ext uri="{FF2B5EF4-FFF2-40B4-BE49-F238E27FC236}">
              <a16:creationId xmlns:a16="http://schemas.microsoft.com/office/drawing/2014/main" xmlns="" id="{00000000-0008-0000-0100-0000F412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853" name="Text Box 1">
          <a:extLst>
            <a:ext uri="{FF2B5EF4-FFF2-40B4-BE49-F238E27FC236}">
              <a16:creationId xmlns:a16="http://schemas.microsoft.com/office/drawing/2014/main" xmlns="" id="{00000000-0008-0000-0100-0000F512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854" name="Text Box 1">
          <a:extLst>
            <a:ext uri="{FF2B5EF4-FFF2-40B4-BE49-F238E27FC236}">
              <a16:creationId xmlns:a16="http://schemas.microsoft.com/office/drawing/2014/main" xmlns="" id="{00000000-0008-0000-0100-0000F612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855" name="Text Box 1">
          <a:extLst>
            <a:ext uri="{FF2B5EF4-FFF2-40B4-BE49-F238E27FC236}">
              <a16:creationId xmlns:a16="http://schemas.microsoft.com/office/drawing/2014/main" xmlns="" id="{00000000-0008-0000-0100-0000F712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856" name="Text Box 1">
          <a:extLst>
            <a:ext uri="{FF2B5EF4-FFF2-40B4-BE49-F238E27FC236}">
              <a16:creationId xmlns:a16="http://schemas.microsoft.com/office/drawing/2014/main" xmlns="" id="{00000000-0008-0000-0100-0000F812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857" name="Text Box 1">
          <a:extLst>
            <a:ext uri="{FF2B5EF4-FFF2-40B4-BE49-F238E27FC236}">
              <a16:creationId xmlns:a16="http://schemas.microsoft.com/office/drawing/2014/main" xmlns="" id="{00000000-0008-0000-0100-0000F912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858" name="Text Box 1">
          <a:extLst>
            <a:ext uri="{FF2B5EF4-FFF2-40B4-BE49-F238E27FC236}">
              <a16:creationId xmlns:a16="http://schemas.microsoft.com/office/drawing/2014/main" xmlns="" id="{00000000-0008-0000-0100-0000FA12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859" name="Text Box 1">
          <a:extLst>
            <a:ext uri="{FF2B5EF4-FFF2-40B4-BE49-F238E27FC236}">
              <a16:creationId xmlns:a16="http://schemas.microsoft.com/office/drawing/2014/main" xmlns="" id="{00000000-0008-0000-0100-0000FB12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860" name="Text Box 1">
          <a:extLst>
            <a:ext uri="{FF2B5EF4-FFF2-40B4-BE49-F238E27FC236}">
              <a16:creationId xmlns:a16="http://schemas.microsoft.com/office/drawing/2014/main" xmlns="" id="{00000000-0008-0000-0100-0000FC12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861" name="Text Box 1">
          <a:extLst>
            <a:ext uri="{FF2B5EF4-FFF2-40B4-BE49-F238E27FC236}">
              <a16:creationId xmlns:a16="http://schemas.microsoft.com/office/drawing/2014/main" xmlns="" id="{00000000-0008-0000-0100-0000FD12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862" name="Text Box 1">
          <a:extLst>
            <a:ext uri="{FF2B5EF4-FFF2-40B4-BE49-F238E27FC236}">
              <a16:creationId xmlns:a16="http://schemas.microsoft.com/office/drawing/2014/main" xmlns="" id="{00000000-0008-0000-0100-0000FE12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863" name="Text Box 1">
          <a:extLst>
            <a:ext uri="{FF2B5EF4-FFF2-40B4-BE49-F238E27FC236}">
              <a16:creationId xmlns:a16="http://schemas.microsoft.com/office/drawing/2014/main" xmlns="" id="{00000000-0008-0000-0100-0000FF12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864" name="Text Box 1">
          <a:extLst>
            <a:ext uri="{FF2B5EF4-FFF2-40B4-BE49-F238E27FC236}">
              <a16:creationId xmlns:a16="http://schemas.microsoft.com/office/drawing/2014/main" xmlns="" id="{00000000-0008-0000-0100-00000013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865" name="Text Box 1">
          <a:extLst>
            <a:ext uri="{FF2B5EF4-FFF2-40B4-BE49-F238E27FC236}">
              <a16:creationId xmlns:a16="http://schemas.microsoft.com/office/drawing/2014/main" xmlns="" id="{00000000-0008-0000-0100-00000113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866" name="Text Box 1">
          <a:extLst>
            <a:ext uri="{FF2B5EF4-FFF2-40B4-BE49-F238E27FC236}">
              <a16:creationId xmlns:a16="http://schemas.microsoft.com/office/drawing/2014/main" xmlns="" id="{00000000-0008-0000-0100-00000213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867" name="Text Box 2">
          <a:extLst>
            <a:ext uri="{FF2B5EF4-FFF2-40B4-BE49-F238E27FC236}">
              <a16:creationId xmlns:a16="http://schemas.microsoft.com/office/drawing/2014/main" xmlns="" id="{00000000-0008-0000-0100-00000313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868" name="Text Box 1">
          <a:extLst>
            <a:ext uri="{FF2B5EF4-FFF2-40B4-BE49-F238E27FC236}">
              <a16:creationId xmlns:a16="http://schemas.microsoft.com/office/drawing/2014/main" xmlns="" id="{00000000-0008-0000-0100-00000413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869" name="Text Box 1">
          <a:extLst>
            <a:ext uri="{FF2B5EF4-FFF2-40B4-BE49-F238E27FC236}">
              <a16:creationId xmlns:a16="http://schemas.microsoft.com/office/drawing/2014/main" xmlns="" id="{00000000-0008-0000-0100-00000513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870" name="Text Box 1">
          <a:extLst>
            <a:ext uri="{FF2B5EF4-FFF2-40B4-BE49-F238E27FC236}">
              <a16:creationId xmlns:a16="http://schemas.microsoft.com/office/drawing/2014/main" xmlns="" id="{00000000-0008-0000-0100-00000613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871" name="Text Box 1">
          <a:extLst>
            <a:ext uri="{FF2B5EF4-FFF2-40B4-BE49-F238E27FC236}">
              <a16:creationId xmlns:a16="http://schemas.microsoft.com/office/drawing/2014/main" xmlns="" id="{00000000-0008-0000-0100-00000713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872" name="Text Box 1">
          <a:extLst>
            <a:ext uri="{FF2B5EF4-FFF2-40B4-BE49-F238E27FC236}">
              <a16:creationId xmlns:a16="http://schemas.microsoft.com/office/drawing/2014/main" xmlns="" id="{00000000-0008-0000-0100-00000813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873" name="Text Box 2">
          <a:extLst>
            <a:ext uri="{FF2B5EF4-FFF2-40B4-BE49-F238E27FC236}">
              <a16:creationId xmlns:a16="http://schemas.microsoft.com/office/drawing/2014/main" xmlns="" id="{00000000-0008-0000-0100-00000913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874" name="Text Box 1">
          <a:extLst>
            <a:ext uri="{FF2B5EF4-FFF2-40B4-BE49-F238E27FC236}">
              <a16:creationId xmlns:a16="http://schemas.microsoft.com/office/drawing/2014/main" xmlns="" id="{00000000-0008-0000-0100-00000A13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875" name="Text Box 1">
          <a:extLst>
            <a:ext uri="{FF2B5EF4-FFF2-40B4-BE49-F238E27FC236}">
              <a16:creationId xmlns:a16="http://schemas.microsoft.com/office/drawing/2014/main" xmlns="" id="{00000000-0008-0000-0100-00000B13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876" name="Text Box 1">
          <a:extLst>
            <a:ext uri="{FF2B5EF4-FFF2-40B4-BE49-F238E27FC236}">
              <a16:creationId xmlns:a16="http://schemas.microsoft.com/office/drawing/2014/main" xmlns="" id="{00000000-0008-0000-0100-00000C13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877" name="Text Box 1">
          <a:extLst>
            <a:ext uri="{FF2B5EF4-FFF2-40B4-BE49-F238E27FC236}">
              <a16:creationId xmlns:a16="http://schemas.microsoft.com/office/drawing/2014/main" xmlns="" id="{00000000-0008-0000-0100-00000D13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878" name="Text Box 1">
          <a:extLst>
            <a:ext uri="{FF2B5EF4-FFF2-40B4-BE49-F238E27FC236}">
              <a16:creationId xmlns:a16="http://schemas.microsoft.com/office/drawing/2014/main" xmlns="" id="{00000000-0008-0000-0100-00000E13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879" name="Text Box 2">
          <a:extLst>
            <a:ext uri="{FF2B5EF4-FFF2-40B4-BE49-F238E27FC236}">
              <a16:creationId xmlns:a16="http://schemas.microsoft.com/office/drawing/2014/main" xmlns="" id="{00000000-0008-0000-0100-00000F13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880" name="Text Box 1">
          <a:extLst>
            <a:ext uri="{FF2B5EF4-FFF2-40B4-BE49-F238E27FC236}">
              <a16:creationId xmlns:a16="http://schemas.microsoft.com/office/drawing/2014/main" xmlns="" id="{00000000-0008-0000-0100-00001013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881" name="Text Box 1">
          <a:extLst>
            <a:ext uri="{FF2B5EF4-FFF2-40B4-BE49-F238E27FC236}">
              <a16:creationId xmlns:a16="http://schemas.microsoft.com/office/drawing/2014/main" xmlns="" id="{00000000-0008-0000-0100-00001113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882" name="Text Box 1">
          <a:extLst>
            <a:ext uri="{FF2B5EF4-FFF2-40B4-BE49-F238E27FC236}">
              <a16:creationId xmlns:a16="http://schemas.microsoft.com/office/drawing/2014/main" xmlns="" id="{00000000-0008-0000-0100-00001213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883" name="Text Box 1">
          <a:extLst>
            <a:ext uri="{FF2B5EF4-FFF2-40B4-BE49-F238E27FC236}">
              <a16:creationId xmlns:a16="http://schemas.microsoft.com/office/drawing/2014/main" xmlns="" id="{00000000-0008-0000-0100-00001313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884" name="Text Box 1">
          <a:extLst>
            <a:ext uri="{FF2B5EF4-FFF2-40B4-BE49-F238E27FC236}">
              <a16:creationId xmlns:a16="http://schemas.microsoft.com/office/drawing/2014/main" xmlns="" id="{00000000-0008-0000-0100-00001413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885" name="Text Box 2">
          <a:extLst>
            <a:ext uri="{FF2B5EF4-FFF2-40B4-BE49-F238E27FC236}">
              <a16:creationId xmlns:a16="http://schemas.microsoft.com/office/drawing/2014/main" xmlns="" id="{00000000-0008-0000-0100-00001513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886" name="Text Box 1">
          <a:extLst>
            <a:ext uri="{FF2B5EF4-FFF2-40B4-BE49-F238E27FC236}">
              <a16:creationId xmlns:a16="http://schemas.microsoft.com/office/drawing/2014/main" xmlns="" id="{00000000-0008-0000-0100-00001613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887" name="Text Box 1">
          <a:extLst>
            <a:ext uri="{FF2B5EF4-FFF2-40B4-BE49-F238E27FC236}">
              <a16:creationId xmlns:a16="http://schemas.microsoft.com/office/drawing/2014/main" xmlns="" id="{00000000-0008-0000-0100-00001713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888" name="Text Box 1">
          <a:extLst>
            <a:ext uri="{FF2B5EF4-FFF2-40B4-BE49-F238E27FC236}">
              <a16:creationId xmlns:a16="http://schemas.microsoft.com/office/drawing/2014/main" xmlns="" id="{00000000-0008-0000-0100-00001813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889" name="Text Box 1">
          <a:extLst>
            <a:ext uri="{FF2B5EF4-FFF2-40B4-BE49-F238E27FC236}">
              <a16:creationId xmlns:a16="http://schemas.microsoft.com/office/drawing/2014/main" xmlns="" id="{00000000-0008-0000-0100-00001913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890" name="Text Box 1">
          <a:extLst>
            <a:ext uri="{FF2B5EF4-FFF2-40B4-BE49-F238E27FC236}">
              <a16:creationId xmlns:a16="http://schemas.microsoft.com/office/drawing/2014/main" xmlns="" id="{00000000-0008-0000-0100-00001A13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891" name="Text Box 2">
          <a:extLst>
            <a:ext uri="{FF2B5EF4-FFF2-40B4-BE49-F238E27FC236}">
              <a16:creationId xmlns:a16="http://schemas.microsoft.com/office/drawing/2014/main" xmlns="" id="{00000000-0008-0000-0100-00001B13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892" name="Text Box 1">
          <a:extLst>
            <a:ext uri="{FF2B5EF4-FFF2-40B4-BE49-F238E27FC236}">
              <a16:creationId xmlns:a16="http://schemas.microsoft.com/office/drawing/2014/main" xmlns="" id="{00000000-0008-0000-0100-00001C13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893" name="Text Box 1">
          <a:extLst>
            <a:ext uri="{FF2B5EF4-FFF2-40B4-BE49-F238E27FC236}">
              <a16:creationId xmlns:a16="http://schemas.microsoft.com/office/drawing/2014/main" xmlns="" id="{00000000-0008-0000-0100-00001D13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894" name="Text Box 1">
          <a:extLst>
            <a:ext uri="{FF2B5EF4-FFF2-40B4-BE49-F238E27FC236}">
              <a16:creationId xmlns:a16="http://schemas.microsoft.com/office/drawing/2014/main" xmlns="" id="{00000000-0008-0000-0100-00001E13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895" name="Text Box 1">
          <a:extLst>
            <a:ext uri="{FF2B5EF4-FFF2-40B4-BE49-F238E27FC236}">
              <a16:creationId xmlns:a16="http://schemas.microsoft.com/office/drawing/2014/main" xmlns="" id="{00000000-0008-0000-0100-00001F13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896" name="Text Box 1">
          <a:extLst>
            <a:ext uri="{FF2B5EF4-FFF2-40B4-BE49-F238E27FC236}">
              <a16:creationId xmlns:a16="http://schemas.microsoft.com/office/drawing/2014/main" xmlns="" id="{00000000-0008-0000-0100-00002013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897" name="Text Box 2">
          <a:extLst>
            <a:ext uri="{FF2B5EF4-FFF2-40B4-BE49-F238E27FC236}">
              <a16:creationId xmlns:a16="http://schemas.microsoft.com/office/drawing/2014/main" xmlns="" id="{00000000-0008-0000-0100-00002113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898" name="Text Box 1">
          <a:extLst>
            <a:ext uri="{FF2B5EF4-FFF2-40B4-BE49-F238E27FC236}">
              <a16:creationId xmlns:a16="http://schemas.microsoft.com/office/drawing/2014/main" xmlns="" id="{00000000-0008-0000-0100-00002213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899" name="Text Box 2">
          <a:extLst>
            <a:ext uri="{FF2B5EF4-FFF2-40B4-BE49-F238E27FC236}">
              <a16:creationId xmlns:a16="http://schemas.microsoft.com/office/drawing/2014/main" xmlns="" id="{00000000-0008-0000-0100-00002313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900" name="Text Box 1">
          <a:extLst>
            <a:ext uri="{FF2B5EF4-FFF2-40B4-BE49-F238E27FC236}">
              <a16:creationId xmlns:a16="http://schemas.microsoft.com/office/drawing/2014/main" xmlns="" id="{00000000-0008-0000-0100-00002413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901" name="Text Box 2">
          <a:extLst>
            <a:ext uri="{FF2B5EF4-FFF2-40B4-BE49-F238E27FC236}">
              <a16:creationId xmlns:a16="http://schemas.microsoft.com/office/drawing/2014/main" xmlns="" id="{00000000-0008-0000-0100-00002513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902" name="Text Box 1">
          <a:extLst>
            <a:ext uri="{FF2B5EF4-FFF2-40B4-BE49-F238E27FC236}">
              <a16:creationId xmlns:a16="http://schemas.microsoft.com/office/drawing/2014/main" xmlns="" id="{00000000-0008-0000-0100-00002613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903" name="Text Box 2">
          <a:extLst>
            <a:ext uri="{FF2B5EF4-FFF2-40B4-BE49-F238E27FC236}">
              <a16:creationId xmlns:a16="http://schemas.microsoft.com/office/drawing/2014/main" xmlns="" id="{00000000-0008-0000-0100-00002713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904" name="Text Box 1">
          <a:extLst>
            <a:ext uri="{FF2B5EF4-FFF2-40B4-BE49-F238E27FC236}">
              <a16:creationId xmlns:a16="http://schemas.microsoft.com/office/drawing/2014/main" xmlns="" id="{00000000-0008-0000-0100-00002813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905" name="Text Box 2">
          <a:extLst>
            <a:ext uri="{FF2B5EF4-FFF2-40B4-BE49-F238E27FC236}">
              <a16:creationId xmlns:a16="http://schemas.microsoft.com/office/drawing/2014/main" xmlns="" id="{00000000-0008-0000-0100-00002913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906" name="Text Box 1">
          <a:extLst>
            <a:ext uri="{FF2B5EF4-FFF2-40B4-BE49-F238E27FC236}">
              <a16:creationId xmlns:a16="http://schemas.microsoft.com/office/drawing/2014/main" xmlns="" id="{00000000-0008-0000-0100-00002A13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907" name="Text Box 2">
          <a:extLst>
            <a:ext uri="{FF2B5EF4-FFF2-40B4-BE49-F238E27FC236}">
              <a16:creationId xmlns:a16="http://schemas.microsoft.com/office/drawing/2014/main" xmlns="" id="{00000000-0008-0000-0100-00002B13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908" name="Text Box 1">
          <a:extLst>
            <a:ext uri="{FF2B5EF4-FFF2-40B4-BE49-F238E27FC236}">
              <a16:creationId xmlns:a16="http://schemas.microsoft.com/office/drawing/2014/main" xmlns="" id="{00000000-0008-0000-0100-00002C13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909" name="Text Box 2">
          <a:extLst>
            <a:ext uri="{FF2B5EF4-FFF2-40B4-BE49-F238E27FC236}">
              <a16:creationId xmlns:a16="http://schemas.microsoft.com/office/drawing/2014/main" xmlns="" id="{00000000-0008-0000-0100-00002D13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910" name="Text Box 1">
          <a:extLst>
            <a:ext uri="{FF2B5EF4-FFF2-40B4-BE49-F238E27FC236}">
              <a16:creationId xmlns:a16="http://schemas.microsoft.com/office/drawing/2014/main" xmlns="" id="{00000000-0008-0000-0100-00002E13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911" name="Text Box 2">
          <a:extLst>
            <a:ext uri="{FF2B5EF4-FFF2-40B4-BE49-F238E27FC236}">
              <a16:creationId xmlns:a16="http://schemas.microsoft.com/office/drawing/2014/main" xmlns="" id="{00000000-0008-0000-0100-00002F13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912" name="Text Box 1">
          <a:extLst>
            <a:ext uri="{FF2B5EF4-FFF2-40B4-BE49-F238E27FC236}">
              <a16:creationId xmlns:a16="http://schemas.microsoft.com/office/drawing/2014/main" xmlns="" id="{00000000-0008-0000-0100-00003013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913" name="Text Box 2">
          <a:extLst>
            <a:ext uri="{FF2B5EF4-FFF2-40B4-BE49-F238E27FC236}">
              <a16:creationId xmlns:a16="http://schemas.microsoft.com/office/drawing/2014/main" xmlns="" id="{00000000-0008-0000-0100-00003113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914" name="Text Box 1">
          <a:extLst>
            <a:ext uri="{FF2B5EF4-FFF2-40B4-BE49-F238E27FC236}">
              <a16:creationId xmlns:a16="http://schemas.microsoft.com/office/drawing/2014/main" xmlns="" id="{00000000-0008-0000-0100-00003213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915" name="Text Box 2">
          <a:extLst>
            <a:ext uri="{FF2B5EF4-FFF2-40B4-BE49-F238E27FC236}">
              <a16:creationId xmlns:a16="http://schemas.microsoft.com/office/drawing/2014/main" xmlns="" id="{00000000-0008-0000-0100-00003313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916" name="Text Box 1">
          <a:extLst>
            <a:ext uri="{FF2B5EF4-FFF2-40B4-BE49-F238E27FC236}">
              <a16:creationId xmlns:a16="http://schemas.microsoft.com/office/drawing/2014/main" xmlns="" id="{00000000-0008-0000-0100-00003413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917" name="Text Box 2">
          <a:extLst>
            <a:ext uri="{FF2B5EF4-FFF2-40B4-BE49-F238E27FC236}">
              <a16:creationId xmlns:a16="http://schemas.microsoft.com/office/drawing/2014/main" xmlns="" id="{00000000-0008-0000-0100-00003513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918" name="Text Box 1">
          <a:extLst>
            <a:ext uri="{FF2B5EF4-FFF2-40B4-BE49-F238E27FC236}">
              <a16:creationId xmlns:a16="http://schemas.microsoft.com/office/drawing/2014/main" xmlns="" id="{00000000-0008-0000-0100-00003613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919" name="Text Box 2">
          <a:extLst>
            <a:ext uri="{FF2B5EF4-FFF2-40B4-BE49-F238E27FC236}">
              <a16:creationId xmlns:a16="http://schemas.microsoft.com/office/drawing/2014/main" xmlns="" id="{00000000-0008-0000-0100-00003713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920" name="Text Box 1">
          <a:extLst>
            <a:ext uri="{FF2B5EF4-FFF2-40B4-BE49-F238E27FC236}">
              <a16:creationId xmlns:a16="http://schemas.microsoft.com/office/drawing/2014/main" xmlns="" id="{00000000-0008-0000-0100-00003813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921" name="Text Box 2">
          <a:extLst>
            <a:ext uri="{FF2B5EF4-FFF2-40B4-BE49-F238E27FC236}">
              <a16:creationId xmlns:a16="http://schemas.microsoft.com/office/drawing/2014/main" xmlns="" id="{00000000-0008-0000-0100-00003913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922" name="Text Box 1">
          <a:extLst>
            <a:ext uri="{FF2B5EF4-FFF2-40B4-BE49-F238E27FC236}">
              <a16:creationId xmlns:a16="http://schemas.microsoft.com/office/drawing/2014/main" xmlns="" id="{00000000-0008-0000-0100-00003A13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923" name="Text Box 2">
          <a:extLst>
            <a:ext uri="{FF2B5EF4-FFF2-40B4-BE49-F238E27FC236}">
              <a16:creationId xmlns:a16="http://schemas.microsoft.com/office/drawing/2014/main" xmlns="" id="{00000000-0008-0000-0100-00003B13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924" name="Text Box 1">
          <a:extLst>
            <a:ext uri="{FF2B5EF4-FFF2-40B4-BE49-F238E27FC236}">
              <a16:creationId xmlns:a16="http://schemas.microsoft.com/office/drawing/2014/main" xmlns="" id="{00000000-0008-0000-0100-00003C13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925" name="Text Box 2">
          <a:extLst>
            <a:ext uri="{FF2B5EF4-FFF2-40B4-BE49-F238E27FC236}">
              <a16:creationId xmlns:a16="http://schemas.microsoft.com/office/drawing/2014/main" xmlns="" id="{00000000-0008-0000-0100-00003D13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926" name="Text Box 1">
          <a:extLst>
            <a:ext uri="{FF2B5EF4-FFF2-40B4-BE49-F238E27FC236}">
              <a16:creationId xmlns:a16="http://schemas.microsoft.com/office/drawing/2014/main" xmlns="" id="{00000000-0008-0000-0100-00003E13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927" name="Text Box 2">
          <a:extLst>
            <a:ext uri="{FF2B5EF4-FFF2-40B4-BE49-F238E27FC236}">
              <a16:creationId xmlns:a16="http://schemas.microsoft.com/office/drawing/2014/main" xmlns="" id="{00000000-0008-0000-0100-00003F13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928" name="Text Box 1">
          <a:extLst>
            <a:ext uri="{FF2B5EF4-FFF2-40B4-BE49-F238E27FC236}">
              <a16:creationId xmlns:a16="http://schemas.microsoft.com/office/drawing/2014/main" xmlns="" id="{00000000-0008-0000-0100-00004013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929" name="Text Box 2">
          <a:extLst>
            <a:ext uri="{FF2B5EF4-FFF2-40B4-BE49-F238E27FC236}">
              <a16:creationId xmlns:a16="http://schemas.microsoft.com/office/drawing/2014/main" xmlns="" id="{00000000-0008-0000-0100-00004113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930" name="Text Box 1">
          <a:extLst>
            <a:ext uri="{FF2B5EF4-FFF2-40B4-BE49-F238E27FC236}">
              <a16:creationId xmlns:a16="http://schemas.microsoft.com/office/drawing/2014/main" xmlns="" id="{00000000-0008-0000-0100-00004213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931" name="Text Box 2">
          <a:extLst>
            <a:ext uri="{FF2B5EF4-FFF2-40B4-BE49-F238E27FC236}">
              <a16:creationId xmlns:a16="http://schemas.microsoft.com/office/drawing/2014/main" xmlns="" id="{00000000-0008-0000-0100-00004313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932" name="Text Box 1">
          <a:extLst>
            <a:ext uri="{FF2B5EF4-FFF2-40B4-BE49-F238E27FC236}">
              <a16:creationId xmlns:a16="http://schemas.microsoft.com/office/drawing/2014/main" xmlns="" id="{00000000-0008-0000-0100-00004413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933" name="Text Box 2">
          <a:extLst>
            <a:ext uri="{FF2B5EF4-FFF2-40B4-BE49-F238E27FC236}">
              <a16:creationId xmlns:a16="http://schemas.microsoft.com/office/drawing/2014/main" xmlns="" id="{00000000-0008-0000-0100-00004513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934" name="Text Box 1">
          <a:extLst>
            <a:ext uri="{FF2B5EF4-FFF2-40B4-BE49-F238E27FC236}">
              <a16:creationId xmlns:a16="http://schemas.microsoft.com/office/drawing/2014/main" xmlns="" id="{00000000-0008-0000-0100-00004613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935" name="Text Box 2">
          <a:extLst>
            <a:ext uri="{FF2B5EF4-FFF2-40B4-BE49-F238E27FC236}">
              <a16:creationId xmlns:a16="http://schemas.microsoft.com/office/drawing/2014/main" xmlns="" id="{00000000-0008-0000-0100-00004713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936" name="Text Box 1">
          <a:extLst>
            <a:ext uri="{FF2B5EF4-FFF2-40B4-BE49-F238E27FC236}">
              <a16:creationId xmlns:a16="http://schemas.microsoft.com/office/drawing/2014/main" xmlns="" id="{00000000-0008-0000-0100-00004813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937" name="Text Box 2">
          <a:extLst>
            <a:ext uri="{FF2B5EF4-FFF2-40B4-BE49-F238E27FC236}">
              <a16:creationId xmlns:a16="http://schemas.microsoft.com/office/drawing/2014/main" xmlns="" id="{00000000-0008-0000-0100-00004913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938" name="Text Box 1">
          <a:extLst>
            <a:ext uri="{FF2B5EF4-FFF2-40B4-BE49-F238E27FC236}">
              <a16:creationId xmlns:a16="http://schemas.microsoft.com/office/drawing/2014/main" xmlns="" id="{00000000-0008-0000-0100-00004A13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939" name="Text Box 2">
          <a:extLst>
            <a:ext uri="{FF2B5EF4-FFF2-40B4-BE49-F238E27FC236}">
              <a16:creationId xmlns:a16="http://schemas.microsoft.com/office/drawing/2014/main" xmlns="" id="{00000000-0008-0000-0100-00004B13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940" name="Text Box 1">
          <a:extLst>
            <a:ext uri="{FF2B5EF4-FFF2-40B4-BE49-F238E27FC236}">
              <a16:creationId xmlns:a16="http://schemas.microsoft.com/office/drawing/2014/main" xmlns="" id="{00000000-0008-0000-0100-00004C13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941" name="Text Box 2">
          <a:extLst>
            <a:ext uri="{FF2B5EF4-FFF2-40B4-BE49-F238E27FC236}">
              <a16:creationId xmlns:a16="http://schemas.microsoft.com/office/drawing/2014/main" xmlns="" id="{00000000-0008-0000-0100-00004D13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942" name="Text Box 1">
          <a:extLst>
            <a:ext uri="{FF2B5EF4-FFF2-40B4-BE49-F238E27FC236}">
              <a16:creationId xmlns:a16="http://schemas.microsoft.com/office/drawing/2014/main" xmlns="" id="{00000000-0008-0000-0100-00004E13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943" name="Text Box 2">
          <a:extLst>
            <a:ext uri="{FF2B5EF4-FFF2-40B4-BE49-F238E27FC236}">
              <a16:creationId xmlns:a16="http://schemas.microsoft.com/office/drawing/2014/main" xmlns="" id="{00000000-0008-0000-0100-00004F13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944" name="Text Box 1">
          <a:extLst>
            <a:ext uri="{FF2B5EF4-FFF2-40B4-BE49-F238E27FC236}">
              <a16:creationId xmlns:a16="http://schemas.microsoft.com/office/drawing/2014/main" xmlns="" id="{00000000-0008-0000-0100-00005013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945" name="Text Box 2">
          <a:extLst>
            <a:ext uri="{FF2B5EF4-FFF2-40B4-BE49-F238E27FC236}">
              <a16:creationId xmlns:a16="http://schemas.microsoft.com/office/drawing/2014/main" xmlns="" id="{00000000-0008-0000-0100-00005113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946" name="Text Box 1">
          <a:extLst>
            <a:ext uri="{FF2B5EF4-FFF2-40B4-BE49-F238E27FC236}">
              <a16:creationId xmlns:a16="http://schemas.microsoft.com/office/drawing/2014/main" xmlns="" id="{00000000-0008-0000-0100-00005213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947" name="Text Box 2">
          <a:extLst>
            <a:ext uri="{FF2B5EF4-FFF2-40B4-BE49-F238E27FC236}">
              <a16:creationId xmlns:a16="http://schemas.microsoft.com/office/drawing/2014/main" xmlns="" id="{00000000-0008-0000-0100-00005313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948" name="Text Box 1">
          <a:extLst>
            <a:ext uri="{FF2B5EF4-FFF2-40B4-BE49-F238E27FC236}">
              <a16:creationId xmlns:a16="http://schemas.microsoft.com/office/drawing/2014/main" xmlns="" id="{00000000-0008-0000-0100-00005413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949" name="Text Box 2">
          <a:extLst>
            <a:ext uri="{FF2B5EF4-FFF2-40B4-BE49-F238E27FC236}">
              <a16:creationId xmlns:a16="http://schemas.microsoft.com/office/drawing/2014/main" xmlns="" id="{00000000-0008-0000-0100-00005513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950" name="Text Box 1">
          <a:extLst>
            <a:ext uri="{FF2B5EF4-FFF2-40B4-BE49-F238E27FC236}">
              <a16:creationId xmlns:a16="http://schemas.microsoft.com/office/drawing/2014/main" xmlns="" id="{00000000-0008-0000-0100-00005613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951" name="Text Box 2">
          <a:extLst>
            <a:ext uri="{FF2B5EF4-FFF2-40B4-BE49-F238E27FC236}">
              <a16:creationId xmlns:a16="http://schemas.microsoft.com/office/drawing/2014/main" xmlns="" id="{00000000-0008-0000-0100-00005713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952" name="Text Box 1">
          <a:extLst>
            <a:ext uri="{FF2B5EF4-FFF2-40B4-BE49-F238E27FC236}">
              <a16:creationId xmlns:a16="http://schemas.microsoft.com/office/drawing/2014/main" xmlns="" id="{00000000-0008-0000-0100-00005813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953" name="Text Box 2">
          <a:extLst>
            <a:ext uri="{FF2B5EF4-FFF2-40B4-BE49-F238E27FC236}">
              <a16:creationId xmlns:a16="http://schemas.microsoft.com/office/drawing/2014/main" xmlns="" id="{00000000-0008-0000-0100-00005913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954" name="Text Box 1">
          <a:extLst>
            <a:ext uri="{FF2B5EF4-FFF2-40B4-BE49-F238E27FC236}">
              <a16:creationId xmlns:a16="http://schemas.microsoft.com/office/drawing/2014/main" xmlns="" id="{00000000-0008-0000-0100-00005A13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955" name="Text Box 2">
          <a:extLst>
            <a:ext uri="{FF2B5EF4-FFF2-40B4-BE49-F238E27FC236}">
              <a16:creationId xmlns:a16="http://schemas.microsoft.com/office/drawing/2014/main" xmlns="" id="{00000000-0008-0000-0100-00005B13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956" name="Text Box 1">
          <a:extLst>
            <a:ext uri="{FF2B5EF4-FFF2-40B4-BE49-F238E27FC236}">
              <a16:creationId xmlns:a16="http://schemas.microsoft.com/office/drawing/2014/main" xmlns="" id="{00000000-0008-0000-0100-00005C13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957" name="Text Box 2">
          <a:extLst>
            <a:ext uri="{FF2B5EF4-FFF2-40B4-BE49-F238E27FC236}">
              <a16:creationId xmlns:a16="http://schemas.microsoft.com/office/drawing/2014/main" xmlns="" id="{00000000-0008-0000-0100-00005D13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958" name="Text Box 1">
          <a:extLst>
            <a:ext uri="{FF2B5EF4-FFF2-40B4-BE49-F238E27FC236}">
              <a16:creationId xmlns:a16="http://schemas.microsoft.com/office/drawing/2014/main" xmlns="" id="{00000000-0008-0000-0100-00005E13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959" name="Text Box 2">
          <a:extLst>
            <a:ext uri="{FF2B5EF4-FFF2-40B4-BE49-F238E27FC236}">
              <a16:creationId xmlns:a16="http://schemas.microsoft.com/office/drawing/2014/main" xmlns="" id="{00000000-0008-0000-0100-00005F13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960" name="Text Box 1">
          <a:extLst>
            <a:ext uri="{FF2B5EF4-FFF2-40B4-BE49-F238E27FC236}">
              <a16:creationId xmlns:a16="http://schemas.microsoft.com/office/drawing/2014/main" xmlns="" id="{00000000-0008-0000-0100-00006013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961" name="Text Box 2">
          <a:extLst>
            <a:ext uri="{FF2B5EF4-FFF2-40B4-BE49-F238E27FC236}">
              <a16:creationId xmlns:a16="http://schemas.microsoft.com/office/drawing/2014/main" xmlns="" id="{00000000-0008-0000-0100-00006113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962" name="Text Box 1">
          <a:extLst>
            <a:ext uri="{FF2B5EF4-FFF2-40B4-BE49-F238E27FC236}">
              <a16:creationId xmlns:a16="http://schemas.microsoft.com/office/drawing/2014/main" xmlns="" id="{00000000-0008-0000-0100-00006213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963" name="Text Box 2">
          <a:extLst>
            <a:ext uri="{FF2B5EF4-FFF2-40B4-BE49-F238E27FC236}">
              <a16:creationId xmlns:a16="http://schemas.microsoft.com/office/drawing/2014/main" xmlns="" id="{00000000-0008-0000-0100-00006313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964" name="Text Box 1">
          <a:extLst>
            <a:ext uri="{FF2B5EF4-FFF2-40B4-BE49-F238E27FC236}">
              <a16:creationId xmlns:a16="http://schemas.microsoft.com/office/drawing/2014/main" xmlns="" id="{00000000-0008-0000-0100-00006413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965" name="Text Box 2">
          <a:extLst>
            <a:ext uri="{FF2B5EF4-FFF2-40B4-BE49-F238E27FC236}">
              <a16:creationId xmlns:a16="http://schemas.microsoft.com/office/drawing/2014/main" xmlns="" id="{00000000-0008-0000-0100-00006513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966" name="Text Box 1">
          <a:extLst>
            <a:ext uri="{FF2B5EF4-FFF2-40B4-BE49-F238E27FC236}">
              <a16:creationId xmlns:a16="http://schemas.microsoft.com/office/drawing/2014/main" xmlns="" id="{00000000-0008-0000-0100-00006613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967" name="Text Box 2">
          <a:extLst>
            <a:ext uri="{FF2B5EF4-FFF2-40B4-BE49-F238E27FC236}">
              <a16:creationId xmlns:a16="http://schemas.microsoft.com/office/drawing/2014/main" xmlns="" id="{00000000-0008-0000-0100-00006713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968" name="Text Box 1">
          <a:extLst>
            <a:ext uri="{FF2B5EF4-FFF2-40B4-BE49-F238E27FC236}">
              <a16:creationId xmlns:a16="http://schemas.microsoft.com/office/drawing/2014/main" xmlns="" id="{00000000-0008-0000-0100-00006813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969" name="Text Box 2">
          <a:extLst>
            <a:ext uri="{FF2B5EF4-FFF2-40B4-BE49-F238E27FC236}">
              <a16:creationId xmlns:a16="http://schemas.microsoft.com/office/drawing/2014/main" xmlns="" id="{00000000-0008-0000-0100-00006913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970" name="Text Box 1">
          <a:extLst>
            <a:ext uri="{FF2B5EF4-FFF2-40B4-BE49-F238E27FC236}">
              <a16:creationId xmlns:a16="http://schemas.microsoft.com/office/drawing/2014/main" xmlns="" id="{00000000-0008-0000-0100-00006A13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971" name="Text Box 2">
          <a:extLst>
            <a:ext uri="{FF2B5EF4-FFF2-40B4-BE49-F238E27FC236}">
              <a16:creationId xmlns:a16="http://schemas.microsoft.com/office/drawing/2014/main" xmlns="" id="{00000000-0008-0000-0100-00006B13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972" name="Text Box 1">
          <a:extLst>
            <a:ext uri="{FF2B5EF4-FFF2-40B4-BE49-F238E27FC236}">
              <a16:creationId xmlns:a16="http://schemas.microsoft.com/office/drawing/2014/main" xmlns="" id="{00000000-0008-0000-0100-00006C13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973" name="Text Box 2">
          <a:extLst>
            <a:ext uri="{FF2B5EF4-FFF2-40B4-BE49-F238E27FC236}">
              <a16:creationId xmlns:a16="http://schemas.microsoft.com/office/drawing/2014/main" xmlns="" id="{00000000-0008-0000-0100-00006D13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974" name="Text Box 1">
          <a:extLst>
            <a:ext uri="{FF2B5EF4-FFF2-40B4-BE49-F238E27FC236}">
              <a16:creationId xmlns:a16="http://schemas.microsoft.com/office/drawing/2014/main" xmlns="" id="{00000000-0008-0000-0100-00006E13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975" name="Text Box 2">
          <a:extLst>
            <a:ext uri="{FF2B5EF4-FFF2-40B4-BE49-F238E27FC236}">
              <a16:creationId xmlns:a16="http://schemas.microsoft.com/office/drawing/2014/main" xmlns="" id="{00000000-0008-0000-0100-00006F13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976" name="Text Box 1">
          <a:extLst>
            <a:ext uri="{FF2B5EF4-FFF2-40B4-BE49-F238E27FC236}">
              <a16:creationId xmlns:a16="http://schemas.microsoft.com/office/drawing/2014/main" xmlns="" id="{00000000-0008-0000-0100-00007013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977" name="Text Box 2">
          <a:extLst>
            <a:ext uri="{FF2B5EF4-FFF2-40B4-BE49-F238E27FC236}">
              <a16:creationId xmlns:a16="http://schemas.microsoft.com/office/drawing/2014/main" xmlns="" id="{00000000-0008-0000-0100-00007113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978" name="Text Box 1">
          <a:extLst>
            <a:ext uri="{FF2B5EF4-FFF2-40B4-BE49-F238E27FC236}">
              <a16:creationId xmlns:a16="http://schemas.microsoft.com/office/drawing/2014/main" xmlns="" id="{00000000-0008-0000-0100-00007213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979" name="Text Box 2">
          <a:extLst>
            <a:ext uri="{FF2B5EF4-FFF2-40B4-BE49-F238E27FC236}">
              <a16:creationId xmlns:a16="http://schemas.microsoft.com/office/drawing/2014/main" xmlns="" id="{00000000-0008-0000-0100-00007313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980" name="Text Box 1">
          <a:extLst>
            <a:ext uri="{FF2B5EF4-FFF2-40B4-BE49-F238E27FC236}">
              <a16:creationId xmlns:a16="http://schemas.microsoft.com/office/drawing/2014/main" xmlns="" id="{00000000-0008-0000-0100-00007413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981" name="Text Box 2">
          <a:extLst>
            <a:ext uri="{FF2B5EF4-FFF2-40B4-BE49-F238E27FC236}">
              <a16:creationId xmlns:a16="http://schemas.microsoft.com/office/drawing/2014/main" xmlns="" id="{00000000-0008-0000-0100-00007513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982" name="Text Box 1">
          <a:extLst>
            <a:ext uri="{FF2B5EF4-FFF2-40B4-BE49-F238E27FC236}">
              <a16:creationId xmlns:a16="http://schemas.microsoft.com/office/drawing/2014/main" xmlns="" id="{00000000-0008-0000-0100-00007613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983" name="Text Box 2">
          <a:extLst>
            <a:ext uri="{FF2B5EF4-FFF2-40B4-BE49-F238E27FC236}">
              <a16:creationId xmlns:a16="http://schemas.microsoft.com/office/drawing/2014/main" xmlns="" id="{00000000-0008-0000-0100-00007713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984" name="Text Box 1">
          <a:extLst>
            <a:ext uri="{FF2B5EF4-FFF2-40B4-BE49-F238E27FC236}">
              <a16:creationId xmlns:a16="http://schemas.microsoft.com/office/drawing/2014/main" xmlns="" id="{00000000-0008-0000-0100-00007813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985" name="Text Box 2">
          <a:extLst>
            <a:ext uri="{FF2B5EF4-FFF2-40B4-BE49-F238E27FC236}">
              <a16:creationId xmlns:a16="http://schemas.microsoft.com/office/drawing/2014/main" xmlns="" id="{00000000-0008-0000-0100-00007913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986" name="Text Box 1">
          <a:extLst>
            <a:ext uri="{FF2B5EF4-FFF2-40B4-BE49-F238E27FC236}">
              <a16:creationId xmlns:a16="http://schemas.microsoft.com/office/drawing/2014/main" xmlns="" id="{00000000-0008-0000-0100-00007A13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987" name="Text Box 2">
          <a:extLst>
            <a:ext uri="{FF2B5EF4-FFF2-40B4-BE49-F238E27FC236}">
              <a16:creationId xmlns:a16="http://schemas.microsoft.com/office/drawing/2014/main" xmlns="" id="{00000000-0008-0000-0100-00007B13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988" name="Text Box 1">
          <a:extLst>
            <a:ext uri="{FF2B5EF4-FFF2-40B4-BE49-F238E27FC236}">
              <a16:creationId xmlns:a16="http://schemas.microsoft.com/office/drawing/2014/main" xmlns="" id="{00000000-0008-0000-0100-00007C13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989" name="Text Box 2">
          <a:extLst>
            <a:ext uri="{FF2B5EF4-FFF2-40B4-BE49-F238E27FC236}">
              <a16:creationId xmlns:a16="http://schemas.microsoft.com/office/drawing/2014/main" xmlns="" id="{00000000-0008-0000-0100-00007D13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990" name="Text Box 1">
          <a:extLst>
            <a:ext uri="{FF2B5EF4-FFF2-40B4-BE49-F238E27FC236}">
              <a16:creationId xmlns:a16="http://schemas.microsoft.com/office/drawing/2014/main" xmlns="" id="{00000000-0008-0000-0100-00007E13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991" name="Text Box 2">
          <a:extLst>
            <a:ext uri="{FF2B5EF4-FFF2-40B4-BE49-F238E27FC236}">
              <a16:creationId xmlns:a16="http://schemas.microsoft.com/office/drawing/2014/main" xmlns="" id="{00000000-0008-0000-0100-00007F13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992" name="Text Box 1">
          <a:extLst>
            <a:ext uri="{FF2B5EF4-FFF2-40B4-BE49-F238E27FC236}">
              <a16:creationId xmlns:a16="http://schemas.microsoft.com/office/drawing/2014/main" xmlns="" id="{00000000-0008-0000-0100-00008013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993" name="Text Box 2">
          <a:extLst>
            <a:ext uri="{FF2B5EF4-FFF2-40B4-BE49-F238E27FC236}">
              <a16:creationId xmlns:a16="http://schemas.microsoft.com/office/drawing/2014/main" xmlns="" id="{00000000-0008-0000-0100-00008113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994" name="Text Box 1">
          <a:extLst>
            <a:ext uri="{FF2B5EF4-FFF2-40B4-BE49-F238E27FC236}">
              <a16:creationId xmlns:a16="http://schemas.microsoft.com/office/drawing/2014/main" xmlns="" id="{00000000-0008-0000-0100-00008213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995" name="Text Box 2">
          <a:extLst>
            <a:ext uri="{FF2B5EF4-FFF2-40B4-BE49-F238E27FC236}">
              <a16:creationId xmlns:a16="http://schemas.microsoft.com/office/drawing/2014/main" xmlns="" id="{00000000-0008-0000-0100-00008313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996" name="Text Box 1">
          <a:extLst>
            <a:ext uri="{FF2B5EF4-FFF2-40B4-BE49-F238E27FC236}">
              <a16:creationId xmlns:a16="http://schemas.microsoft.com/office/drawing/2014/main" xmlns="" id="{00000000-0008-0000-0100-00008413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997" name="Text Box 2">
          <a:extLst>
            <a:ext uri="{FF2B5EF4-FFF2-40B4-BE49-F238E27FC236}">
              <a16:creationId xmlns:a16="http://schemas.microsoft.com/office/drawing/2014/main" xmlns="" id="{00000000-0008-0000-0100-00008513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998" name="Text Box 1">
          <a:extLst>
            <a:ext uri="{FF2B5EF4-FFF2-40B4-BE49-F238E27FC236}">
              <a16:creationId xmlns:a16="http://schemas.microsoft.com/office/drawing/2014/main" xmlns="" id="{00000000-0008-0000-0100-00008613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4999" name="Text Box 2">
          <a:extLst>
            <a:ext uri="{FF2B5EF4-FFF2-40B4-BE49-F238E27FC236}">
              <a16:creationId xmlns:a16="http://schemas.microsoft.com/office/drawing/2014/main" xmlns="" id="{00000000-0008-0000-0100-00008713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5000" name="Text Box 1">
          <a:extLst>
            <a:ext uri="{FF2B5EF4-FFF2-40B4-BE49-F238E27FC236}">
              <a16:creationId xmlns:a16="http://schemas.microsoft.com/office/drawing/2014/main" xmlns="" id="{00000000-0008-0000-0100-00008813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123825</xdr:colOff>
      <xdr:row>146</xdr:row>
      <xdr:rowOff>28575</xdr:rowOff>
    </xdr:to>
    <xdr:sp macro="" textlink="">
      <xdr:nvSpPr>
        <xdr:cNvPr id="5001" name="Text Box 2">
          <a:extLst>
            <a:ext uri="{FF2B5EF4-FFF2-40B4-BE49-F238E27FC236}">
              <a16:creationId xmlns:a16="http://schemas.microsoft.com/office/drawing/2014/main" xmlns="" id="{00000000-0008-0000-0100-00008913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1238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5002" name="Text Box 1">
          <a:extLst>
            <a:ext uri="{FF2B5EF4-FFF2-40B4-BE49-F238E27FC236}">
              <a16:creationId xmlns:a16="http://schemas.microsoft.com/office/drawing/2014/main" xmlns="" id="{00000000-0008-0000-0100-00008A13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28575</xdr:rowOff>
    </xdr:to>
    <xdr:sp macro="" textlink="">
      <xdr:nvSpPr>
        <xdr:cNvPr id="5003" name="Text Box 1">
          <a:extLst>
            <a:ext uri="{FF2B5EF4-FFF2-40B4-BE49-F238E27FC236}">
              <a16:creationId xmlns:a16="http://schemas.microsoft.com/office/drawing/2014/main" xmlns="" id="{00000000-0008-0000-0100-00008B13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57150</xdr:rowOff>
    </xdr:to>
    <xdr:sp macro="" textlink="">
      <xdr:nvSpPr>
        <xdr:cNvPr id="5004" name="Text Box 1">
          <a:extLst>
            <a:ext uri="{FF2B5EF4-FFF2-40B4-BE49-F238E27FC236}">
              <a16:creationId xmlns:a16="http://schemas.microsoft.com/office/drawing/2014/main" xmlns="" id="{00000000-0008-0000-0100-00008C13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76200</xdr:colOff>
      <xdr:row>146</xdr:row>
      <xdr:rowOff>57150</xdr:rowOff>
    </xdr:to>
    <xdr:sp macro="" textlink="">
      <xdr:nvSpPr>
        <xdr:cNvPr id="5005" name="Text Box 1">
          <a:extLst>
            <a:ext uri="{FF2B5EF4-FFF2-40B4-BE49-F238E27FC236}">
              <a16:creationId xmlns:a16="http://schemas.microsoft.com/office/drawing/2014/main" xmlns="" id="{00000000-0008-0000-0100-00008D130000}"/>
            </a:ext>
          </a:extLst>
        </xdr:cNvPr>
        <xdr:cNvSpPr txBox="1">
          <a:spLocks noChangeArrowheads="1"/>
        </xdr:cNvSpPr>
      </xdr:nvSpPr>
      <xdr:spPr bwMode="auto">
        <a:xfrm>
          <a:off x="895350" y="4115752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006" name="Text Box 2">
          <a:extLst>
            <a:ext uri="{FF2B5EF4-FFF2-40B4-BE49-F238E27FC236}">
              <a16:creationId xmlns:a16="http://schemas.microsoft.com/office/drawing/2014/main" xmlns="" id="{00000000-0008-0000-0100-00008E13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007" name="Text Box 2">
          <a:extLst>
            <a:ext uri="{FF2B5EF4-FFF2-40B4-BE49-F238E27FC236}">
              <a16:creationId xmlns:a16="http://schemas.microsoft.com/office/drawing/2014/main" xmlns="" id="{00000000-0008-0000-0100-00008F13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008" name="Text Box 2">
          <a:extLst>
            <a:ext uri="{FF2B5EF4-FFF2-40B4-BE49-F238E27FC236}">
              <a16:creationId xmlns:a16="http://schemas.microsoft.com/office/drawing/2014/main" xmlns="" id="{00000000-0008-0000-0100-00009013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009" name="Text Box 1">
          <a:extLst>
            <a:ext uri="{FF2B5EF4-FFF2-40B4-BE49-F238E27FC236}">
              <a16:creationId xmlns:a16="http://schemas.microsoft.com/office/drawing/2014/main" xmlns="" id="{00000000-0008-0000-0100-00009113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010" name="Text Box 1">
          <a:extLst>
            <a:ext uri="{FF2B5EF4-FFF2-40B4-BE49-F238E27FC236}">
              <a16:creationId xmlns:a16="http://schemas.microsoft.com/office/drawing/2014/main" xmlns="" id="{00000000-0008-0000-0100-00009213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011" name="Text Box 2">
          <a:extLst>
            <a:ext uri="{FF2B5EF4-FFF2-40B4-BE49-F238E27FC236}">
              <a16:creationId xmlns:a16="http://schemas.microsoft.com/office/drawing/2014/main" xmlns="" id="{00000000-0008-0000-0100-00009313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012" name="Text Box 1">
          <a:extLst>
            <a:ext uri="{FF2B5EF4-FFF2-40B4-BE49-F238E27FC236}">
              <a16:creationId xmlns:a16="http://schemas.microsoft.com/office/drawing/2014/main" xmlns="" id="{00000000-0008-0000-0100-00009413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013" name="Text Box 1">
          <a:extLst>
            <a:ext uri="{FF2B5EF4-FFF2-40B4-BE49-F238E27FC236}">
              <a16:creationId xmlns:a16="http://schemas.microsoft.com/office/drawing/2014/main" xmlns="" id="{00000000-0008-0000-0100-00009513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014" name="Text Box 1">
          <a:extLst>
            <a:ext uri="{FF2B5EF4-FFF2-40B4-BE49-F238E27FC236}">
              <a16:creationId xmlns:a16="http://schemas.microsoft.com/office/drawing/2014/main" xmlns="" id="{00000000-0008-0000-0100-00009613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015" name="Text Box 1">
          <a:extLst>
            <a:ext uri="{FF2B5EF4-FFF2-40B4-BE49-F238E27FC236}">
              <a16:creationId xmlns:a16="http://schemas.microsoft.com/office/drawing/2014/main" xmlns="" id="{00000000-0008-0000-0100-00009713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016" name="Text Box 1">
          <a:extLst>
            <a:ext uri="{FF2B5EF4-FFF2-40B4-BE49-F238E27FC236}">
              <a16:creationId xmlns:a16="http://schemas.microsoft.com/office/drawing/2014/main" xmlns="" id="{00000000-0008-0000-0100-00009813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017" name="Text Box 1">
          <a:extLst>
            <a:ext uri="{FF2B5EF4-FFF2-40B4-BE49-F238E27FC236}">
              <a16:creationId xmlns:a16="http://schemas.microsoft.com/office/drawing/2014/main" xmlns="" id="{00000000-0008-0000-0100-00009913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018" name="Text Box 1">
          <a:extLst>
            <a:ext uri="{FF2B5EF4-FFF2-40B4-BE49-F238E27FC236}">
              <a16:creationId xmlns:a16="http://schemas.microsoft.com/office/drawing/2014/main" xmlns="" id="{00000000-0008-0000-0100-00009A13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019" name="Text Box 1">
          <a:extLst>
            <a:ext uri="{FF2B5EF4-FFF2-40B4-BE49-F238E27FC236}">
              <a16:creationId xmlns:a16="http://schemas.microsoft.com/office/drawing/2014/main" xmlns="" id="{00000000-0008-0000-0100-00009B13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020" name="Text Box 1">
          <a:extLst>
            <a:ext uri="{FF2B5EF4-FFF2-40B4-BE49-F238E27FC236}">
              <a16:creationId xmlns:a16="http://schemas.microsoft.com/office/drawing/2014/main" xmlns="" id="{00000000-0008-0000-0100-00009C13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021" name="Text Box 1">
          <a:extLst>
            <a:ext uri="{FF2B5EF4-FFF2-40B4-BE49-F238E27FC236}">
              <a16:creationId xmlns:a16="http://schemas.microsoft.com/office/drawing/2014/main" xmlns="" id="{00000000-0008-0000-0100-00009D13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022" name="Text Box 1">
          <a:extLst>
            <a:ext uri="{FF2B5EF4-FFF2-40B4-BE49-F238E27FC236}">
              <a16:creationId xmlns:a16="http://schemas.microsoft.com/office/drawing/2014/main" xmlns="" id="{00000000-0008-0000-0100-00009E13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023" name="Text Box 1">
          <a:extLst>
            <a:ext uri="{FF2B5EF4-FFF2-40B4-BE49-F238E27FC236}">
              <a16:creationId xmlns:a16="http://schemas.microsoft.com/office/drawing/2014/main" xmlns="" id="{00000000-0008-0000-0100-00009F13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024" name="Text Box 1">
          <a:extLst>
            <a:ext uri="{FF2B5EF4-FFF2-40B4-BE49-F238E27FC236}">
              <a16:creationId xmlns:a16="http://schemas.microsoft.com/office/drawing/2014/main" xmlns="" id="{00000000-0008-0000-0100-0000A013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025" name="Text Box 2">
          <a:extLst>
            <a:ext uri="{FF2B5EF4-FFF2-40B4-BE49-F238E27FC236}">
              <a16:creationId xmlns:a16="http://schemas.microsoft.com/office/drawing/2014/main" xmlns="" id="{00000000-0008-0000-0100-0000A113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026" name="Text Box 1">
          <a:extLst>
            <a:ext uri="{FF2B5EF4-FFF2-40B4-BE49-F238E27FC236}">
              <a16:creationId xmlns:a16="http://schemas.microsoft.com/office/drawing/2014/main" xmlns="" id="{00000000-0008-0000-0100-0000A213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027" name="Text Box 2">
          <a:extLst>
            <a:ext uri="{FF2B5EF4-FFF2-40B4-BE49-F238E27FC236}">
              <a16:creationId xmlns:a16="http://schemas.microsoft.com/office/drawing/2014/main" xmlns="" id="{00000000-0008-0000-0100-0000A313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028" name="Text Box 1">
          <a:extLst>
            <a:ext uri="{FF2B5EF4-FFF2-40B4-BE49-F238E27FC236}">
              <a16:creationId xmlns:a16="http://schemas.microsoft.com/office/drawing/2014/main" xmlns="" id="{00000000-0008-0000-0100-0000A413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029" name="Text Box 2">
          <a:extLst>
            <a:ext uri="{FF2B5EF4-FFF2-40B4-BE49-F238E27FC236}">
              <a16:creationId xmlns:a16="http://schemas.microsoft.com/office/drawing/2014/main" xmlns="" id="{00000000-0008-0000-0100-0000A513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030" name="Text Box 1">
          <a:extLst>
            <a:ext uri="{FF2B5EF4-FFF2-40B4-BE49-F238E27FC236}">
              <a16:creationId xmlns:a16="http://schemas.microsoft.com/office/drawing/2014/main" xmlns="" id="{00000000-0008-0000-0100-0000A613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031" name="Text Box 2">
          <a:extLst>
            <a:ext uri="{FF2B5EF4-FFF2-40B4-BE49-F238E27FC236}">
              <a16:creationId xmlns:a16="http://schemas.microsoft.com/office/drawing/2014/main" xmlns="" id="{00000000-0008-0000-0100-0000A713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032" name="Text Box 1">
          <a:extLst>
            <a:ext uri="{FF2B5EF4-FFF2-40B4-BE49-F238E27FC236}">
              <a16:creationId xmlns:a16="http://schemas.microsoft.com/office/drawing/2014/main" xmlns="" id="{00000000-0008-0000-0100-0000A813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033" name="Text Box 2">
          <a:extLst>
            <a:ext uri="{FF2B5EF4-FFF2-40B4-BE49-F238E27FC236}">
              <a16:creationId xmlns:a16="http://schemas.microsoft.com/office/drawing/2014/main" xmlns="" id="{00000000-0008-0000-0100-0000A913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034" name="Text Box 1">
          <a:extLst>
            <a:ext uri="{FF2B5EF4-FFF2-40B4-BE49-F238E27FC236}">
              <a16:creationId xmlns:a16="http://schemas.microsoft.com/office/drawing/2014/main" xmlns="" id="{00000000-0008-0000-0100-0000AA13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035" name="Text Box 2">
          <a:extLst>
            <a:ext uri="{FF2B5EF4-FFF2-40B4-BE49-F238E27FC236}">
              <a16:creationId xmlns:a16="http://schemas.microsoft.com/office/drawing/2014/main" xmlns="" id="{00000000-0008-0000-0100-0000AB13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036" name="Text Box 1">
          <a:extLst>
            <a:ext uri="{FF2B5EF4-FFF2-40B4-BE49-F238E27FC236}">
              <a16:creationId xmlns:a16="http://schemas.microsoft.com/office/drawing/2014/main" xmlns="" id="{00000000-0008-0000-0100-0000AC13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037" name="Text Box 2">
          <a:extLst>
            <a:ext uri="{FF2B5EF4-FFF2-40B4-BE49-F238E27FC236}">
              <a16:creationId xmlns:a16="http://schemas.microsoft.com/office/drawing/2014/main" xmlns="" id="{00000000-0008-0000-0100-0000AD13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038" name="Text Box 1">
          <a:extLst>
            <a:ext uri="{FF2B5EF4-FFF2-40B4-BE49-F238E27FC236}">
              <a16:creationId xmlns:a16="http://schemas.microsoft.com/office/drawing/2014/main" xmlns="" id="{00000000-0008-0000-0100-0000AE13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039" name="Text Box 2">
          <a:extLst>
            <a:ext uri="{FF2B5EF4-FFF2-40B4-BE49-F238E27FC236}">
              <a16:creationId xmlns:a16="http://schemas.microsoft.com/office/drawing/2014/main" xmlns="" id="{00000000-0008-0000-0100-0000AF13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040" name="Text Box 1">
          <a:extLst>
            <a:ext uri="{FF2B5EF4-FFF2-40B4-BE49-F238E27FC236}">
              <a16:creationId xmlns:a16="http://schemas.microsoft.com/office/drawing/2014/main" xmlns="" id="{00000000-0008-0000-0100-0000B013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041" name="Text Box 2">
          <a:extLst>
            <a:ext uri="{FF2B5EF4-FFF2-40B4-BE49-F238E27FC236}">
              <a16:creationId xmlns:a16="http://schemas.microsoft.com/office/drawing/2014/main" xmlns="" id="{00000000-0008-0000-0100-0000B113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042" name="Text Box 1">
          <a:extLst>
            <a:ext uri="{FF2B5EF4-FFF2-40B4-BE49-F238E27FC236}">
              <a16:creationId xmlns:a16="http://schemas.microsoft.com/office/drawing/2014/main" xmlns="" id="{00000000-0008-0000-0100-0000B213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043" name="Text Box 2">
          <a:extLst>
            <a:ext uri="{FF2B5EF4-FFF2-40B4-BE49-F238E27FC236}">
              <a16:creationId xmlns:a16="http://schemas.microsoft.com/office/drawing/2014/main" xmlns="" id="{00000000-0008-0000-0100-0000B313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044" name="Text Box 1">
          <a:extLst>
            <a:ext uri="{FF2B5EF4-FFF2-40B4-BE49-F238E27FC236}">
              <a16:creationId xmlns:a16="http://schemas.microsoft.com/office/drawing/2014/main" xmlns="" id="{00000000-0008-0000-0100-0000B413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045" name="Text Box 2">
          <a:extLst>
            <a:ext uri="{FF2B5EF4-FFF2-40B4-BE49-F238E27FC236}">
              <a16:creationId xmlns:a16="http://schemas.microsoft.com/office/drawing/2014/main" xmlns="" id="{00000000-0008-0000-0100-0000B513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046" name="Text Box 1">
          <a:extLst>
            <a:ext uri="{FF2B5EF4-FFF2-40B4-BE49-F238E27FC236}">
              <a16:creationId xmlns:a16="http://schemas.microsoft.com/office/drawing/2014/main" xmlns="" id="{00000000-0008-0000-0100-0000B613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047" name="Text Box 2">
          <a:extLst>
            <a:ext uri="{FF2B5EF4-FFF2-40B4-BE49-F238E27FC236}">
              <a16:creationId xmlns:a16="http://schemas.microsoft.com/office/drawing/2014/main" xmlns="" id="{00000000-0008-0000-0100-0000B713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048" name="Text Box 1">
          <a:extLst>
            <a:ext uri="{FF2B5EF4-FFF2-40B4-BE49-F238E27FC236}">
              <a16:creationId xmlns:a16="http://schemas.microsoft.com/office/drawing/2014/main" xmlns="" id="{00000000-0008-0000-0100-0000B813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049" name="Text Box 2">
          <a:extLst>
            <a:ext uri="{FF2B5EF4-FFF2-40B4-BE49-F238E27FC236}">
              <a16:creationId xmlns:a16="http://schemas.microsoft.com/office/drawing/2014/main" xmlns="" id="{00000000-0008-0000-0100-0000B913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050" name="Text Box 1">
          <a:extLst>
            <a:ext uri="{FF2B5EF4-FFF2-40B4-BE49-F238E27FC236}">
              <a16:creationId xmlns:a16="http://schemas.microsoft.com/office/drawing/2014/main" xmlns="" id="{00000000-0008-0000-0100-0000BA13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051" name="Text Box 2">
          <a:extLst>
            <a:ext uri="{FF2B5EF4-FFF2-40B4-BE49-F238E27FC236}">
              <a16:creationId xmlns:a16="http://schemas.microsoft.com/office/drawing/2014/main" xmlns="" id="{00000000-0008-0000-0100-0000BB13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052" name="Text Box 1">
          <a:extLst>
            <a:ext uri="{FF2B5EF4-FFF2-40B4-BE49-F238E27FC236}">
              <a16:creationId xmlns:a16="http://schemas.microsoft.com/office/drawing/2014/main" xmlns="" id="{00000000-0008-0000-0100-0000BC13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053" name="Text Box 2">
          <a:extLst>
            <a:ext uri="{FF2B5EF4-FFF2-40B4-BE49-F238E27FC236}">
              <a16:creationId xmlns:a16="http://schemas.microsoft.com/office/drawing/2014/main" xmlns="" id="{00000000-0008-0000-0100-0000BD13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054" name="Text Box 1">
          <a:extLst>
            <a:ext uri="{FF2B5EF4-FFF2-40B4-BE49-F238E27FC236}">
              <a16:creationId xmlns:a16="http://schemas.microsoft.com/office/drawing/2014/main" xmlns="" id="{00000000-0008-0000-0100-0000BE13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055" name="Text Box 2">
          <a:extLst>
            <a:ext uri="{FF2B5EF4-FFF2-40B4-BE49-F238E27FC236}">
              <a16:creationId xmlns:a16="http://schemas.microsoft.com/office/drawing/2014/main" xmlns="" id="{00000000-0008-0000-0100-0000BF13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056" name="Text Box 1">
          <a:extLst>
            <a:ext uri="{FF2B5EF4-FFF2-40B4-BE49-F238E27FC236}">
              <a16:creationId xmlns:a16="http://schemas.microsoft.com/office/drawing/2014/main" xmlns="" id="{00000000-0008-0000-0100-0000C013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057" name="Text Box 2">
          <a:extLst>
            <a:ext uri="{FF2B5EF4-FFF2-40B4-BE49-F238E27FC236}">
              <a16:creationId xmlns:a16="http://schemas.microsoft.com/office/drawing/2014/main" xmlns="" id="{00000000-0008-0000-0100-0000C113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058" name="Text Box 1">
          <a:extLst>
            <a:ext uri="{FF2B5EF4-FFF2-40B4-BE49-F238E27FC236}">
              <a16:creationId xmlns:a16="http://schemas.microsoft.com/office/drawing/2014/main" xmlns="" id="{00000000-0008-0000-0100-0000C213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059" name="Text Box 2">
          <a:extLst>
            <a:ext uri="{FF2B5EF4-FFF2-40B4-BE49-F238E27FC236}">
              <a16:creationId xmlns:a16="http://schemas.microsoft.com/office/drawing/2014/main" xmlns="" id="{00000000-0008-0000-0100-0000C313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060" name="Text Box 1">
          <a:extLst>
            <a:ext uri="{FF2B5EF4-FFF2-40B4-BE49-F238E27FC236}">
              <a16:creationId xmlns:a16="http://schemas.microsoft.com/office/drawing/2014/main" xmlns="" id="{00000000-0008-0000-0100-0000C413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061" name="Text Box 2">
          <a:extLst>
            <a:ext uri="{FF2B5EF4-FFF2-40B4-BE49-F238E27FC236}">
              <a16:creationId xmlns:a16="http://schemas.microsoft.com/office/drawing/2014/main" xmlns="" id="{00000000-0008-0000-0100-0000C513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062" name="Text Box 1">
          <a:extLst>
            <a:ext uri="{FF2B5EF4-FFF2-40B4-BE49-F238E27FC236}">
              <a16:creationId xmlns:a16="http://schemas.microsoft.com/office/drawing/2014/main" xmlns="" id="{00000000-0008-0000-0100-0000C613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063" name="Text Box 2">
          <a:extLst>
            <a:ext uri="{FF2B5EF4-FFF2-40B4-BE49-F238E27FC236}">
              <a16:creationId xmlns:a16="http://schemas.microsoft.com/office/drawing/2014/main" xmlns="" id="{00000000-0008-0000-0100-0000C713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064" name="Text Box 1">
          <a:extLst>
            <a:ext uri="{FF2B5EF4-FFF2-40B4-BE49-F238E27FC236}">
              <a16:creationId xmlns:a16="http://schemas.microsoft.com/office/drawing/2014/main" xmlns="" id="{00000000-0008-0000-0100-0000C813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065" name="Text Box 2">
          <a:extLst>
            <a:ext uri="{FF2B5EF4-FFF2-40B4-BE49-F238E27FC236}">
              <a16:creationId xmlns:a16="http://schemas.microsoft.com/office/drawing/2014/main" xmlns="" id="{00000000-0008-0000-0100-0000C913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066" name="Text Box 1">
          <a:extLst>
            <a:ext uri="{FF2B5EF4-FFF2-40B4-BE49-F238E27FC236}">
              <a16:creationId xmlns:a16="http://schemas.microsoft.com/office/drawing/2014/main" xmlns="" id="{00000000-0008-0000-0100-0000CA13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067" name="Text Box 2">
          <a:extLst>
            <a:ext uri="{FF2B5EF4-FFF2-40B4-BE49-F238E27FC236}">
              <a16:creationId xmlns:a16="http://schemas.microsoft.com/office/drawing/2014/main" xmlns="" id="{00000000-0008-0000-0100-0000CB13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068" name="Text Box 1">
          <a:extLst>
            <a:ext uri="{FF2B5EF4-FFF2-40B4-BE49-F238E27FC236}">
              <a16:creationId xmlns:a16="http://schemas.microsoft.com/office/drawing/2014/main" xmlns="" id="{00000000-0008-0000-0100-0000CC13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069" name="Text Box 2">
          <a:extLst>
            <a:ext uri="{FF2B5EF4-FFF2-40B4-BE49-F238E27FC236}">
              <a16:creationId xmlns:a16="http://schemas.microsoft.com/office/drawing/2014/main" xmlns="" id="{00000000-0008-0000-0100-0000CD13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070" name="Text Box 1">
          <a:extLst>
            <a:ext uri="{FF2B5EF4-FFF2-40B4-BE49-F238E27FC236}">
              <a16:creationId xmlns:a16="http://schemas.microsoft.com/office/drawing/2014/main" xmlns="" id="{00000000-0008-0000-0100-0000CE13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071" name="Text Box 2">
          <a:extLst>
            <a:ext uri="{FF2B5EF4-FFF2-40B4-BE49-F238E27FC236}">
              <a16:creationId xmlns:a16="http://schemas.microsoft.com/office/drawing/2014/main" xmlns="" id="{00000000-0008-0000-0100-0000CF13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072" name="Text Box 2">
          <a:extLst>
            <a:ext uri="{FF2B5EF4-FFF2-40B4-BE49-F238E27FC236}">
              <a16:creationId xmlns:a16="http://schemas.microsoft.com/office/drawing/2014/main" xmlns="" id="{00000000-0008-0000-0100-0000D013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073" name="Text Box 2">
          <a:extLst>
            <a:ext uri="{FF2B5EF4-FFF2-40B4-BE49-F238E27FC236}">
              <a16:creationId xmlns:a16="http://schemas.microsoft.com/office/drawing/2014/main" xmlns="" id="{00000000-0008-0000-0100-0000D113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074" name="Text Box 2">
          <a:extLst>
            <a:ext uri="{FF2B5EF4-FFF2-40B4-BE49-F238E27FC236}">
              <a16:creationId xmlns:a16="http://schemas.microsoft.com/office/drawing/2014/main" xmlns="" id="{00000000-0008-0000-0100-0000D213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075" name="Text Box 2">
          <a:extLst>
            <a:ext uri="{FF2B5EF4-FFF2-40B4-BE49-F238E27FC236}">
              <a16:creationId xmlns:a16="http://schemas.microsoft.com/office/drawing/2014/main" xmlns="" id="{00000000-0008-0000-0100-0000D313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076" name="Text Box 1">
          <a:extLst>
            <a:ext uri="{FF2B5EF4-FFF2-40B4-BE49-F238E27FC236}">
              <a16:creationId xmlns:a16="http://schemas.microsoft.com/office/drawing/2014/main" xmlns="" id="{00000000-0008-0000-0100-0000D413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077" name="Text Box 1">
          <a:extLst>
            <a:ext uri="{FF2B5EF4-FFF2-40B4-BE49-F238E27FC236}">
              <a16:creationId xmlns:a16="http://schemas.microsoft.com/office/drawing/2014/main" xmlns="" id="{00000000-0008-0000-0100-0000D513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078" name="Text Box 2">
          <a:extLst>
            <a:ext uri="{FF2B5EF4-FFF2-40B4-BE49-F238E27FC236}">
              <a16:creationId xmlns:a16="http://schemas.microsoft.com/office/drawing/2014/main" xmlns="" id="{00000000-0008-0000-0100-0000D613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079" name="Text Box 2">
          <a:extLst>
            <a:ext uri="{FF2B5EF4-FFF2-40B4-BE49-F238E27FC236}">
              <a16:creationId xmlns:a16="http://schemas.microsoft.com/office/drawing/2014/main" xmlns="" id="{00000000-0008-0000-0100-0000D713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080" name="Text Box 2">
          <a:extLst>
            <a:ext uri="{FF2B5EF4-FFF2-40B4-BE49-F238E27FC236}">
              <a16:creationId xmlns:a16="http://schemas.microsoft.com/office/drawing/2014/main" xmlns="" id="{00000000-0008-0000-0100-0000D813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081" name="Text Box 2">
          <a:extLst>
            <a:ext uri="{FF2B5EF4-FFF2-40B4-BE49-F238E27FC236}">
              <a16:creationId xmlns:a16="http://schemas.microsoft.com/office/drawing/2014/main" xmlns="" id="{00000000-0008-0000-0100-0000D913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082" name="Text Box 2">
          <a:extLst>
            <a:ext uri="{FF2B5EF4-FFF2-40B4-BE49-F238E27FC236}">
              <a16:creationId xmlns:a16="http://schemas.microsoft.com/office/drawing/2014/main" xmlns="" id="{00000000-0008-0000-0100-0000DA13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083" name="Text Box 1">
          <a:extLst>
            <a:ext uri="{FF2B5EF4-FFF2-40B4-BE49-F238E27FC236}">
              <a16:creationId xmlns:a16="http://schemas.microsoft.com/office/drawing/2014/main" xmlns="" id="{00000000-0008-0000-0100-0000DB13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084" name="Text Box 1">
          <a:extLst>
            <a:ext uri="{FF2B5EF4-FFF2-40B4-BE49-F238E27FC236}">
              <a16:creationId xmlns:a16="http://schemas.microsoft.com/office/drawing/2014/main" xmlns="" id="{00000000-0008-0000-0100-0000DC13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085" name="Text Box 2">
          <a:extLst>
            <a:ext uri="{FF2B5EF4-FFF2-40B4-BE49-F238E27FC236}">
              <a16:creationId xmlns:a16="http://schemas.microsoft.com/office/drawing/2014/main" xmlns="" id="{00000000-0008-0000-0100-0000DD13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086" name="Text Box 2">
          <a:extLst>
            <a:ext uri="{FF2B5EF4-FFF2-40B4-BE49-F238E27FC236}">
              <a16:creationId xmlns:a16="http://schemas.microsoft.com/office/drawing/2014/main" xmlns="" id="{00000000-0008-0000-0100-0000DE13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087" name="Text Box 1">
          <a:extLst>
            <a:ext uri="{FF2B5EF4-FFF2-40B4-BE49-F238E27FC236}">
              <a16:creationId xmlns:a16="http://schemas.microsoft.com/office/drawing/2014/main" xmlns="" id="{00000000-0008-0000-0100-0000DF13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088" name="Text Box 1">
          <a:extLst>
            <a:ext uri="{FF2B5EF4-FFF2-40B4-BE49-F238E27FC236}">
              <a16:creationId xmlns:a16="http://schemas.microsoft.com/office/drawing/2014/main" xmlns="" id="{00000000-0008-0000-0100-0000E013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089" name="Text Box 2">
          <a:extLst>
            <a:ext uri="{FF2B5EF4-FFF2-40B4-BE49-F238E27FC236}">
              <a16:creationId xmlns:a16="http://schemas.microsoft.com/office/drawing/2014/main" xmlns="" id="{00000000-0008-0000-0100-0000E113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090" name="Text Box 2">
          <a:extLst>
            <a:ext uri="{FF2B5EF4-FFF2-40B4-BE49-F238E27FC236}">
              <a16:creationId xmlns:a16="http://schemas.microsoft.com/office/drawing/2014/main" xmlns="" id="{00000000-0008-0000-0100-0000E213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091" name="Text Box 2">
          <a:extLst>
            <a:ext uri="{FF2B5EF4-FFF2-40B4-BE49-F238E27FC236}">
              <a16:creationId xmlns:a16="http://schemas.microsoft.com/office/drawing/2014/main" xmlns="" id="{00000000-0008-0000-0100-0000E313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092" name="Text Box 2">
          <a:extLst>
            <a:ext uri="{FF2B5EF4-FFF2-40B4-BE49-F238E27FC236}">
              <a16:creationId xmlns:a16="http://schemas.microsoft.com/office/drawing/2014/main" xmlns="" id="{00000000-0008-0000-0100-0000E413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093" name="Text Box 2">
          <a:extLst>
            <a:ext uri="{FF2B5EF4-FFF2-40B4-BE49-F238E27FC236}">
              <a16:creationId xmlns:a16="http://schemas.microsoft.com/office/drawing/2014/main" xmlns="" id="{00000000-0008-0000-0100-0000E513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094" name="Text Box 1">
          <a:extLst>
            <a:ext uri="{FF2B5EF4-FFF2-40B4-BE49-F238E27FC236}">
              <a16:creationId xmlns:a16="http://schemas.microsoft.com/office/drawing/2014/main" xmlns="" id="{00000000-0008-0000-0100-0000E613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095" name="Text Box 1">
          <a:extLst>
            <a:ext uri="{FF2B5EF4-FFF2-40B4-BE49-F238E27FC236}">
              <a16:creationId xmlns:a16="http://schemas.microsoft.com/office/drawing/2014/main" xmlns="" id="{00000000-0008-0000-0100-0000E713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096" name="Text Box 4134">
          <a:extLst>
            <a:ext uri="{FF2B5EF4-FFF2-40B4-BE49-F238E27FC236}">
              <a16:creationId xmlns:a16="http://schemas.microsoft.com/office/drawing/2014/main" xmlns="" id="{00000000-0008-0000-0100-0000E813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097" name="Text Box 1">
          <a:extLst>
            <a:ext uri="{FF2B5EF4-FFF2-40B4-BE49-F238E27FC236}">
              <a16:creationId xmlns:a16="http://schemas.microsoft.com/office/drawing/2014/main" xmlns="" id="{00000000-0008-0000-0100-0000E913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098" name="Text Box 1">
          <a:extLst>
            <a:ext uri="{FF2B5EF4-FFF2-40B4-BE49-F238E27FC236}">
              <a16:creationId xmlns:a16="http://schemas.microsoft.com/office/drawing/2014/main" xmlns="" id="{00000000-0008-0000-0100-0000EA13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099" name="Text Box 1">
          <a:extLst>
            <a:ext uri="{FF2B5EF4-FFF2-40B4-BE49-F238E27FC236}">
              <a16:creationId xmlns:a16="http://schemas.microsoft.com/office/drawing/2014/main" xmlns="" id="{00000000-0008-0000-0100-0000EB13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100" name="Text Box 1">
          <a:extLst>
            <a:ext uri="{FF2B5EF4-FFF2-40B4-BE49-F238E27FC236}">
              <a16:creationId xmlns:a16="http://schemas.microsoft.com/office/drawing/2014/main" xmlns="" id="{00000000-0008-0000-0100-0000EC13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101" name="Text Box 1">
          <a:extLst>
            <a:ext uri="{FF2B5EF4-FFF2-40B4-BE49-F238E27FC236}">
              <a16:creationId xmlns:a16="http://schemas.microsoft.com/office/drawing/2014/main" xmlns="" id="{00000000-0008-0000-0100-0000ED13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102" name="Text Box 1">
          <a:extLst>
            <a:ext uri="{FF2B5EF4-FFF2-40B4-BE49-F238E27FC236}">
              <a16:creationId xmlns:a16="http://schemas.microsoft.com/office/drawing/2014/main" xmlns="" id="{00000000-0008-0000-0100-0000EE13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103" name="Text Box 1">
          <a:extLst>
            <a:ext uri="{FF2B5EF4-FFF2-40B4-BE49-F238E27FC236}">
              <a16:creationId xmlns:a16="http://schemas.microsoft.com/office/drawing/2014/main" xmlns="" id="{00000000-0008-0000-0100-0000EF13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104" name="Text Box 1">
          <a:extLst>
            <a:ext uri="{FF2B5EF4-FFF2-40B4-BE49-F238E27FC236}">
              <a16:creationId xmlns:a16="http://schemas.microsoft.com/office/drawing/2014/main" xmlns="" id="{00000000-0008-0000-0100-0000F013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105" name="Text Box 1">
          <a:extLst>
            <a:ext uri="{FF2B5EF4-FFF2-40B4-BE49-F238E27FC236}">
              <a16:creationId xmlns:a16="http://schemas.microsoft.com/office/drawing/2014/main" xmlns="" id="{00000000-0008-0000-0100-0000F113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106" name="Text Box 1">
          <a:extLst>
            <a:ext uri="{FF2B5EF4-FFF2-40B4-BE49-F238E27FC236}">
              <a16:creationId xmlns:a16="http://schemas.microsoft.com/office/drawing/2014/main" xmlns="" id="{00000000-0008-0000-0100-0000F213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107" name="Text Box 1">
          <a:extLst>
            <a:ext uri="{FF2B5EF4-FFF2-40B4-BE49-F238E27FC236}">
              <a16:creationId xmlns:a16="http://schemas.microsoft.com/office/drawing/2014/main" xmlns="" id="{00000000-0008-0000-0100-0000F313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108" name="Text Box 1">
          <a:extLst>
            <a:ext uri="{FF2B5EF4-FFF2-40B4-BE49-F238E27FC236}">
              <a16:creationId xmlns:a16="http://schemas.microsoft.com/office/drawing/2014/main" xmlns="" id="{00000000-0008-0000-0100-0000F413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109" name="Text Box 1">
          <a:extLst>
            <a:ext uri="{FF2B5EF4-FFF2-40B4-BE49-F238E27FC236}">
              <a16:creationId xmlns:a16="http://schemas.microsoft.com/office/drawing/2014/main" xmlns="" id="{00000000-0008-0000-0100-0000F513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110" name="Text Box 1">
          <a:extLst>
            <a:ext uri="{FF2B5EF4-FFF2-40B4-BE49-F238E27FC236}">
              <a16:creationId xmlns:a16="http://schemas.microsoft.com/office/drawing/2014/main" xmlns="" id="{00000000-0008-0000-0100-0000F613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111" name="Text Box 1">
          <a:extLst>
            <a:ext uri="{FF2B5EF4-FFF2-40B4-BE49-F238E27FC236}">
              <a16:creationId xmlns:a16="http://schemas.microsoft.com/office/drawing/2014/main" xmlns="" id="{00000000-0008-0000-0100-0000F713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112" name="Text Box 1">
          <a:extLst>
            <a:ext uri="{FF2B5EF4-FFF2-40B4-BE49-F238E27FC236}">
              <a16:creationId xmlns:a16="http://schemas.microsoft.com/office/drawing/2014/main" xmlns="" id="{00000000-0008-0000-0100-0000F813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113" name="Text Box 1">
          <a:extLst>
            <a:ext uri="{FF2B5EF4-FFF2-40B4-BE49-F238E27FC236}">
              <a16:creationId xmlns:a16="http://schemas.microsoft.com/office/drawing/2014/main" xmlns="" id="{00000000-0008-0000-0100-0000F913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114" name="Text Box 1">
          <a:extLst>
            <a:ext uri="{FF2B5EF4-FFF2-40B4-BE49-F238E27FC236}">
              <a16:creationId xmlns:a16="http://schemas.microsoft.com/office/drawing/2014/main" xmlns="" id="{00000000-0008-0000-0100-0000FA13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115" name="Text Box 1">
          <a:extLst>
            <a:ext uri="{FF2B5EF4-FFF2-40B4-BE49-F238E27FC236}">
              <a16:creationId xmlns:a16="http://schemas.microsoft.com/office/drawing/2014/main" xmlns="" id="{00000000-0008-0000-0100-0000FB13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116" name="Text Box 1">
          <a:extLst>
            <a:ext uri="{FF2B5EF4-FFF2-40B4-BE49-F238E27FC236}">
              <a16:creationId xmlns:a16="http://schemas.microsoft.com/office/drawing/2014/main" xmlns="" id="{00000000-0008-0000-0100-0000FC13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117" name="Text Box 2">
          <a:extLst>
            <a:ext uri="{FF2B5EF4-FFF2-40B4-BE49-F238E27FC236}">
              <a16:creationId xmlns:a16="http://schemas.microsoft.com/office/drawing/2014/main" xmlns="" id="{00000000-0008-0000-0100-0000FD13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118" name="Text Box 1">
          <a:extLst>
            <a:ext uri="{FF2B5EF4-FFF2-40B4-BE49-F238E27FC236}">
              <a16:creationId xmlns:a16="http://schemas.microsoft.com/office/drawing/2014/main" xmlns="" id="{00000000-0008-0000-0100-0000FE13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119" name="Text Box 1">
          <a:extLst>
            <a:ext uri="{FF2B5EF4-FFF2-40B4-BE49-F238E27FC236}">
              <a16:creationId xmlns:a16="http://schemas.microsoft.com/office/drawing/2014/main" xmlns="" id="{00000000-0008-0000-0100-0000FF13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120" name="Text Box 1">
          <a:extLst>
            <a:ext uri="{FF2B5EF4-FFF2-40B4-BE49-F238E27FC236}">
              <a16:creationId xmlns:a16="http://schemas.microsoft.com/office/drawing/2014/main" xmlns="" id="{00000000-0008-0000-0100-00000014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121" name="Text Box 1">
          <a:extLst>
            <a:ext uri="{FF2B5EF4-FFF2-40B4-BE49-F238E27FC236}">
              <a16:creationId xmlns:a16="http://schemas.microsoft.com/office/drawing/2014/main" xmlns="" id="{00000000-0008-0000-0100-00000114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122" name="Text Box 1">
          <a:extLst>
            <a:ext uri="{FF2B5EF4-FFF2-40B4-BE49-F238E27FC236}">
              <a16:creationId xmlns:a16="http://schemas.microsoft.com/office/drawing/2014/main" xmlns="" id="{00000000-0008-0000-0100-00000214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123" name="Text Box 2">
          <a:extLst>
            <a:ext uri="{FF2B5EF4-FFF2-40B4-BE49-F238E27FC236}">
              <a16:creationId xmlns:a16="http://schemas.microsoft.com/office/drawing/2014/main" xmlns="" id="{00000000-0008-0000-0100-00000314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124" name="Text Box 1">
          <a:extLst>
            <a:ext uri="{FF2B5EF4-FFF2-40B4-BE49-F238E27FC236}">
              <a16:creationId xmlns:a16="http://schemas.microsoft.com/office/drawing/2014/main" xmlns="" id="{00000000-0008-0000-0100-00000414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125" name="Text Box 1">
          <a:extLst>
            <a:ext uri="{FF2B5EF4-FFF2-40B4-BE49-F238E27FC236}">
              <a16:creationId xmlns:a16="http://schemas.microsoft.com/office/drawing/2014/main" xmlns="" id="{00000000-0008-0000-0100-00000514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126" name="Text Box 1">
          <a:extLst>
            <a:ext uri="{FF2B5EF4-FFF2-40B4-BE49-F238E27FC236}">
              <a16:creationId xmlns:a16="http://schemas.microsoft.com/office/drawing/2014/main" xmlns="" id="{00000000-0008-0000-0100-00000614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127" name="Text Box 1">
          <a:extLst>
            <a:ext uri="{FF2B5EF4-FFF2-40B4-BE49-F238E27FC236}">
              <a16:creationId xmlns:a16="http://schemas.microsoft.com/office/drawing/2014/main" xmlns="" id="{00000000-0008-0000-0100-00000714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128" name="Text Box 1">
          <a:extLst>
            <a:ext uri="{FF2B5EF4-FFF2-40B4-BE49-F238E27FC236}">
              <a16:creationId xmlns:a16="http://schemas.microsoft.com/office/drawing/2014/main" xmlns="" id="{00000000-0008-0000-0100-00000814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129" name="Text Box 2">
          <a:extLst>
            <a:ext uri="{FF2B5EF4-FFF2-40B4-BE49-F238E27FC236}">
              <a16:creationId xmlns:a16="http://schemas.microsoft.com/office/drawing/2014/main" xmlns="" id="{00000000-0008-0000-0100-00000914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130" name="Text Box 1">
          <a:extLst>
            <a:ext uri="{FF2B5EF4-FFF2-40B4-BE49-F238E27FC236}">
              <a16:creationId xmlns:a16="http://schemas.microsoft.com/office/drawing/2014/main" xmlns="" id="{00000000-0008-0000-0100-00000A14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131" name="Text Box 1">
          <a:extLst>
            <a:ext uri="{FF2B5EF4-FFF2-40B4-BE49-F238E27FC236}">
              <a16:creationId xmlns:a16="http://schemas.microsoft.com/office/drawing/2014/main" xmlns="" id="{00000000-0008-0000-0100-00000B14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132" name="Text Box 1">
          <a:extLst>
            <a:ext uri="{FF2B5EF4-FFF2-40B4-BE49-F238E27FC236}">
              <a16:creationId xmlns:a16="http://schemas.microsoft.com/office/drawing/2014/main" xmlns="" id="{00000000-0008-0000-0100-00000C14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133" name="Text Box 1">
          <a:extLst>
            <a:ext uri="{FF2B5EF4-FFF2-40B4-BE49-F238E27FC236}">
              <a16:creationId xmlns:a16="http://schemas.microsoft.com/office/drawing/2014/main" xmlns="" id="{00000000-0008-0000-0100-00000D14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134" name="Text Box 1">
          <a:extLst>
            <a:ext uri="{FF2B5EF4-FFF2-40B4-BE49-F238E27FC236}">
              <a16:creationId xmlns:a16="http://schemas.microsoft.com/office/drawing/2014/main" xmlns="" id="{00000000-0008-0000-0100-00000E14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135" name="Text Box 2">
          <a:extLst>
            <a:ext uri="{FF2B5EF4-FFF2-40B4-BE49-F238E27FC236}">
              <a16:creationId xmlns:a16="http://schemas.microsoft.com/office/drawing/2014/main" xmlns="" id="{00000000-0008-0000-0100-00000F14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136" name="Text Box 1">
          <a:extLst>
            <a:ext uri="{FF2B5EF4-FFF2-40B4-BE49-F238E27FC236}">
              <a16:creationId xmlns:a16="http://schemas.microsoft.com/office/drawing/2014/main" xmlns="" id="{00000000-0008-0000-0100-00001014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137" name="Text Box 1">
          <a:extLst>
            <a:ext uri="{FF2B5EF4-FFF2-40B4-BE49-F238E27FC236}">
              <a16:creationId xmlns:a16="http://schemas.microsoft.com/office/drawing/2014/main" xmlns="" id="{00000000-0008-0000-0100-00001114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138" name="Text Box 1">
          <a:extLst>
            <a:ext uri="{FF2B5EF4-FFF2-40B4-BE49-F238E27FC236}">
              <a16:creationId xmlns:a16="http://schemas.microsoft.com/office/drawing/2014/main" xmlns="" id="{00000000-0008-0000-0100-00001214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139" name="Text Box 1">
          <a:extLst>
            <a:ext uri="{FF2B5EF4-FFF2-40B4-BE49-F238E27FC236}">
              <a16:creationId xmlns:a16="http://schemas.microsoft.com/office/drawing/2014/main" xmlns="" id="{00000000-0008-0000-0100-00001314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140" name="Text Box 1">
          <a:extLst>
            <a:ext uri="{FF2B5EF4-FFF2-40B4-BE49-F238E27FC236}">
              <a16:creationId xmlns:a16="http://schemas.microsoft.com/office/drawing/2014/main" xmlns="" id="{00000000-0008-0000-0100-00001414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141" name="Text Box 2">
          <a:extLst>
            <a:ext uri="{FF2B5EF4-FFF2-40B4-BE49-F238E27FC236}">
              <a16:creationId xmlns:a16="http://schemas.microsoft.com/office/drawing/2014/main" xmlns="" id="{00000000-0008-0000-0100-00001514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142" name="Text Box 1">
          <a:extLst>
            <a:ext uri="{FF2B5EF4-FFF2-40B4-BE49-F238E27FC236}">
              <a16:creationId xmlns:a16="http://schemas.microsoft.com/office/drawing/2014/main" xmlns="" id="{00000000-0008-0000-0100-00001614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143" name="Text Box 1">
          <a:extLst>
            <a:ext uri="{FF2B5EF4-FFF2-40B4-BE49-F238E27FC236}">
              <a16:creationId xmlns:a16="http://schemas.microsoft.com/office/drawing/2014/main" xmlns="" id="{00000000-0008-0000-0100-00001714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144" name="Text Box 1">
          <a:extLst>
            <a:ext uri="{FF2B5EF4-FFF2-40B4-BE49-F238E27FC236}">
              <a16:creationId xmlns:a16="http://schemas.microsoft.com/office/drawing/2014/main" xmlns="" id="{00000000-0008-0000-0100-00001814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145" name="Text Box 1">
          <a:extLst>
            <a:ext uri="{FF2B5EF4-FFF2-40B4-BE49-F238E27FC236}">
              <a16:creationId xmlns:a16="http://schemas.microsoft.com/office/drawing/2014/main" xmlns="" id="{00000000-0008-0000-0100-00001914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146" name="Text Box 1">
          <a:extLst>
            <a:ext uri="{FF2B5EF4-FFF2-40B4-BE49-F238E27FC236}">
              <a16:creationId xmlns:a16="http://schemas.microsoft.com/office/drawing/2014/main" xmlns="" id="{00000000-0008-0000-0100-00001A14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147" name="Text Box 2">
          <a:extLst>
            <a:ext uri="{FF2B5EF4-FFF2-40B4-BE49-F238E27FC236}">
              <a16:creationId xmlns:a16="http://schemas.microsoft.com/office/drawing/2014/main" xmlns="" id="{00000000-0008-0000-0100-00001B14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148" name="Text Box 1">
          <a:extLst>
            <a:ext uri="{FF2B5EF4-FFF2-40B4-BE49-F238E27FC236}">
              <a16:creationId xmlns:a16="http://schemas.microsoft.com/office/drawing/2014/main" xmlns="" id="{00000000-0008-0000-0100-00001C14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149" name="Text Box 2">
          <a:extLst>
            <a:ext uri="{FF2B5EF4-FFF2-40B4-BE49-F238E27FC236}">
              <a16:creationId xmlns:a16="http://schemas.microsoft.com/office/drawing/2014/main" xmlns="" id="{00000000-0008-0000-0100-00001D14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150" name="Text Box 1">
          <a:extLst>
            <a:ext uri="{FF2B5EF4-FFF2-40B4-BE49-F238E27FC236}">
              <a16:creationId xmlns:a16="http://schemas.microsoft.com/office/drawing/2014/main" xmlns="" id="{00000000-0008-0000-0100-00001E14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151" name="Text Box 2">
          <a:extLst>
            <a:ext uri="{FF2B5EF4-FFF2-40B4-BE49-F238E27FC236}">
              <a16:creationId xmlns:a16="http://schemas.microsoft.com/office/drawing/2014/main" xmlns="" id="{00000000-0008-0000-0100-00001F14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152" name="Text Box 1">
          <a:extLst>
            <a:ext uri="{FF2B5EF4-FFF2-40B4-BE49-F238E27FC236}">
              <a16:creationId xmlns:a16="http://schemas.microsoft.com/office/drawing/2014/main" xmlns="" id="{00000000-0008-0000-0100-00002014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153" name="Text Box 2">
          <a:extLst>
            <a:ext uri="{FF2B5EF4-FFF2-40B4-BE49-F238E27FC236}">
              <a16:creationId xmlns:a16="http://schemas.microsoft.com/office/drawing/2014/main" xmlns="" id="{00000000-0008-0000-0100-00002114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154" name="Text Box 1">
          <a:extLst>
            <a:ext uri="{FF2B5EF4-FFF2-40B4-BE49-F238E27FC236}">
              <a16:creationId xmlns:a16="http://schemas.microsoft.com/office/drawing/2014/main" xmlns="" id="{00000000-0008-0000-0100-00002214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155" name="Text Box 2">
          <a:extLst>
            <a:ext uri="{FF2B5EF4-FFF2-40B4-BE49-F238E27FC236}">
              <a16:creationId xmlns:a16="http://schemas.microsoft.com/office/drawing/2014/main" xmlns="" id="{00000000-0008-0000-0100-00002314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156" name="Text Box 1">
          <a:extLst>
            <a:ext uri="{FF2B5EF4-FFF2-40B4-BE49-F238E27FC236}">
              <a16:creationId xmlns:a16="http://schemas.microsoft.com/office/drawing/2014/main" xmlns="" id="{00000000-0008-0000-0100-00002414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157" name="Text Box 2">
          <a:extLst>
            <a:ext uri="{FF2B5EF4-FFF2-40B4-BE49-F238E27FC236}">
              <a16:creationId xmlns:a16="http://schemas.microsoft.com/office/drawing/2014/main" xmlns="" id="{00000000-0008-0000-0100-00002514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158" name="Text Box 1">
          <a:extLst>
            <a:ext uri="{FF2B5EF4-FFF2-40B4-BE49-F238E27FC236}">
              <a16:creationId xmlns:a16="http://schemas.microsoft.com/office/drawing/2014/main" xmlns="" id="{00000000-0008-0000-0100-00002614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159" name="Text Box 2">
          <a:extLst>
            <a:ext uri="{FF2B5EF4-FFF2-40B4-BE49-F238E27FC236}">
              <a16:creationId xmlns:a16="http://schemas.microsoft.com/office/drawing/2014/main" xmlns="" id="{00000000-0008-0000-0100-00002714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160" name="Text Box 1">
          <a:extLst>
            <a:ext uri="{FF2B5EF4-FFF2-40B4-BE49-F238E27FC236}">
              <a16:creationId xmlns:a16="http://schemas.microsoft.com/office/drawing/2014/main" xmlns="" id="{00000000-0008-0000-0100-00002814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161" name="Text Box 2">
          <a:extLst>
            <a:ext uri="{FF2B5EF4-FFF2-40B4-BE49-F238E27FC236}">
              <a16:creationId xmlns:a16="http://schemas.microsoft.com/office/drawing/2014/main" xmlns="" id="{00000000-0008-0000-0100-00002914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162" name="Text Box 1">
          <a:extLst>
            <a:ext uri="{FF2B5EF4-FFF2-40B4-BE49-F238E27FC236}">
              <a16:creationId xmlns:a16="http://schemas.microsoft.com/office/drawing/2014/main" xmlns="" id="{00000000-0008-0000-0100-00002A14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163" name="Text Box 2">
          <a:extLst>
            <a:ext uri="{FF2B5EF4-FFF2-40B4-BE49-F238E27FC236}">
              <a16:creationId xmlns:a16="http://schemas.microsoft.com/office/drawing/2014/main" xmlns="" id="{00000000-0008-0000-0100-00002B14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164" name="Text Box 1">
          <a:extLst>
            <a:ext uri="{FF2B5EF4-FFF2-40B4-BE49-F238E27FC236}">
              <a16:creationId xmlns:a16="http://schemas.microsoft.com/office/drawing/2014/main" xmlns="" id="{00000000-0008-0000-0100-00002C14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165" name="Text Box 2">
          <a:extLst>
            <a:ext uri="{FF2B5EF4-FFF2-40B4-BE49-F238E27FC236}">
              <a16:creationId xmlns:a16="http://schemas.microsoft.com/office/drawing/2014/main" xmlns="" id="{00000000-0008-0000-0100-00002D14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166" name="Text Box 1">
          <a:extLst>
            <a:ext uri="{FF2B5EF4-FFF2-40B4-BE49-F238E27FC236}">
              <a16:creationId xmlns:a16="http://schemas.microsoft.com/office/drawing/2014/main" xmlns="" id="{00000000-0008-0000-0100-00002E14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167" name="Text Box 2">
          <a:extLst>
            <a:ext uri="{FF2B5EF4-FFF2-40B4-BE49-F238E27FC236}">
              <a16:creationId xmlns:a16="http://schemas.microsoft.com/office/drawing/2014/main" xmlns="" id="{00000000-0008-0000-0100-00002F14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168" name="Text Box 1">
          <a:extLst>
            <a:ext uri="{FF2B5EF4-FFF2-40B4-BE49-F238E27FC236}">
              <a16:creationId xmlns:a16="http://schemas.microsoft.com/office/drawing/2014/main" xmlns="" id="{00000000-0008-0000-0100-00003014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169" name="Text Box 2">
          <a:extLst>
            <a:ext uri="{FF2B5EF4-FFF2-40B4-BE49-F238E27FC236}">
              <a16:creationId xmlns:a16="http://schemas.microsoft.com/office/drawing/2014/main" xmlns="" id="{00000000-0008-0000-0100-00003114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170" name="Text Box 1">
          <a:extLst>
            <a:ext uri="{FF2B5EF4-FFF2-40B4-BE49-F238E27FC236}">
              <a16:creationId xmlns:a16="http://schemas.microsoft.com/office/drawing/2014/main" xmlns="" id="{00000000-0008-0000-0100-00003214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171" name="Text Box 2">
          <a:extLst>
            <a:ext uri="{FF2B5EF4-FFF2-40B4-BE49-F238E27FC236}">
              <a16:creationId xmlns:a16="http://schemas.microsoft.com/office/drawing/2014/main" xmlns="" id="{00000000-0008-0000-0100-00003314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172" name="Text Box 1">
          <a:extLst>
            <a:ext uri="{FF2B5EF4-FFF2-40B4-BE49-F238E27FC236}">
              <a16:creationId xmlns:a16="http://schemas.microsoft.com/office/drawing/2014/main" xmlns="" id="{00000000-0008-0000-0100-00003414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173" name="Text Box 2">
          <a:extLst>
            <a:ext uri="{FF2B5EF4-FFF2-40B4-BE49-F238E27FC236}">
              <a16:creationId xmlns:a16="http://schemas.microsoft.com/office/drawing/2014/main" xmlns="" id="{00000000-0008-0000-0100-00003514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174" name="Text Box 1">
          <a:extLst>
            <a:ext uri="{FF2B5EF4-FFF2-40B4-BE49-F238E27FC236}">
              <a16:creationId xmlns:a16="http://schemas.microsoft.com/office/drawing/2014/main" xmlns="" id="{00000000-0008-0000-0100-00003614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175" name="Text Box 2">
          <a:extLst>
            <a:ext uri="{FF2B5EF4-FFF2-40B4-BE49-F238E27FC236}">
              <a16:creationId xmlns:a16="http://schemas.microsoft.com/office/drawing/2014/main" xmlns="" id="{00000000-0008-0000-0100-00003714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176" name="Text Box 1">
          <a:extLst>
            <a:ext uri="{FF2B5EF4-FFF2-40B4-BE49-F238E27FC236}">
              <a16:creationId xmlns:a16="http://schemas.microsoft.com/office/drawing/2014/main" xmlns="" id="{00000000-0008-0000-0100-00003814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177" name="Text Box 2">
          <a:extLst>
            <a:ext uri="{FF2B5EF4-FFF2-40B4-BE49-F238E27FC236}">
              <a16:creationId xmlns:a16="http://schemas.microsoft.com/office/drawing/2014/main" xmlns="" id="{00000000-0008-0000-0100-00003914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178" name="Text Box 1">
          <a:extLst>
            <a:ext uri="{FF2B5EF4-FFF2-40B4-BE49-F238E27FC236}">
              <a16:creationId xmlns:a16="http://schemas.microsoft.com/office/drawing/2014/main" xmlns="" id="{00000000-0008-0000-0100-00003A14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179" name="Text Box 2">
          <a:extLst>
            <a:ext uri="{FF2B5EF4-FFF2-40B4-BE49-F238E27FC236}">
              <a16:creationId xmlns:a16="http://schemas.microsoft.com/office/drawing/2014/main" xmlns="" id="{00000000-0008-0000-0100-00003B14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180" name="Text Box 1">
          <a:extLst>
            <a:ext uri="{FF2B5EF4-FFF2-40B4-BE49-F238E27FC236}">
              <a16:creationId xmlns:a16="http://schemas.microsoft.com/office/drawing/2014/main" xmlns="" id="{00000000-0008-0000-0100-00003C14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181" name="Text Box 2">
          <a:extLst>
            <a:ext uri="{FF2B5EF4-FFF2-40B4-BE49-F238E27FC236}">
              <a16:creationId xmlns:a16="http://schemas.microsoft.com/office/drawing/2014/main" xmlns="" id="{00000000-0008-0000-0100-00003D14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182" name="Text Box 1">
          <a:extLst>
            <a:ext uri="{FF2B5EF4-FFF2-40B4-BE49-F238E27FC236}">
              <a16:creationId xmlns:a16="http://schemas.microsoft.com/office/drawing/2014/main" xmlns="" id="{00000000-0008-0000-0100-00003E14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183" name="Text Box 2">
          <a:extLst>
            <a:ext uri="{FF2B5EF4-FFF2-40B4-BE49-F238E27FC236}">
              <a16:creationId xmlns:a16="http://schemas.microsoft.com/office/drawing/2014/main" xmlns="" id="{00000000-0008-0000-0100-00003F14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184" name="Text Box 1">
          <a:extLst>
            <a:ext uri="{FF2B5EF4-FFF2-40B4-BE49-F238E27FC236}">
              <a16:creationId xmlns:a16="http://schemas.microsoft.com/office/drawing/2014/main" xmlns="" id="{00000000-0008-0000-0100-00004014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185" name="Text Box 2">
          <a:extLst>
            <a:ext uri="{FF2B5EF4-FFF2-40B4-BE49-F238E27FC236}">
              <a16:creationId xmlns:a16="http://schemas.microsoft.com/office/drawing/2014/main" xmlns="" id="{00000000-0008-0000-0100-00004114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186" name="Text Box 1">
          <a:extLst>
            <a:ext uri="{FF2B5EF4-FFF2-40B4-BE49-F238E27FC236}">
              <a16:creationId xmlns:a16="http://schemas.microsoft.com/office/drawing/2014/main" xmlns="" id="{00000000-0008-0000-0100-00004214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187" name="Text Box 2">
          <a:extLst>
            <a:ext uri="{FF2B5EF4-FFF2-40B4-BE49-F238E27FC236}">
              <a16:creationId xmlns:a16="http://schemas.microsoft.com/office/drawing/2014/main" xmlns="" id="{00000000-0008-0000-0100-00004314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188" name="Text Box 1">
          <a:extLst>
            <a:ext uri="{FF2B5EF4-FFF2-40B4-BE49-F238E27FC236}">
              <a16:creationId xmlns:a16="http://schemas.microsoft.com/office/drawing/2014/main" xmlns="" id="{00000000-0008-0000-0100-00004414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189" name="Text Box 2">
          <a:extLst>
            <a:ext uri="{FF2B5EF4-FFF2-40B4-BE49-F238E27FC236}">
              <a16:creationId xmlns:a16="http://schemas.microsoft.com/office/drawing/2014/main" xmlns="" id="{00000000-0008-0000-0100-00004514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190" name="Text Box 1">
          <a:extLst>
            <a:ext uri="{FF2B5EF4-FFF2-40B4-BE49-F238E27FC236}">
              <a16:creationId xmlns:a16="http://schemas.microsoft.com/office/drawing/2014/main" xmlns="" id="{00000000-0008-0000-0100-00004614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191" name="Text Box 2">
          <a:extLst>
            <a:ext uri="{FF2B5EF4-FFF2-40B4-BE49-F238E27FC236}">
              <a16:creationId xmlns:a16="http://schemas.microsoft.com/office/drawing/2014/main" xmlns="" id="{00000000-0008-0000-0100-00004714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192" name="Text Box 1">
          <a:extLst>
            <a:ext uri="{FF2B5EF4-FFF2-40B4-BE49-F238E27FC236}">
              <a16:creationId xmlns:a16="http://schemas.microsoft.com/office/drawing/2014/main" xmlns="" id="{00000000-0008-0000-0100-00004814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193" name="Text Box 2">
          <a:extLst>
            <a:ext uri="{FF2B5EF4-FFF2-40B4-BE49-F238E27FC236}">
              <a16:creationId xmlns:a16="http://schemas.microsoft.com/office/drawing/2014/main" xmlns="" id="{00000000-0008-0000-0100-00004914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194" name="Text Box 1">
          <a:extLst>
            <a:ext uri="{FF2B5EF4-FFF2-40B4-BE49-F238E27FC236}">
              <a16:creationId xmlns:a16="http://schemas.microsoft.com/office/drawing/2014/main" xmlns="" id="{00000000-0008-0000-0100-00004A14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195" name="Text Box 2">
          <a:extLst>
            <a:ext uri="{FF2B5EF4-FFF2-40B4-BE49-F238E27FC236}">
              <a16:creationId xmlns:a16="http://schemas.microsoft.com/office/drawing/2014/main" xmlns="" id="{00000000-0008-0000-0100-00004B14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196" name="Text Box 1">
          <a:extLst>
            <a:ext uri="{FF2B5EF4-FFF2-40B4-BE49-F238E27FC236}">
              <a16:creationId xmlns:a16="http://schemas.microsoft.com/office/drawing/2014/main" xmlns="" id="{00000000-0008-0000-0100-00004C14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197" name="Text Box 2">
          <a:extLst>
            <a:ext uri="{FF2B5EF4-FFF2-40B4-BE49-F238E27FC236}">
              <a16:creationId xmlns:a16="http://schemas.microsoft.com/office/drawing/2014/main" xmlns="" id="{00000000-0008-0000-0100-00004D14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198" name="Text Box 1">
          <a:extLst>
            <a:ext uri="{FF2B5EF4-FFF2-40B4-BE49-F238E27FC236}">
              <a16:creationId xmlns:a16="http://schemas.microsoft.com/office/drawing/2014/main" xmlns="" id="{00000000-0008-0000-0100-00004E14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199" name="Text Box 2">
          <a:extLst>
            <a:ext uri="{FF2B5EF4-FFF2-40B4-BE49-F238E27FC236}">
              <a16:creationId xmlns:a16="http://schemas.microsoft.com/office/drawing/2014/main" xmlns="" id="{00000000-0008-0000-0100-00004F14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200" name="Text Box 1">
          <a:extLst>
            <a:ext uri="{FF2B5EF4-FFF2-40B4-BE49-F238E27FC236}">
              <a16:creationId xmlns:a16="http://schemas.microsoft.com/office/drawing/2014/main" xmlns="" id="{00000000-0008-0000-0100-00005014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201" name="Text Box 2">
          <a:extLst>
            <a:ext uri="{FF2B5EF4-FFF2-40B4-BE49-F238E27FC236}">
              <a16:creationId xmlns:a16="http://schemas.microsoft.com/office/drawing/2014/main" xmlns="" id="{00000000-0008-0000-0100-00005114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202" name="Text Box 1">
          <a:extLst>
            <a:ext uri="{FF2B5EF4-FFF2-40B4-BE49-F238E27FC236}">
              <a16:creationId xmlns:a16="http://schemas.microsoft.com/office/drawing/2014/main" xmlns="" id="{00000000-0008-0000-0100-00005214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203" name="Text Box 2">
          <a:extLst>
            <a:ext uri="{FF2B5EF4-FFF2-40B4-BE49-F238E27FC236}">
              <a16:creationId xmlns:a16="http://schemas.microsoft.com/office/drawing/2014/main" xmlns="" id="{00000000-0008-0000-0100-00005314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204" name="Text Box 1">
          <a:extLst>
            <a:ext uri="{FF2B5EF4-FFF2-40B4-BE49-F238E27FC236}">
              <a16:creationId xmlns:a16="http://schemas.microsoft.com/office/drawing/2014/main" xmlns="" id="{00000000-0008-0000-0100-00005414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205" name="Text Box 2">
          <a:extLst>
            <a:ext uri="{FF2B5EF4-FFF2-40B4-BE49-F238E27FC236}">
              <a16:creationId xmlns:a16="http://schemas.microsoft.com/office/drawing/2014/main" xmlns="" id="{00000000-0008-0000-0100-00005514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206" name="Text Box 1">
          <a:extLst>
            <a:ext uri="{FF2B5EF4-FFF2-40B4-BE49-F238E27FC236}">
              <a16:creationId xmlns:a16="http://schemas.microsoft.com/office/drawing/2014/main" xmlns="" id="{00000000-0008-0000-0100-00005614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207" name="Text Box 2">
          <a:extLst>
            <a:ext uri="{FF2B5EF4-FFF2-40B4-BE49-F238E27FC236}">
              <a16:creationId xmlns:a16="http://schemas.microsoft.com/office/drawing/2014/main" xmlns="" id="{00000000-0008-0000-0100-00005714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208" name="Text Box 1">
          <a:extLst>
            <a:ext uri="{FF2B5EF4-FFF2-40B4-BE49-F238E27FC236}">
              <a16:creationId xmlns:a16="http://schemas.microsoft.com/office/drawing/2014/main" xmlns="" id="{00000000-0008-0000-0100-00005814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209" name="Text Box 2">
          <a:extLst>
            <a:ext uri="{FF2B5EF4-FFF2-40B4-BE49-F238E27FC236}">
              <a16:creationId xmlns:a16="http://schemas.microsoft.com/office/drawing/2014/main" xmlns="" id="{00000000-0008-0000-0100-00005914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210" name="Text Box 1">
          <a:extLst>
            <a:ext uri="{FF2B5EF4-FFF2-40B4-BE49-F238E27FC236}">
              <a16:creationId xmlns:a16="http://schemas.microsoft.com/office/drawing/2014/main" xmlns="" id="{00000000-0008-0000-0100-00005A14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211" name="Text Box 2">
          <a:extLst>
            <a:ext uri="{FF2B5EF4-FFF2-40B4-BE49-F238E27FC236}">
              <a16:creationId xmlns:a16="http://schemas.microsoft.com/office/drawing/2014/main" xmlns="" id="{00000000-0008-0000-0100-00005B14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212" name="Text Box 1">
          <a:extLst>
            <a:ext uri="{FF2B5EF4-FFF2-40B4-BE49-F238E27FC236}">
              <a16:creationId xmlns:a16="http://schemas.microsoft.com/office/drawing/2014/main" xmlns="" id="{00000000-0008-0000-0100-00005C14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213" name="Text Box 2">
          <a:extLst>
            <a:ext uri="{FF2B5EF4-FFF2-40B4-BE49-F238E27FC236}">
              <a16:creationId xmlns:a16="http://schemas.microsoft.com/office/drawing/2014/main" xmlns="" id="{00000000-0008-0000-0100-00005D14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214" name="Text Box 1">
          <a:extLst>
            <a:ext uri="{FF2B5EF4-FFF2-40B4-BE49-F238E27FC236}">
              <a16:creationId xmlns:a16="http://schemas.microsoft.com/office/drawing/2014/main" xmlns="" id="{00000000-0008-0000-0100-00005E14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215" name="Text Box 2">
          <a:extLst>
            <a:ext uri="{FF2B5EF4-FFF2-40B4-BE49-F238E27FC236}">
              <a16:creationId xmlns:a16="http://schemas.microsoft.com/office/drawing/2014/main" xmlns="" id="{00000000-0008-0000-0100-00005F14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216" name="Text Box 1">
          <a:extLst>
            <a:ext uri="{FF2B5EF4-FFF2-40B4-BE49-F238E27FC236}">
              <a16:creationId xmlns:a16="http://schemas.microsoft.com/office/drawing/2014/main" xmlns="" id="{00000000-0008-0000-0100-00006014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217" name="Text Box 2">
          <a:extLst>
            <a:ext uri="{FF2B5EF4-FFF2-40B4-BE49-F238E27FC236}">
              <a16:creationId xmlns:a16="http://schemas.microsoft.com/office/drawing/2014/main" xmlns="" id="{00000000-0008-0000-0100-00006114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218" name="Text Box 1">
          <a:extLst>
            <a:ext uri="{FF2B5EF4-FFF2-40B4-BE49-F238E27FC236}">
              <a16:creationId xmlns:a16="http://schemas.microsoft.com/office/drawing/2014/main" xmlns="" id="{00000000-0008-0000-0100-00006214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219" name="Text Box 2">
          <a:extLst>
            <a:ext uri="{FF2B5EF4-FFF2-40B4-BE49-F238E27FC236}">
              <a16:creationId xmlns:a16="http://schemas.microsoft.com/office/drawing/2014/main" xmlns="" id="{00000000-0008-0000-0100-00006314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220" name="Text Box 1">
          <a:extLst>
            <a:ext uri="{FF2B5EF4-FFF2-40B4-BE49-F238E27FC236}">
              <a16:creationId xmlns:a16="http://schemas.microsoft.com/office/drawing/2014/main" xmlns="" id="{00000000-0008-0000-0100-00006414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221" name="Text Box 2">
          <a:extLst>
            <a:ext uri="{FF2B5EF4-FFF2-40B4-BE49-F238E27FC236}">
              <a16:creationId xmlns:a16="http://schemas.microsoft.com/office/drawing/2014/main" xmlns="" id="{00000000-0008-0000-0100-00006514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222" name="Text Box 1">
          <a:extLst>
            <a:ext uri="{FF2B5EF4-FFF2-40B4-BE49-F238E27FC236}">
              <a16:creationId xmlns:a16="http://schemas.microsoft.com/office/drawing/2014/main" xmlns="" id="{00000000-0008-0000-0100-00006614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223" name="Text Box 2">
          <a:extLst>
            <a:ext uri="{FF2B5EF4-FFF2-40B4-BE49-F238E27FC236}">
              <a16:creationId xmlns:a16="http://schemas.microsoft.com/office/drawing/2014/main" xmlns="" id="{00000000-0008-0000-0100-00006714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224" name="Text Box 1">
          <a:extLst>
            <a:ext uri="{FF2B5EF4-FFF2-40B4-BE49-F238E27FC236}">
              <a16:creationId xmlns:a16="http://schemas.microsoft.com/office/drawing/2014/main" xmlns="" id="{00000000-0008-0000-0100-00006814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225" name="Text Box 2">
          <a:extLst>
            <a:ext uri="{FF2B5EF4-FFF2-40B4-BE49-F238E27FC236}">
              <a16:creationId xmlns:a16="http://schemas.microsoft.com/office/drawing/2014/main" xmlns="" id="{00000000-0008-0000-0100-00006914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226" name="Text Box 1">
          <a:extLst>
            <a:ext uri="{FF2B5EF4-FFF2-40B4-BE49-F238E27FC236}">
              <a16:creationId xmlns:a16="http://schemas.microsoft.com/office/drawing/2014/main" xmlns="" id="{00000000-0008-0000-0100-00006A14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227" name="Text Box 2">
          <a:extLst>
            <a:ext uri="{FF2B5EF4-FFF2-40B4-BE49-F238E27FC236}">
              <a16:creationId xmlns:a16="http://schemas.microsoft.com/office/drawing/2014/main" xmlns="" id="{00000000-0008-0000-0100-00006B14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228" name="Text Box 1">
          <a:extLst>
            <a:ext uri="{FF2B5EF4-FFF2-40B4-BE49-F238E27FC236}">
              <a16:creationId xmlns:a16="http://schemas.microsoft.com/office/drawing/2014/main" xmlns="" id="{00000000-0008-0000-0100-00006C14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229" name="Text Box 2">
          <a:extLst>
            <a:ext uri="{FF2B5EF4-FFF2-40B4-BE49-F238E27FC236}">
              <a16:creationId xmlns:a16="http://schemas.microsoft.com/office/drawing/2014/main" xmlns="" id="{00000000-0008-0000-0100-00006D14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230" name="Text Box 1">
          <a:extLst>
            <a:ext uri="{FF2B5EF4-FFF2-40B4-BE49-F238E27FC236}">
              <a16:creationId xmlns:a16="http://schemas.microsoft.com/office/drawing/2014/main" xmlns="" id="{00000000-0008-0000-0100-00006E14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231" name="Text Box 2">
          <a:extLst>
            <a:ext uri="{FF2B5EF4-FFF2-40B4-BE49-F238E27FC236}">
              <a16:creationId xmlns:a16="http://schemas.microsoft.com/office/drawing/2014/main" xmlns="" id="{00000000-0008-0000-0100-00006F14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232" name="Text Box 1">
          <a:extLst>
            <a:ext uri="{FF2B5EF4-FFF2-40B4-BE49-F238E27FC236}">
              <a16:creationId xmlns:a16="http://schemas.microsoft.com/office/drawing/2014/main" xmlns="" id="{00000000-0008-0000-0100-00007014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233" name="Text Box 2">
          <a:extLst>
            <a:ext uri="{FF2B5EF4-FFF2-40B4-BE49-F238E27FC236}">
              <a16:creationId xmlns:a16="http://schemas.microsoft.com/office/drawing/2014/main" xmlns="" id="{00000000-0008-0000-0100-00007114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234" name="Text Box 1">
          <a:extLst>
            <a:ext uri="{FF2B5EF4-FFF2-40B4-BE49-F238E27FC236}">
              <a16:creationId xmlns:a16="http://schemas.microsoft.com/office/drawing/2014/main" xmlns="" id="{00000000-0008-0000-0100-00007214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235" name="Text Box 2">
          <a:extLst>
            <a:ext uri="{FF2B5EF4-FFF2-40B4-BE49-F238E27FC236}">
              <a16:creationId xmlns:a16="http://schemas.microsoft.com/office/drawing/2014/main" xmlns="" id="{00000000-0008-0000-0100-00007314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236" name="Text Box 1">
          <a:extLst>
            <a:ext uri="{FF2B5EF4-FFF2-40B4-BE49-F238E27FC236}">
              <a16:creationId xmlns:a16="http://schemas.microsoft.com/office/drawing/2014/main" xmlns="" id="{00000000-0008-0000-0100-00007414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237" name="Text Box 2">
          <a:extLst>
            <a:ext uri="{FF2B5EF4-FFF2-40B4-BE49-F238E27FC236}">
              <a16:creationId xmlns:a16="http://schemas.microsoft.com/office/drawing/2014/main" xmlns="" id="{00000000-0008-0000-0100-00007514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238" name="Text Box 1">
          <a:extLst>
            <a:ext uri="{FF2B5EF4-FFF2-40B4-BE49-F238E27FC236}">
              <a16:creationId xmlns:a16="http://schemas.microsoft.com/office/drawing/2014/main" xmlns="" id="{00000000-0008-0000-0100-00007614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239" name="Text Box 2">
          <a:extLst>
            <a:ext uri="{FF2B5EF4-FFF2-40B4-BE49-F238E27FC236}">
              <a16:creationId xmlns:a16="http://schemas.microsoft.com/office/drawing/2014/main" xmlns="" id="{00000000-0008-0000-0100-00007714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240" name="Text Box 1">
          <a:extLst>
            <a:ext uri="{FF2B5EF4-FFF2-40B4-BE49-F238E27FC236}">
              <a16:creationId xmlns:a16="http://schemas.microsoft.com/office/drawing/2014/main" xmlns="" id="{00000000-0008-0000-0100-00007814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241" name="Text Box 2">
          <a:extLst>
            <a:ext uri="{FF2B5EF4-FFF2-40B4-BE49-F238E27FC236}">
              <a16:creationId xmlns:a16="http://schemas.microsoft.com/office/drawing/2014/main" xmlns="" id="{00000000-0008-0000-0100-00007914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242" name="Text Box 1">
          <a:extLst>
            <a:ext uri="{FF2B5EF4-FFF2-40B4-BE49-F238E27FC236}">
              <a16:creationId xmlns:a16="http://schemas.microsoft.com/office/drawing/2014/main" xmlns="" id="{00000000-0008-0000-0100-00007A14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243" name="Text Box 2">
          <a:extLst>
            <a:ext uri="{FF2B5EF4-FFF2-40B4-BE49-F238E27FC236}">
              <a16:creationId xmlns:a16="http://schemas.microsoft.com/office/drawing/2014/main" xmlns="" id="{00000000-0008-0000-0100-00007B14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244" name="Text Box 1">
          <a:extLst>
            <a:ext uri="{FF2B5EF4-FFF2-40B4-BE49-F238E27FC236}">
              <a16:creationId xmlns:a16="http://schemas.microsoft.com/office/drawing/2014/main" xmlns="" id="{00000000-0008-0000-0100-00007C14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245" name="Text Box 2">
          <a:extLst>
            <a:ext uri="{FF2B5EF4-FFF2-40B4-BE49-F238E27FC236}">
              <a16:creationId xmlns:a16="http://schemas.microsoft.com/office/drawing/2014/main" xmlns="" id="{00000000-0008-0000-0100-00007D14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246" name="Text Box 1">
          <a:extLst>
            <a:ext uri="{FF2B5EF4-FFF2-40B4-BE49-F238E27FC236}">
              <a16:creationId xmlns:a16="http://schemas.microsoft.com/office/drawing/2014/main" xmlns="" id="{00000000-0008-0000-0100-00007E14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247" name="Text Box 2">
          <a:extLst>
            <a:ext uri="{FF2B5EF4-FFF2-40B4-BE49-F238E27FC236}">
              <a16:creationId xmlns:a16="http://schemas.microsoft.com/office/drawing/2014/main" xmlns="" id="{00000000-0008-0000-0100-00007F14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248" name="Text Box 1">
          <a:extLst>
            <a:ext uri="{FF2B5EF4-FFF2-40B4-BE49-F238E27FC236}">
              <a16:creationId xmlns:a16="http://schemas.microsoft.com/office/drawing/2014/main" xmlns="" id="{00000000-0008-0000-0100-00008014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249" name="Text Box 2">
          <a:extLst>
            <a:ext uri="{FF2B5EF4-FFF2-40B4-BE49-F238E27FC236}">
              <a16:creationId xmlns:a16="http://schemas.microsoft.com/office/drawing/2014/main" xmlns="" id="{00000000-0008-0000-0100-00008114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250" name="Text Box 1">
          <a:extLst>
            <a:ext uri="{FF2B5EF4-FFF2-40B4-BE49-F238E27FC236}">
              <a16:creationId xmlns:a16="http://schemas.microsoft.com/office/drawing/2014/main" xmlns="" id="{00000000-0008-0000-0100-00008214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123825</xdr:colOff>
      <xdr:row>145</xdr:row>
      <xdr:rowOff>28575</xdr:rowOff>
    </xdr:to>
    <xdr:sp macro="" textlink="">
      <xdr:nvSpPr>
        <xdr:cNvPr id="5251" name="Text Box 2">
          <a:extLst>
            <a:ext uri="{FF2B5EF4-FFF2-40B4-BE49-F238E27FC236}">
              <a16:creationId xmlns:a16="http://schemas.microsoft.com/office/drawing/2014/main" xmlns="" id="{00000000-0008-0000-0100-00008314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1238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252" name="Text Box 1">
          <a:extLst>
            <a:ext uri="{FF2B5EF4-FFF2-40B4-BE49-F238E27FC236}">
              <a16:creationId xmlns:a16="http://schemas.microsoft.com/office/drawing/2014/main" xmlns="" id="{00000000-0008-0000-0100-00008414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253" name="Text Box 1">
          <a:extLst>
            <a:ext uri="{FF2B5EF4-FFF2-40B4-BE49-F238E27FC236}">
              <a16:creationId xmlns:a16="http://schemas.microsoft.com/office/drawing/2014/main" xmlns="" id="{00000000-0008-0000-0100-00008514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57150</xdr:rowOff>
    </xdr:to>
    <xdr:sp macro="" textlink="">
      <xdr:nvSpPr>
        <xdr:cNvPr id="5254" name="Text Box 1">
          <a:extLst>
            <a:ext uri="{FF2B5EF4-FFF2-40B4-BE49-F238E27FC236}">
              <a16:creationId xmlns:a16="http://schemas.microsoft.com/office/drawing/2014/main" xmlns="" id="{00000000-0008-0000-0100-00008614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57150</xdr:rowOff>
    </xdr:to>
    <xdr:sp macro="" textlink="">
      <xdr:nvSpPr>
        <xdr:cNvPr id="5255" name="Text Box 1">
          <a:extLst>
            <a:ext uri="{FF2B5EF4-FFF2-40B4-BE49-F238E27FC236}">
              <a16:creationId xmlns:a16="http://schemas.microsoft.com/office/drawing/2014/main" xmlns="" id="{00000000-0008-0000-0100-00008714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256" name="Text Box 2">
          <a:extLst>
            <a:ext uri="{FF2B5EF4-FFF2-40B4-BE49-F238E27FC236}">
              <a16:creationId xmlns:a16="http://schemas.microsoft.com/office/drawing/2014/main" xmlns="" id="{00000000-0008-0000-0100-00008814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257" name="Text Box 2">
          <a:extLst>
            <a:ext uri="{FF2B5EF4-FFF2-40B4-BE49-F238E27FC236}">
              <a16:creationId xmlns:a16="http://schemas.microsoft.com/office/drawing/2014/main" xmlns="" id="{00000000-0008-0000-0100-00008914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258" name="Text Box 2">
          <a:extLst>
            <a:ext uri="{FF2B5EF4-FFF2-40B4-BE49-F238E27FC236}">
              <a16:creationId xmlns:a16="http://schemas.microsoft.com/office/drawing/2014/main" xmlns="" id="{00000000-0008-0000-0100-00008A14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259" name="Text Box 1">
          <a:extLst>
            <a:ext uri="{FF2B5EF4-FFF2-40B4-BE49-F238E27FC236}">
              <a16:creationId xmlns:a16="http://schemas.microsoft.com/office/drawing/2014/main" xmlns="" id="{00000000-0008-0000-0100-00008B14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260" name="Text Box 1">
          <a:extLst>
            <a:ext uri="{FF2B5EF4-FFF2-40B4-BE49-F238E27FC236}">
              <a16:creationId xmlns:a16="http://schemas.microsoft.com/office/drawing/2014/main" xmlns="" id="{00000000-0008-0000-0100-00008C14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261" name="Text Box 2">
          <a:extLst>
            <a:ext uri="{FF2B5EF4-FFF2-40B4-BE49-F238E27FC236}">
              <a16:creationId xmlns:a16="http://schemas.microsoft.com/office/drawing/2014/main" xmlns="" id="{00000000-0008-0000-0100-00008D14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262" name="Text Box 1">
          <a:extLst>
            <a:ext uri="{FF2B5EF4-FFF2-40B4-BE49-F238E27FC236}">
              <a16:creationId xmlns:a16="http://schemas.microsoft.com/office/drawing/2014/main" xmlns="" id="{00000000-0008-0000-0100-00008E14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263" name="Text Box 1">
          <a:extLst>
            <a:ext uri="{FF2B5EF4-FFF2-40B4-BE49-F238E27FC236}">
              <a16:creationId xmlns:a16="http://schemas.microsoft.com/office/drawing/2014/main" xmlns="" id="{00000000-0008-0000-0100-00008F14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264" name="Text Box 1">
          <a:extLst>
            <a:ext uri="{FF2B5EF4-FFF2-40B4-BE49-F238E27FC236}">
              <a16:creationId xmlns:a16="http://schemas.microsoft.com/office/drawing/2014/main" xmlns="" id="{00000000-0008-0000-0100-00009014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265" name="Text Box 1">
          <a:extLst>
            <a:ext uri="{FF2B5EF4-FFF2-40B4-BE49-F238E27FC236}">
              <a16:creationId xmlns:a16="http://schemas.microsoft.com/office/drawing/2014/main" xmlns="" id="{00000000-0008-0000-0100-00009114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266" name="Text Box 1">
          <a:extLst>
            <a:ext uri="{FF2B5EF4-FFF2-40B4-BE49-F238E27FC236}">
              <a16:creationId xmlns:a16="http://schemas.microsoft.com/office/drawing/2014/main" xmlns="" id="{00000000-0008-0000-0100-00009214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267" name="Text Box 1">
          <a:extLst>
            <a:ext uri="{FF2B5EF4-FFF2-40B4-BE49-F238E27FC236}">
              <a16:creationId xmlns:a16="http://schemas.microsoft.com/office/drawing/2014/main" xmlns="" id="{00000000-0008-0000-0100-00009314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268" name="Text Box 1">
          <a:extLst>
            <a:ext uri="{FF2B5EF4-FFF2-40B4-BE49-F238E27FC236}">
              <a16:creationId xmlns:a16="http://schemas.microsoft.com/office/drawing/2014/main" xmlns="" id="{00000000-0008-0000-0100-00009414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269" name="Text Box 1">
          <a:extLst>
            <a:ext uri="{FF2B5EF4-FFF2-40B4-BE49-F238E27FC236}">
              <a16:creationId xmlns:a16="http://schemas.microsoft.com/office/drawing/2014/main" xmlns="" id="{00000000-0008-0000-0100-00009514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270" name="Text Box 1">
          <a:extLst>
            <a:ext uri="{FF2B5EF4-FFF2-40B4-BE49-F238E27FC236}">
              <a16:creationId xmlns:a16="http://schemas.microsoft.com/office/drawing/2014/main" xmlns="" id="{00000000-0008-0000-0100-00009614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271" name="Text Box 1">
          <a:extLst>
            <a:ext uri="{FF2B5EF4-FFF2-40B4-BE49-F238E27FC236}">
              <a16:creationId xmlns:a16="http://schemas.microsoft.com/office/drawing/2014/main" xmlns="" id="{00000000-0008-0000-0100-00009714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272" name="Text Box 1">
          <a:extLst>
            <a:ext uri="{FF2B5EF4-FFF2-40B4-BE49-F238E27FC236}">
              <a16:creationId xmlns:a16="http://schemas.microsoft.com/office/drawing/2014/main" xmlns="" id="{00000000-0008-0000-0100-00009814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273" name="Text Box 1">
          <a:extLst>
            <a:ext uri="{FF2B5EF4-FFF2-40B4-BE49-F238E27FC236}">
              <a16:creationId xmlns:a16="http://schemas.microsoft.com/office/drawing/2014/main" xmlns="" id="{00000000-0008-0000-0100-00009914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274" name="Text Box 1">
          <a:extLst>
            <a:ext uri="{FF2B5EF4-FFF2-40B4-BE49-F238E27FC236}">
              <a16:creationId xmlns:a16="http://schemas.microsoft.com/office/drawing/2014/main" xmlns="" id="{00000000-0008-0000-0100-00009A14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275" name="Text Box 2">
          <a:extLst>
            <a:ext uri="{FF2B5EF4-FFF2-40B4-BE49-F238E27FC236}">
              <a16:creationId xmlns:a16="http://schemas.microsoft.com/office/drawing/2014/main" xmlns="" id="{00000000-0008-0000-0100-00009B14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276" name="Text Box 1">
          <a:extLst>
            <a:ext uri="{FF2B5EF4-FFF2-40B4-BE49-F238E27FC236}">
              <a16:creationId xmlns:a16="http://schemas.microsoft.com/office/drawing/2014/main" xmlns="" id="{00000000-0008-0000-0100-00009C14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277" name="Text Box 2">
          <a:extLst>
            <a:ext uri="{FF2B5EF4-FFF2-40B4-BE49-F238E27FC236}">
              <a16:creationId xmlns:a16="http://schemas.microsoft.com/office/drawing/2014/main" xmlns="" id="{00000000-0008-0000-0100-00009D14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278" name="Text Box 1">
          <a:extLst>
            <a:ext uri="{FF2B5EF4-FFF2-40B4-BE49-F238E27FC236}">
              <a16:creationId xmlns:a16="http://schemas.microsoft.com/office/drawing/2014/main" xmlns="" id="{00000000-0008-0000-0100-00009E14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279" name="Text Box 2">
          <a:extLst>
            <a:ext uri="{FF2B5EF4-FFF2-40B4-BE49-F238E27FC236}">
              <a16:creationId xmlns:a16="http://schemas.microsoft.com/office/drawing/2014/main" xmlns="" id="{00000000-0008-0000-0100-00009F14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280" name="Text Box 1">
          <a:extLst>
            <a:ext uri="{FF2B5EF4-FFF2-40B4-BE49-F238E27FC236}">
              <a16:creationId xmlns:a16="http://schemas.microsoft.com/office/drawing/2014/main" xmlns="" id="{00000000-0008-0000-0100-0000A014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281" name="Text Box 2">
          <a:extLst>
            <a:ext uri="{FF2B5EF4-FFF2-40B4-BE49-F238E27FC236}">
              <a16:creationId xmlns:a16="http://schemas.microsoft.com/office/drawing/2014/main" xmlns="" id="{00000000-0008-0000-0100-0000A114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282" name="Text Box 1">
          <a:extLst>
            <a:ext uri="{FF2B5EF4-FFF2-40B4-BE49-F238E27FC236}">
              <a16:creationId xmlns:a16="http://schemas.microsoft.com/office/drawing/2014/main" xmlns="" id="{00000000-0008-0000-0100-0000A214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283" name="Text Box 2">
          <a:extLst>
            <a:ext uri="{FF2B5EF4-FFF2-40B4-BE49-F238E27FC236}">
              <a16:creationId xmlns:a16="http://schemas.microsoft.com/office/drawing/2014/main" xmlns="" id="{00000000-0008-0000-0100-0000A314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284" name="Text Box 1">
          <a:extLst>
            <a:ext uri="{FF2B5EF4-FFF2-40B4-BE49-F238E27FC236}">
              <a16:creationId xmlns:a16="http://schemas.microsoft.com/office/drawing/2014/main" xmlns="" id="{00000000-0008-0000-0100-0000A414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285" name="Text Box 2">
          <a:extLst>
            <a:ext uri="{FF2B5EF4-FFF2-40B4-BE49-F238E27FC236}">
              <a16:creationId xmlns:a16="http://schemas.microsoft.com/office/drawing/2014/main" xmlns="" id="{00000000-0008-0000-0100-0000A514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286" name="Text Box 1">
          <a:extLst>
            <a:ext uri="{FF2B5EF4-FFF2-40B4-BE49-F238E27FC236}">
              <a16:creationId xmlns:a16="http://schemas.microsoft.com/office/drawing/2014/main" xmlns="" id="{00000000-0008-0000-0100-0000A614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287" name="Text Box 2">
          <a:extLst>
            <a:ext uri="{FF2B5EF4-FFF2-40B4-BE49-F238E27FC236}">
              <a16:creationId xmlns:a16="http://schemas.microsoft.com/office/drawing/2014/main" xmlns="" id="{00000000-0008-0000-0100-0000A714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288" name="Text Box 1">
          <a:extLst>
            <a:ext uri="{FF2B5EF4-FFF2-40B4-BE49-F238E27FC236}">
              <a16:creationId xmlns:a16="http://schemas.microsoft.com/office/drawing/2014/main" xmlns="" id="{00000000-0008-0000-0100-0000A814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289" name="Text Box 2">
          <a:extLst>
            <a:ext uri="{FF2B5EF4-FFF2-40B4-BE49-F238E27FC236}">
              <a16:creationId xmlns:a16="http://schemas.microsoft.com/office/drawing/2014/main" xmlns="" id="{00000000-0008-0000-0100-0000A914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290" name="Text Box 1">
          <a:extLst>
            <a:ext uri="{FF2B5EF4-FFF2-40B4-BE49-F238E27FC236}">
              <a16:creationId xmlns:a16="http://schemas.microsoft.com/office/drawing/2014/main" xmlns="" id="{00000000-0008-0000-0100-0000AA14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291" name="Text Box 2">
          <a:extLst>
            <a:ext uri="{FF2B5EF4-FFF2-40B4-BE49-F238E27FC236}">
              <a16:creationId xmlns:a16="http://schemas.microsoft.com/office/drawing/2014/main" xmlns="" id="{00000000-0008-0000-0100-0000AB14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292" name="Text Box 1">
          <a:extLst>
            <a:ext uri="{FF2B5EF4-FFF2-40B4-BE49-F238E27FC236}">
              <a16:creationId xmlns:a16="http://schemas.microsoft.com/office/drawing/2014/main" xmlns="" id="{00000000-0008-0000-0100-0000AC14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293" name="Text Box 2">
          <a:extLst>
            <a:ext uri="{FF2B5EF4-FFF2-40B4-BE49-F238E27FC236}">
              <a16:creationId xmlns:a16="http://schemas.microsoft.com/office/drawing/2014/main" xmlns="" id="{00000000-0008-0000-0100-0000AD14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294" name="Text Box 1">
          <a:extLst>
            <a:ext uri="{FF2B5EF4-FFF2-40B4-BE49-F238E27FC236}">
              <a16:creationId xmlns:a16="http://schemas.microsoft.com/office/drawing/2014/main" xmlns="" id="{00000000-0008-0000-0100-0000AE14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295" name="Text Box 2">
          <a:extLst>
            <a:ext uri="{FF2B5EF4-FFF2-40B4-BE49-F238E27FC236}">
              <a16:creationId xmlns:a16="http://schemas.microsoft.com/office/drawing/2014/main" xmlns="" id="{00000000-0008-0000-0100-0000AF14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296" name="Text Box 1">
          <a:extLst>
            <a:ext uri="{FF2B5EF4-FFF2-40B4-BE49-F238E27FC236}">
              <a16:creationId xmlns:a16="http://schemas.microsoft.com/office/drawing/2014/main" xmlns="" id="{00000000-0008-0000-0100-0000B014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297" name="Text Box 2">
          <a:extLst>
            <a:ext uri="{FF2B5EF4-FFF2-40B4-BE49-F238E27FC236}">
              <a16:creationId xmlns:a16="http://schemas.microsoft.com/office/drawing/2014/main" xmlns="" id="{00000000-0008-0000-0100-0000B114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298" name="Text Box 1">
          <a:extLst>
            <a:ext uri="{FF2B5EF4-FFF2-40B4-BE49-F238E27FC236}">
              <a16:creationId xmlns:a16="http://schemas.microsoft.com/office/drawing/2014/main" xmlns="" id="{00000000-0008-0000-0100-0000B214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299" name="Text Box 2">
          <a:extLst>
            <a:ext uri="{FF2B5EF4-FFF2-40B4-BE49-F238E27FC236}">
              <a16:creationId xmlns:a16="http://schemas.microsoft.com/office/drawing/2014/main" xmlns="" id="{00000000-0008-0000-0100-0000B314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300" name="Text Box 1">
          <a:extLst>
            <a:ext uri="{FF2B5EF4-FFF2-40B4-BE49-F238E27FC236}">
              <a16:creationId xmlns:a16="http://schemas.microsoft.com/office/drawing/2014/main" xmlns="" id="{00000000-0008-0000-0100-0000B414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301" name="Text Box 2">
          <a:extLst>
            <a:ext uri="{FF2B5EF4-FFF2-40B4-BE49-F238E27FC236}">
              <a16:creationId xmlns:a16="http://schemas.microsoft.com/office/drawing/2014/main" xmlns="" id="{00000000-0008-0000-0100-0000B514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302" name="Text Box 1">
          <a:extLst>
            <a:ext uri="{FF2B5EF4-FFF2-40B4-BE49-F238E27FC236}">
              <a16:creationId xmlns:a16="http://schemas.microsoft.com/office/drawing/2014/main" xmlns="" id="{00000000-0008-0000-0100-0000B614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303" name="Text Box 2">
          <a:extLst>
            <a:ext uri="{FF2B5EF4-FFF2-40B4-BE49-F238E27FC236}">
              <a16:creationId xmlns:a16="http://schemas.microsoft.com/office/drawing/2014/main" xmlns="" id="{00000000-0008-0000-0100-0000B714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304" name="Text Box 1">
          <a:extLst>
            <a:ext uri="{FF2B5EF4-FFF2-40B4-BE49-F238E27FC236}">
              <a16:creationId xmlns:a16="http://schemas.microsoft.com/office/drawing/2014/main" xmlns="" id="{00000000-0008-0000-0100-0000B814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305" name="Text Box 2">
          <a:extLst>
            <a:ext uri="{FF2B5EF4-FFF2-40B4-BE49-F238E27FC236}">
              <a16:creationId xmlns:a16="http://schemas.microsoft.com/office/drawing/2014/main" xmlns="" id="{00000000-0008-0000-0100-0000B914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306" name="Text Box 1">
          <a:extLst>
            <a:ext uri="{FF2B5EF4-FFF2-40B4-BE49-F238E27FC236}">
              <a16:creationId xmlns:a16="http://schemas.microsoft.com/office/drawing/2014/main" xmlns="" id="{00000000-0008-0000-0100-0000BA14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307" name="Text Box 2">
          <a:extLst>
            <a:ext uri="{FF2B5EF4-FFF2-40B4-BE49-F238E27FC236}">
              <a16:creationId xmlns:a16="http://schemas.microsoft.com/office/drawing/2014/main" xmlns="" id="{00000000-0008-0000-0100-0000BB14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308" name="Text Box 1">
          <a:extLst>
            <a:ext uri="{FF2B5EF4-FFF2-40B4-BE49-F238E27FC236}">
              <a16:creationId xmlns:a16="http://schemas.microsoft.com/office/drawing/2014/main" xmlns="" id="{00000000-0008-0000-0100-0000BC14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309" name="Text Box 2">
          <a:extLst>
            <a:ext uri="{FF2B5EF4-FFF2-40B4-BE49-F238E27FC236}">
              <a16:creationId xmlns:a16="http://schemas.microsoft.com/office/drawing/2014/main" xmlns="" id="{00000000-0008-0000-0100-0000BD14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310" name="Text Box 1">
          <a:extLst>
            <a:ext uri="{FF2B5EF4-FFF2-40B4-BE49-F238E27FC236}">
              <a16:creationId xmlns:a16="http://schemas.microsoft.com/office/drawing/2014/main" xmlns="" id="{00000000-0008-0000-0100-0000BE14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311" name="Text Box 2">
          <a:extLst>
            <a:ext uri="{FF2B5EF4-FFF2-40B4-BE49-F238E27FC236}">
              <a16:creationId xmlns:a16="http://schemas.microsoft.com/office/drawing/2014/main" xmlns="" id="{00000000-0008-0000-0100-0000BF14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312" name="Text Box 1">
          <a:extLst>
            <a:ext uri="{FF2B5EF4-FFF2-40B4-BE49-F238E27FC236}">
              <a16:creationId xmlns:a16="http://schemas.microsoft.com/office/drawing/2014/main" xmlns="" id="{00000000-0008-0000-0100-0000C014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313" name="Text Box 2">
          <a:extLst>
            <a:ext uri="{FF2B5EF4-FFF2-40B4-BE49-F238E27FC236}">
              <a16:creationId xmlns:a16="http://schemas.microsoft.com/office/drawing/2014/main" xmlns="" id="{00000000-0008-0000-0100-0000C114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314" name="Text Box 1">
          <a:extLst>
            <a:ext uri="{FF2B5EF4-FFF2-40B4-BE49-F238E27FC236}">
              <a16:creationId xmlns:a16="http://schemas.microsoft.com/office/drawing/2014/main" xmlns="" id="{00000000-0008-0000-0100-0000C214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315" name="Text Box 2">
          <a:extLst>
            <a:ext uri="{FF2B5EF4-FFF2-40B4-BE49-F238E27FC236}">
              <a16:creationId xmlns:a16="http://schemas.microsoft.com/office/drawing/2014/main" xmlns="" id="{00000000-0008-0000-0100-0000C314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316" name="Text Box 1">
          <a:extLst>
            <a:ext uri="{FF2B5EF4-FFF2-40B4-BE49-F238E27FC236}">
              <a16:creationId xmlns:a16="http://schemas.microsoft.com/office/drawing/2014/main" xmlns="" id="{00000000-0008-0000-0100-0000C414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317" name="Text Box 2">
          <a:extLst>
            <a:ext uri="{FF2B5EF4-FFF2-40B4-BE49-F238E27FC236}">
              <a16:creationId xmlns:a16="http://schemas.microsoft.com/office/drawing/2014/main" xmlns="" id="{00000000-0008-0000-0100-0000C514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318" name="Text Box 1">
          <a:extLst>
            <a:ext uri="{FF2B5EF4-FFF2-40B4-BE49-F238E27FC236}">
              <a16:creationId xmlns:a16="http://schemas.microsoft.com/office/drawing/2014/main" xmlns="" id="{00000000-0008-0000-0100-0000C614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319" name="Text Box 2">
          <a:extLst>
            <a:ext uri="{FF2B5EF4-FFF2-40B4-BE49-F238E27FC236}">
              <a16:creationId xmlns:a16="http://schemas.microsoft.com/office/drawing/2014/main" xmlns="" id="{00000000-0008-0000-0100-0000C714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320" name="Text Box 1">
          <a:extLst>
            <a:ext uri="{FF2B5EF4-FFF2-40B4-BE49-F238E27FC236}">
              <a16:creationId xmlns:a16="http://schemas.microsoft.com/office/drawing/2014/main" xmlns="" id="{00000000-0008-0000-0100-0000C814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321" name="Text Box 2">
          <a:extLst>
            <a:ext uri="{FF2B5EF4-FFF2-40B4-BE49-F238E27FC236}">
              <a16:creationId xmlns:a16="http://schemas.microsoft.com/office/drawing/2014/main" xmlns="" id="{00000000-0008-0000-0100-0000C914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322" name="Text Box 2">
          <a:extLst>
            <a:ext uri="{FF2B5EF4-FFF2-40B4-BE49-F238E27FC236}">
              <a16:creationId xmlns:a16="http://schemas.microsoft.com/office/drawing/2014/main" xmlns="" id="{00000000-0008-0000-0100-0000CA14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323" name="Text Box 2">
          <a:extLst>
            <a:ext uri="{FF2B5EF4-FFF2-40B4-BE49-F238E27FC236}">
              <a16:creationId xmlns:a16="http://schemas.microsoft.com/office/drawing/2014/main" xmlns="" id="{00000000-0008-0000-0100-0000CB14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324" name="Text Box 2">
          <a:extLst>
            <a:ext uri="{FF2B5EF4-FFF2-40B4-BE49-F238E27FC236}">
              <a16:creationId xmlns:a16="http://schemas.microsoft.com/office/drawing/2014/main" xmlns="" id="{00000000-0008-0000-0100-0000CC14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325" name="Text Box 2">
          <a:extLst>
            <a:ext uri="{FF2B5EF4-FFF2-40B4-BE49-F238E27FC236}">
              <a16:creationId xmlns:a16="http://schemas.microsoft.com/office/drawing/2014/main" xmlns="" id="{00000000-0008-0000-0100-0000CD14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326" name="Text Box 1">
          <a:extLst>
            <a:ext uri="{FF2B5EF4-FFF2-40B4-BE49-F238E27FC236}">
              <a16:creationId xmlns:a16="http://schemas.microsoft.com/office/drawing/2014/main" xmlns="" id="{00000000-0008-0000-0100-0000CE14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327" name="Text Box 1">
          <a:extLst>
            <a:ext uri="{FF2B5EF4-FFF2-40B4-BE49-F238E27FC236}">
              <a16:creationId xmlns:a16="http://schemas.microsoft.com/office/drawing/2014/main" xmlns="" id="{00000000-0008-0000-0100-0000CF14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328" name="Text Box 2">
          <a:extLst>
            <a:ext uri="{FF2B5EF4-FFF2-40B4-BE49-F238E27FC236}">
              <a16:creationId xmlns:a16="http://schemas.microsoft.com/office/drawing/2014/main" xmlns="" id="{00000000-0008-0000-0100-0000D014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329" name="Text Box 2">
          <a:extLst>
            <a:ext uri="{FF2B5EF4-FFF2-40B4-BE49-F238E27FC236}">
              <a16:creationId xmlns:a16="http://schemas.microsoft.com/office/drawing/2014/main" xmlns="" id="{00000000-0008-0000-0100-0000D114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330" name="Text Box 2">
          <a:extLst>
            <a:ext uri="{FF2B5EF4-FFF2-40B4-BE49-F238E27FC236}">
              <a16:creationId xmlns:a16="http://schemas.microsoft.com/office/drawing/2014/main" xmlns="" id="{00000000-0008-0000-0100-0000D214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331" name="Text Box 2">
          <a:extLst>
            <a:ext uri="{FF2B5EF4-FFF2-40B4-BE49-F238E27FC236}">
              <a16:creationId xmlns:a16="http://schemas.microsoft.com/office/drawing/2014/main" xmlns="" id="{00000000-0008-0000-0100-0000D314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332" name="Text Box 2">
          <a:extLst>
            <a:ext uri="{FF2B5EF4-FFF2-40B4-BE49-F238E27FC236}">
              <a16:creationId xmlns:a16="http://schemas.microsoft.com/office/drawing/2014/main" xmlns="" id="{00000000-0008-0000-0100-0000D414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333" name="Text Box 1">
          <a:extLst>
            <a:ext uri="{FF2B5EF4-FFF2-40B4-BE49-F238E27FC236}">
              <a16:creationId xmlns:a16="http://schemas.microsoft.com/office/drawing/2014/main" xmlns="" id="{00000000-0008-0000-0100-0000D514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334" name="Text Box 1">
          <a:extLst>
            <a:ext uri="{FF2B5EF4-FFF2-40B4-BE49-F238E27FC236}">
              <a16:creationId xmlns:a16="http://schemas.microsoft.com/office/drawing/2014/main" xmlns="" id="{00000000-0008-0000-0100-0000D614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335" name="Text Box 2">
          <a:extLst>
            <a:ext uri="{FF2B5EF4-FFF2-40B4-BE49-F238E27FC236}">
              <a16:creationId xmlns:a16="http://schemas.microsoft.com/office/drawing/2014/main" xmlns="" id="{00000000-0008-0000-0100-0000D714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336" name="Text Box 2">
          <a:extLst>
            <a:ext uri="{FF2B5EF4-FFF2-40B4-BE49-F238E27FC236}">
              <a16:creationId xmlns:a16="http://schemas.microsoft.com/office/drawing/2014/main" xmlns="" id="{00000000-0008-0000-0100-0000D814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337" name="Text Box 1">
          <a:extLst>
            <a:ext uri="{FF2B5EF4-FFF2-40B4-BE49-F238E27FC236}">
              <a16:creationId xmlns:a16="http://schemas.microsoft.com/office/drawing/2014/main" xmlns="" id="{00000000-0008-0000-0100-0000D914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338" name="Text Box 1">
          <a:extLst>
            <a:ext uri="{FF2B5EF4-FFF2-40B4-BE49-F238E27FC236}">
              <a16:creationId xmlns:a16="http://schemas.microsoft.com/office/drawing/2014/main" xmlns="" id="{00000000-0008-0000-0100-0000DA14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339" name="Text Box 2">
          <a:extLst>
            <a:ext uri="{FF2B5EF4-FFF2-40B4-BE49-F238E27FC236}">
              <a16:creationId xmlns:a16="http://schemas.microsoft.com/office/drawing/2014/main" xmlns="" id="{00000000-0008-0000-0100-0000DB14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340" name="Text Box 2">
          <a:extLst>
            <a:ext uri="{FF2B5EF4-FFF2-40B4-BE49-F238E27FC236}">
              <a16:creationId xmlns:a16="http://schemas.microsoft.com/office/drawing/2014/main" xmlns="" id="{00000000-0008-0000-0100-0000DC14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341" name="Text Box 2">
          <a:extLst>
            <a:ext uri="{FF2B5EF4-FFF2-40B4-BE49-F238E27FC236}">
              <a16:creationId xmlns:a16="http://schemas.microsoft.com/office/drawing/2014/main" xmlns="" id="{00000000-0008-0000-0100-0000DD14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342" name="Text Box 2">
          <a:extLst>
            <a:ext uri="{FF2B5EF4-FFF2-40B4-BE49-F238E27FC236}">
              <a16:creationId xmlns:a16="http://schemas.microsoft.com/office/drawing/2014/main" xmlns="" id="{00000000-0008-0000-0100-0000DE14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343" name="Text Box 2">
          <a:extLst>
            <a:ext uri="{FF2B5EF4-FFF2-40B4-BE49-F238E27FC236}">
              <a16:creationId xmlns:a16="http://schemas.microsoft.com/office/drawing/2014/main" xmlns="" id="{00000000-0008-0000-0100-0000DF14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344" name="Text Box 1">
          <a:extLst>
            <a:ext uri="{FF2B5EF4-FFF2-40B4-BE49-F238E27FC236}">
              <a16:creationId xmlns:a16="http://schemas.microsoft.com/office/drawing/2014/main" xmlns="" id="{00000000-0008-0000-0100-0000E014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345" name="Text Box 1">
          <a:extLst>
            <a:ext uri="{FF2B5EF4-FFF2-40B4-BE49-F238E27FC236}">
              <a16:creationId xmlns:a16="http://schemas.microsoft.com/office/drawing/2014/main" xmlns="" id="{00000000-0008-0000-0100-0000E114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346" name="Text Box 4134">
          <a:extLst>
            <a:ext uri="{FF2B5EF4-FFF2-40B4-BE49-F238E27FC236}">
              <a16:creationId xmlns:a16="http://schemas.microsoft.com/office/drawing/2014/main" xmlns="" id="{00000000-0008-0000-0100-0000E214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347" name="Text Box 1">
          <a:extLst>
            <a:ext uri="{FF2B5EF4-FFF2-40B4-BE49-F238E27FC236}">
              <a16:creationId xmlns:a16="http://schemas.microsoft.com/office/drawing/2014/main" xmlns="" id="{00000000-0008-0000-0100-0000E314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348" name="Text Box 1">
          <a:extLst>
            <a:ext uri="{FF2B5EF4-FFF2-40B4-BE49-F238E27FC236}">
              <a16:creationId xmlns:a16="http://schemas.microsoft.com/office/drawing/2014/main" xmlns="" id="{00000000-0008-0000-0100-0000E414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349" name="Text Box 1">
          <a:extLst>
            <a:ext uri="{FF2B5EF4-FFF2-40B4-BE49-F238E27FC236}">
              <a16:creationId xmlns:a16="http://schemas.microsoft.com/office/drawing/2014/main" xmlns="" id="{00000000-0008-0000-0100-0000E514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350" name="Text Box 1">
          <a:extLst>
            <a:ext uri="{FF2B5EF4-FFF2-40B4-BE49-F238E27FC236}">
              <a16:creationId xmlns:a16="http://schemas.microsoft.com/office/drawing/2014/main" xmlns="" id="{00000000-0008-0000-0100-0000E614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351" name="Text Box 1">
          <a:extLst>
            <a:ext uri="{FF2B5EF4-FFF2-40B4-BE49-F238E27FC236}">
              <a16:creationId xmlns:a16="http://schemas.microsoft.com/office/drawing/2014/main" xmlns="" id="{00000000-0008-0000-0100-0000E714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352" name="Text Box 1">
          <a:extLst>
            <a:ext uri="{FF2B5EF4-FFF2-40B4-BE49-F238E27FC236}">
              <a16:creationId xmlns:a16="http://schemas.microsoft.com/office/drawing/2014/main" xmlns="" id="{00000000-0008-0000-0100-0000E814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353" name="Text Box 1">
          <a:extLst>
            <a:ext uri="{FF2B5EF4-FFF2-40B4-BE49-F238E27FC236}">
              <a16:creationId xmlns:a16="http://schemas.microsoft.com/office/drawing/2014/main" xmlns="" id="{00000000-0008-0000-0100-0000E914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354" name="Text Box 1">
          <a:extLst>
            <a:ext uri="{FF2B5EF4-FFF2-40B4-BE49-F238E27FC236}">
              <a16:creationId xmlns:a16="http://schemas.microsoft.com/office/drawing/2014/main" xmlns="" id="{00000000-0008-0000-0100-0000EA14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355" name="Text Box 1">
          <a:extLst>
            <a:ext uri="{FF2B5EF4-FFF2-40B4-BE49-F238E27FC236}">
              <a16:creationId xmlns:a16="http://schemas.microsoft.com/office/drawing/2014/main" xmlns="" id="{00000000-0008-0000-0100-0000EB14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356" name="Text Box 1">
          <a:extLst>
            <a:ext uri="{FF2B5EF4-FFF2-40B4-BE49-F238E27FC236}">
              <a16:creationId xmlns:a16="http://schemas.microsoft.com/office/drawing/2014/main" xmlns="" id="{00000000-0008-0000-0100-0000EC14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357" name="Text Box 1">
          <a:extLst>
            <a:ext uri="{FF2B5EF4-FFF2-40B4-BE49-F238E27FC236}">
              <a16:creationId xmlns:a16="http://schemas.microsoft.com/office/drawing/2014/main" xmlns="" id="{00000000-0008-0000-0100-0000ED14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358" name="Text Box 1">
          <a:extLst>
            <a:ext uri="{FF2B5EF4-FFF2-40B4-BE49-F238E27FC236}">
              <a16:creationId xmlns:a16="http://schemas.microsoft.com/office/drawing/2014/main" xmlns="" id="{00000000-0008-0000-0100-0000EE14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359" name="Text Box 1">
          <a:extLst>
            <a:ext uri="{FF2B5EF4-FFF2-40B4-BE49-F238E27FC236}">
              <a16:creationId xmlns:a16="http://schemas.microsoft.com/office/drawing/2014/main" xmlns="" id="{00000000-0008-0000-0100-0000EF14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360" name="Text Box 1">
          <a:extLst>
            <a:ext uri="{FF2B5EF4-FFF2-40B4-BE49-F238E27FC236}">
              <a16:creationId xmlns:a16="http://schemas.microsoft.com/office/drawing/2014/main" xmlns="" id="{00000000-0008-0000-0100-0000F014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361" name="Text Box 1">
          <a:extLst>
            <a:ext uri="{FF2B5EF4-FFF2-40B4-BE49-F238E27FC236}">
              <a16:creationId xmlns:a16="http://schemas.microsoft.com/office/drawing/2014/main" xmlns="" id="{00000000-0008-0000-0100-0000F114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362" name="Text Box 1">
          <a:extLst>
            <a:ext uri="{FF2B5EF4-FFF2-40B4-BE49-F238E27FC236}">
              <a16:creationId xmlns:a16="http://schemas.microsoft.com/office/drawing/2014/main" xmlns="" id="{00000000-0008-0000-0100-0000F214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363" name="Text Box 1">
          <a:extLst>
            <a:ext uri="{FF2B5EF4-FFF2-40B4-BE49-F238E27FC236}">
              <a16:creationId xmlns:a16="http://schemas.microsoft.com/office/drawing/2014/main" xmlns="" id="{00000000-0008-0000-0100-0000F314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364" name="Text Box 1">
          <a:extLst>
            <a:ext uri="{FF2B5EF4-FFF2-40B4-BE49-F238E27FC236}">
              <a16:creationId xmlns:a16="http://schemas.microsoft.com/office/drawing/2014/main" xmlns="" id="{00000000-0008-0000-0100-0000F414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365" name="Text Box 1">
          <a:extLst>
            <a:ext uri="{FF2B5EF4-FFF2-40B4-BE49-F238E27FC236}">
              <a16:creationId xmlns:a16="http://schemas.microsoft.com/office/drawing/2014/main" xmlns="" id="{00000000-0008-0000-0100-0000F514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366" name="Text Box 1">
          <a:extLst>
            <a:ext uri="{FF2B5EF4-FFF2-40B4-BE49-F238E27FC236}">
              <a16:creationId xmlns:a16="http://schemas.microsoft.com/office/drawing/2014/main" xmlns="" id="{00000000-0008-0000-0100-0000F614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367" name="Text Box 2">
          <a:extLst>
            <a:ext uri="{FF2B5EF4-FFF2-40B4-BE49-F238E27FC236}">
              <a16:creationId xmlns:a16="http://schemas.microsoft.com/office/drawing/2014/main" xmlns="" id="{00000000-0008-0000-0100-0000F714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368" name="Text Box 1">
          <a:extLst>
            <a:ext uri="{FF2B5EF4-FFF2-40B4-BE49-F238E27FC236}">
              <a16:creationId xmlns:a16="http://schemas.microsoft.com/office/drawing/2014/main" xmlns="" id="{00000000-0008-0000-0100-0000F814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369" name="Text Box 1">
          <a:extLst>
            <a:ext uri="{FF2B5EF4-FFF2-40B4-BE49-F238E27FC236}">
              <a16:creationId xmlns:a16="http://schemas.microsoft.com/office/drawing/2014/main" xmlns="" id="{00000000-0008-0000-0100-0000F914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370" name="Text Box 1">
          <a:extLst>
            <a:ext uri="{FF2B5EF4-FFF2-40B4-BE49-F238E27FC236}">
              <a16:creationId xmlns:a16="http://schemas.microsoft.com/office/drawing/2014/main" xmlns="" id="{00000000-0008-0000-0100-0000FA14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371" name="Text Box 1">
          <a:extLst>
            <a:ext uri="{FF2B5EF4-FFF2-40B4-BE49-F238E27FC236}">
              <a16:creationId xmlns:a16="http://schemas.microsoft.com/office/drawing/2014/main" xmlns="" id="{00000000-0008-0000-0100-0000FB14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372" name="Text Box 1">
          <a:extLst>
            <a:ext uri="{FF2B5EF4-FFF2-40B4-BE49-F238E27FC236}">
              <a16:creationId xmlns:a16="http://schemas.microsoft.com/office/drawing/2014/main" xmlns="" id="{00000000-0008-0000-0100-0000FC14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373" name="Text Box 2">
          <a:extLst>
            <a:ext uri="{FF2B5EF4-FFF2-40B4-BE49-F238E27FC236}">
              <a16:creationId xmlns:a16="http://schemas.microsoft.com/office/drawing/2014/main" xmlns="" id="{00000000-0008-0000-0100-0000FD14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374" name="Text Box 1">
          <a:extLst>
            <a:ext uri="{FF2B5EF4-FFF2-40B4-BE49-F238E27FC236}">
              <a16:creationId xmlns:a16="http://schemas.microsoft.com/office/drawing/2014/main" xmlns="" id="{00000000-0008-0000-0100-0000FE14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375" name="Text Box 1">
          <a:extLst>
            <a:ext uri="{FF2B5EF4-FFF2-40B4-BE49-F238E27FC236}">
              <a16:creationId xmlns:a16="http://schemas.microsoft.com/office/drawing/2014/main" xmlns="" id="{00000000-0008-0000-0100-0000FF14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376" name="Text Box 1">
          <a:extLst>
            <a:ext uri="{FF2B5EF4-FFF2-40B4-BE49-F238E27FC236}">
              <a16:creationId xmlns:a16="http://schemas.microsoft.com/office/drawing/2014/main" xmlns="" id="{00000000-0008-0000-0100-00000015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377" name="Text Box 1">
          <a:extLst>
            <a:ext uri="{FF2B5EF4-FFF2-40B4-BE49-F238E27FC236}">
              <a16:creationId xmlns:a16="http://schemas.microsoft.com/office/drawing/2014/main" xmlns="" id="{00000000-0008-0000-0100-00000115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378" name="Text Box 1">
          <a:extLst>
            <a:ext uri="{FF2B5EF4-FFF2-40B4-BE49-F238E27FC236}">
              <a16:creationId xmlns:a16="http://schemas.microsoft.com/office/drawing/2014/main" xmlns="" id="{00000000-0008-0000-0100-00000215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379" name="Text Box 2">
          <a:extLst>
            <a:ext uri="{FF2B5EF4-FFF2-40B4-BE49-F238E27FC236}">
              <a16:creationId xmlns:a16="http://schemas.microsoft.com/office/drawing/2014/main" xmlns="" id="{00000000-0008-0000-0100-00000315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380" name="Text Box 1">
          <a:extLst>
            <a:ext uri="{FF2B5EF4-FFF2-40B4-BE49-F238E27FC236}">
              <a16:creationId xmlns:a16="http://schemas.microsoft.com/office/drawing/2014/main" xmlns="" id="{00000000-0008-0000-0100-00000415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381" name="Text Box 1">
          <a:extLst>
            <a:ext uri="{FF2B5EF4-FFF2-40B4-BE49-F238E27FC236}">
              <a16:creationId xmlns:a16="http://schemas.microsoft.com/office/drawing/2014/main" xmlns="" id="{00000000-0008-0000-0100-00000515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382" name="Text Box 1">
          <a:extLst>
            <a:ext uri="{FF2B5EF4-FFF2-40B4-BE49-F238E27FC236}">
              <a16:creationId xmlns:a16="http://schemas.microsoft.com/office/drawing/2014/main" xmlns="" id="{00000000-0008-0000-0100-00000615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383" name="Text Box 1">
          <a:extLst>
            <a:ext uri="{FF2B5EF4-FFF2-40B4-BE49-F238E27FC236}">
              <a16:creationId xmlns:a16="http://schemas.microsoft.com/office/drawing/2014/main" xmlns="" id="{00000000-0008-0000-0100-00000715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384" name="Text Box 1">
          <a:extLst>
            <a:ext uri="{FF2B5EF4-FFF2-40B4-BE49-F238E27FC236}">
              <a16:creationId xmlns:a16="http://schemas.microsoft.com/office/drawing/2014/main" xmlns="" id="{00000000-0008-0000-0100-00000815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385" name="Text Box 2">
          <a:extLst>
            <a:ext uri="{FF2B5EF4-FFF2-40B4-BE49-F238E27FC236}">
              <a16:creationId xmlns:a16="http://schemas.microsoft.com/office/drawing/2014/main" xmlns="" id="{00000000-0008-0000-0100-00000915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386" name="Text Box 1">
          <a:extLst>
            <a:ext uri="{FF2B5EF4-FFF2-40B4-BE49-F238E27FC236}">
              <a16:creationId xmlns:a16="http://schemas.microsoft.com/office/drawing/2014/main" xmlns="" id="{00000000-0008-0000-0100-00000A15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387" name="Text Box 1">
          <a:extLst>
            <a:ext uri="{FF2B5EF4-FFF2-40B4-BE49-F238E27FC236}">
              <a16:creationId xmlns:a16="http://schemas.microsoft.com/office/drawing/2014/main" xmlns="" id="{00000000-0008-0000-0100-00000B15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388" name="Text Box 1">
          <a:extLst>
            <a:ext uri="{FF2B5EF4-FFF2-40B4-BE49-F238E27FC236}">
              <a16:creationId xmlns:a16="http://schemas.microsoft.com/office/drawing/2014/main" xmlns="" id="{00000000-0008-0000-0100-00000C15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389" name="Text Box 1">
          <a:extLst>
            <a:ext uri="{FF2B5EF4-FFF2-40B4-BE49-F238E27FC236}">
              <a16:creationId xmlns:a16="http://schemas.microsoft.com/office/drawing/2014/main" xmlns="" id="{00000000-0008-0000-0100-00000D15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390" name="Text Box 1">
          <a:extLst>
            <a:ext uri="{FF2B5EF4-FFF2-40B4-BE49-F238E27FC236}">
              <a16:creationId xmlns:a16="http://schemas.microsoft.com/office/drawing/2014/main" xmlns="" id="{00000000-0008-0000-0100-00000E15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391" name="Text Box 2">
          <a:extLst>
            <a:ext uri="{FF2B5EF4-FFF2-40B4-BE49-F238E27FC236}">
              <a16:creationId xmlns:a16="http://schemas.microsoft.com/office/drawing/2014/main" xmlns="" id="{00000000-0008-0000-0100-00000F15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392" name="Text Box 1">
          <a:extLst>
            <a:ext uri="{FF2B5EF4-FFF2-40B4-BE49-F238E27FC236}">
              <a16:creationId xmlns:a16="http://schemas.microsoft.com/office/drawing/2014/main" xmlns="" id="{00000000-0008-0000-0100-00001015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393" name="Text Box 1">
          <a:extLst>
            <a:ext uri="{FF2B5EF4-FFF2-40B4-BE49-F238E27FC236}">
              <a16:creationId xmlns:a16="http://schemas.microsoft.com/office/drawing/2014/main" xmlns="" id="{00000000-0008-0000-0100-00001115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394" name="Text Box 1">
          <a:extLst>
            <a:ext uri="{FF2B5EF4-FFF2-40B4-BE49-F238E27FC236}">
              <a16:creationId xmlns:a16="http://schemas.microsoft.com/office/drawing/2014/main" xmlns="" id="{00000000-0008-0000-0100-00001215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395" name="Text Box 1">
          <a:extLst>
            <a:ext uri="{FF2B5EF4-FFF2-40B4-BE49-F238E27FC236}">
              <a16:creationId xmlns:a16="http://schemas.microsoft.com/office/drawing/2014/main" xmlns="" id="{00000000-0008-0000-0100-00001315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396" name="Text Box 1">
          <a:extLst>
            <a:ext uri="{FF2B5EF4-FFF2-40B4-BE49-F238E27FC236}">
              <a16:creationId xmlns:a16="http://schemas.microsoft.com/office/drawing/2014/main" xmlns="" id="{00000000-0008-0000-0100-00001415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397" name="Text Box 2">
          <a:extLst>
            <a:ext uri="{FF2B5EF4-FFF2-40B4-BE49-F238E27FC236}">
              <a16:creationId xmlns:a16="http://schemas.microsoft.com/office/drawing/2014/main" xmlns="" id="{00000000-0008-0000-0100-00001515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398" name="Text Box 1">
          <a:extLst>
            <a:ext uri="{FF2B5EF4-FFF2-40B4-BE49-F238E27FC236}">
              <a16:creationId xmlns:a16="http://schemas.microsoft.com/office/drawing/2014/main" xmlns="" id="{00000000-0008-0000-0100-00001615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399" name="Text Box 2">
          <a:extLst>
            <a:ext uri="{FF2B5EF4-FFF2-40B4-BE49-F238E27FC236}">
              <a16:creationId xmlns:a16="http://schemas.microsoft.com/office/drawing/2014/main" xmlns="" id="{00000000-0008-0000-0100-00001715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400" name="Text Box 1">
          <a:extLst>
            <a:ext uri="{FF2B5EF4-FFF2-40B4-BE49-F238E27FC236}">
              <a16:creationId xmlns:a16="http://schemas.microsoft.com/office/drawing/2014/main" xmlns="" id="{00000000-0008-0000-0100-00001815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401" name="Text Box 2">
          <a:extLst>
            <a:ext uri="{FF2B5EF4-FFF2-40B4-BE49-F238E27FC236}">
              <a16:creationId xmlns:a16="http://schemas.microsoft.com/office/drawing/2014/main" xmlns="" id="{00000000-0008-0000-0100-00001915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402" name="Text Box 1">
          <a:extLst>
            <a:ext uri="{FF2B5EF4-FFF2-40B4-BE49-F238E27FC236}">
              <a16:creationId xmlns:a16="http://schemas.microsoft.com/office/drawing/2014/main" xmlns="" id="{00000000-0008-0000-0100-00001A15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403" name="Text Box 2">
          <a:extLst>
            <a:ext uri="{FF2B5EF4-FFF2-40B4-BE49-F238E27FC236}">
              <a16:creationId xmlns:a16="http://schemas.microsoft.com/office/drawing/2014/main" xmlns="" id="{00000000-0008-0000-0100-00001B15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404" name="Text Box 1">
          <a:extLst>
            <a:ext uri="{FF2B5EF4-FFF2-40B4-BE49-F238E27FC236}">
              <a16:creationId xmlns:a16="http://schemas.microsoft.com/office/drawing/2014/main" xmlns="" id="{00000000-0008-0000-0100-00001C15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405" name="Text Box 2">
          <a:extLst>
            <a:ext uri="{FF2B5EF4-FFF2-40B4-BE49-F238E27FC236}">
              <a16:creationId xmlns:a16="http://schemas.microsoft.com/office/drawing/2014/main" xmlns="" id="{00000000-0008-0000-0100-00001D15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406" name="Text Box 1">
          <a:extLst>
            <a:ext uri="{FF2B5EF4-FFF2-40B4-BE49-F238E27FC236}">
              <a16:creationId xmlns:a16="http://schemas.microsoft.com/office/drawing/2014/main" xmlns="" id="{00000000-0008-0000-0100-00001E15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407" name="Text Box 2">
          <a:extLst>
            <a:ext uri="{FF2B5EF4-FFF2-40B4-BE49-F238E27FC236}">
              <a16:creationId xmlns:a16="http://schemas.microsoft.com/office/drawing/2014/main" xmlns="" id="{00000000-0008-0000-0100-00001F15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408" name="Text Box 1">
          <a:extLst>
            <a:ext uri="{FF2B5EF4-FFF2-40B4-BE49-F238E27FC236}">
              <a16:creationId xmlns:a16="http://schemas.microsoft.com/office/drawing/2014/main" xmlns="" id="{00000000-0008-0000-0100-00002015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409" name="Text Box 2">
          <a:extLst>
            <a:ext uri="{FF2B5EF4-FFF2-40B4-BE49-F238E27FC236}">
              <a16:creationId xmlns:a16="http://schemas.microsoft.com/office/drawing/2014/main" xmlns="" id="{00000000-0008-0000-0100-00002115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410" name="Text Box 1">
          <a:extLst>
            <a:ext uri="{FF2B5EF4-FFF2-40B4-BE49-F238E27FC236}">
              <a16:creationId xmlns:a16="http://schemas.microsoft.com/office/drawing/2014/main" xmlns="" id="{00000000-0008-0000-0100-00002215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411" name="Text Box 2">
          <a:extLst>
            <a:ext uri="{FF2B5EF4-FFF2-40B4-BE49-F238E27FC236}">
              <a16:creationId xmlns:a16="http://schemas.microsoft.com/office/drawing/2014/main" xmlns="" id="{00000000-0008-0000-0100-00002315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412" name="Text Box 1">
          <a:extLst>
            <a:ext uri="{FF2B5EF4-FFF2-40B4-BE49-F238E27FC236}">
              <a16:creationId xmlns:a16="http://schemas.microsoft.com/office/drawing/2014/main" xmlns="" id="{00000000-0008-0000-0100-00002415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413" name="Text Box 2">
          <a:extLst>
            <a:ext uri="{FF2B5EF4-FFF2-40B4-BE49-F238E27FC236}">
              <a16:creationId xmlns:a16="http://schemas.microsoft.com/office/drawing/2014/main" xmlns="" id="{00000000-0008-0000-0100-00002515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414" name="Text Box 1">
          <a:extLst>
            <a:ext uri="{FF2B5EF4-FFF2-40B4-BE49-F238E27FC236}">
              <a16:creationId xmlns:a16="http://schemas.microsoft.com/office/drawing/2014/main" xmlns="" id="{00000000-0008-0000-0100-00002615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415" name="Text Box 2">
          <a:extLst>
            <a:ext uri="{FF2B5EF4-FFF2-40B4-BE49-F238E27FC236}">
              <a16:creationId xmlns:a16="http://schemas.microsoft.com/office/drawing/2014/main" xmlns="" id="{00000000-0008-0000-0100-00002715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416" name="Text Box 1">
          <a:extLst>
            <a:ext uri="{FF2B5EF4-FFF2-40B4-BE49-F238E27FC236}">
              <a16:creationId xmlns:a16="http://schemas.microsoft.com/office/drawing/2014/main" xmlns="" id="{00000000-0008-0000-0100-00002815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417" name="Text Box 2">
          <a:extLst>
            <a:ext uri="{FF2B5EF4-FFF2-40B4-BE49-F238E27FC236}">
              <a16:creationId xmlns:a16="http://schemas.microsoft.com/office/drawing/2014/main" xmlns="" id="{00000000-0008-0000-0100-00002915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418" name="Text Box 1">
          <a:extLst>
            <a:ext uri="{FF2B5EF4-FFF2-40B4-BE49-F238E27FC236}">
              <a16:creationId xmlns:a16="http://schemas.microsoft.com/office/drawing/2014/main" xmlns="" id="{00000000-0008-0000-0100-00002A15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419" name="Text Box 2">
          <a:extLst>
            <a:ext uri="{FF2B5EF4-FFF2-40B4-BE49-F238E27FC236}">
              <a16:creationId xmlns:a16="http://schemas.microsoft.com/office/drawing/2014/main" xmlns="" id="{00000000-0008-0000-0100-00002B15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420" name="Text Box 1">
          <a:extLst>
            <a:ext uri="{FF2B5EF4-FFF2-40B4-BE49-F238E27FC236}">
              <a16:creationId xmlns:a16="http://schemas.microsoft.com/office/drawing/2014/main" xmlns="" id="{00000000-0008-0000-0100-00002C15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421" name="Text Box 2">
          <a:extLst>
            <a:ext uri="{FF2B5EF4-FFF2-40B4-BE49-F238E27FC236}">
              <a16:creationId xmlns:a16="http://schemas.microsoft.com/office/drawing/2014/main" xmlns="" id="{00000000-0008-0000-0100-00002D15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422" name="Text Box 1">
          <a:extLst>
            <a:ext uri="{FF2B5EF4-FFF2-40B4-BE49-F238E27FC236}">
              <a16:creationId xmlns:a16="http://schemas.microsoft.com/office/drawing/2014/main" xmlns="" id="{00000000-0008-0000-0100-00002E15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423" name="Text Box 2">
          <a:extLst>
            <a:ext uri="{FF2B5EF4-FFF2-40B4-BE49-F238E27FC236}">
              <a16:creationId xmlns:a16="http://schemas.microsoft.com/office/drawing/2014/main" xmlns="" id="{00000000-0008-0000-0100-00002F15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424" name="Text Box 1">
          <a:extLst>
            <a:ext uri="{FF2B5EF4-FFF2-40B4-BE49-F238E27FC236}">
              <a16:creationId xmlns:a16="http://schemas.microsoft.com/office/drawing/2014/main" xmlns="" id="{00000000-0008-0000-0100-00003015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425" name="Text Box 2">
          <a:extLst>
            <a:ext uri="{FF2B5EF4-FFF2-40B4-BE49-F238E27FC236}">
              <a16:creationId xmlns:a16="http://schemas.microsoft.com/office/drawing/2014/main" xmlns="" id="{00000000-0008-0000-0100-00003115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426" name="Text Box 1">
          <a:extLst>
            <a:ext uri="{FF2B5EF4-FFF2-40B4-BE49-F238E27FC236}">
              <a16:creationId xmlns:a16="http://schemas.microsoft.com/office/drawing/2014/main" xmlns="" id="{00000000-0008-0000-0100-00003215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427" name="Text Box 2">
          <a:extLst>
            <a:ext uri="{FF2B5EF4-FFF2-40B4-BE49-F238E27FC236}">
              <a16:creationId xmlns:a16="http://schemas.microsoft.com/office/drawing/2014/main" xmlns="" id="{00000000-0008-0000-0100-00003315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428" name="Text Box 1">
          <a:extLst>
            <a:ext uri="{FF2B5EF4-FFF2-40B4-BE49-F238E27FC236}">
              <a16:creationId xmlns:a16="http://schemas.microsoft.com/office/drawing/2014/main" xmlns="" id="{00000000-0008-0000-0100-00003415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429" name="Text Box 2">
          <a:extLst>
            <a:ext uri="{FF2B5EF4-FFF2-40B4-BE49-F238E27FC236}">
              <a16:creationId xmlns:a16="http://schemas.microsoft.com/office/drawing/2014/main" xmlns="" id="{00000000-0008-0000-0100-00003515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430" name="Text Box 1">
          <a:extLst>
            <a:ext uri="{FF2B5EF4-FFF2-40B4-BE49-F238E27FC236}">
              <a16:creationId xmlns:a16="http://schemas.microsoft.com/office/drawing/2014/main" xmlns="" id="{00000000-0008-0000-0100-00003615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431" name="Text Box 2">
          <a:extLst>
            <a:ext uri="{FF2B5EF4-FFF2-40B4-BE49-F238E27FC236}">
              <a16:creationId xmlns:a16="http://schemas.microsoft.com/office/drawing/2014/main" xmlns="" id="{00000000-0008-0000-0100-00003715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432" name="Text Box 1">
          <a:extLst>
            <a:ext uri="{FF2B5EF4-FFF2-40B4-BE49-F238E27FC236}">
              <a16:creationId xmlns:a16="http://schemas.microsoft.com/office/drawing/2014/main" xmlns="" id="{00000000-0008-0000-0100-00003815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433" name="Text Box 2">
          <a:extLst>
            <a:ext uri="{FF2B5EF4-FFF2-40B4-BE49-F238E27FC236}">
              <a16:creationId xmlns:a16="http://schemas.microsoft.com/office/drawing/2014/main" xmlns="" id="{00000000-0008-0000-0100-00003915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434" name="Text Box 1">
          <a:extLst>
            <a:ext uri="{FF2B5EF4-FFF2-40B4-BE49-F238E27FC236}">
              <a16:creationId xmlns:a16="http://schemas.microsoft.com/office/drawing/2014/main" xmlns="" id="{00000000-0008-0000-0100-00003A15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435" name="Text Box 2">
          <a:extLst>
            <a:ext uri="{FF2B5EF4-FFF2-40B4-BE49-F238E27FC236}">
              <a16:creationId xmlns:a16="http://schemas.microsoft.com/office/drawing/2014/main" xmlns="" id="{00000000-0008-0000-0100-00003B15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436" name="Text Box 1">
          <a:extLst>
            <a:ext uri="{FF2B5EF4-FFF2-40B4-BE49-F238E27FC236}">
              <a16:creationId xmlns:a16="http://schemas.microsoft.com/office/drawing/2014/main" xmlns="" id="{00000000-0008-0000-0100-00003C15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437" name="Text Box 2">
          <a:extLst>
            <a:ext uri="{FF2B5EF4-FFF2-40B4-BE49-F238E27FC236}">
              <a16:creationId xmlns:a16="http://schemas.microsoft.com/office/drawing/2014/main" xmlns="" id="{00000000-0008-0000-0100-00003D15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438" name="Text Box 1">
          <a:extLst>
            <a:ext uri="{FF2B5EF4-FFF2-40B4-BE49-F238E27FC236}">
              <a16:creationId xmlns:a16="http://schemas.microsoft.com/office/drawing/2014/main" xmlns="" id="{00000000-0008-0000-0100-00003E15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439" name="Text Box 2">
          <a:extLst>
            <a:ext uri="{FF2B5EF4-FFF2-40B4-BE49-F238E27FC236}">
              <a16:creationId xmlns:a16="http://schemas.microsoft.com/office/drawing/2014/main" xmlns="" id="{00000000-0008-0000-0100-00003F15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440" name="Text Box 1">
          <a:extLst>
            <a:ext uri="{FF2B5EF4-FFF2-40B4-BE49-F238E27FC236}">
              <a16:creationId xmlns:a16="http://schemas.microsoft.com/office/drawing/2014/main" xmlns="" id="{00000000-0008-0000-0100-00004015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441" name="Text Box 2">
          <a:extLst>
            <a:ext uri="{FF2B5EF4-FFF2-40B4-BE49-F238E27FC236}">
              <a16:creationId xmlns:a16="http://schemas.microsoft.com/office/drawing/2014/main" xmlns="" id="{00000000-0008-0000-0100-00004115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442" name="Text Box 1">
          <a:extLst>
            <a:ext uri="{FF2B5EF4-FFF2-40B4-BE49-F238E27FC236}">
              <a16:creationId xmlns:a16="http://schemas.microsoft.com/office/drawing/2014/main" xmlns="" id="{00000000-0008-0000-0100-00004215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443" name="Text Box 2">
          <a:extLst>
            <a:ext uri="{FF2B5EF4-FFF2-40B4-BE49-F238E27FC236}">
              <a16:creationId xmlns:a16="http://schemas.microsoft.com/office/drawing/2014/main" xmlns="" id="{00000000-0008-0000-0100-00004315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444" name="Text Box 1">
          <a:extLst>
            <a:ext uri="{FF2B5EF4-FFF2-40B4-BE49-F238E27FC236}">
              <a16:creationId xmlns:a16="http://schemas.microsoft.com/office/drawing/2014/main" xmlns="" id="{00000000-0008-0000-0100-00004415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445" name="Text Box 2">
          <a:extLst>
            <a:ext uri="{FF2B5EF4-FFF2-40B4-BE49-F238E27FC236}">
              <a16:creationId xmlns:a16="http://schemas.microsoft.com/office/drawing/2014/main" xmlns="" id="{00000000-0008-0000-0100-00004515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446" name="Text Box 1">
          <a:extLst>
            <a:ext uri="{FF2B5EF4-FFF2-40B4-BE49-F238E27FC236}">
              <a16:creationId xmlns:a16="http://schemas.microsoft.com/office/drawing/2014/main" xmlns="" id="{00000000-0008-0000-0100-00004615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447" name="Text Box 2">
          <a:extLst>
            <a:ext uri="{FF2B5EF4-FFF2-40B4-BE49-F238E27FC236}">
              <a16:creationId xmlns:a16="http://schemas.microsoft.com/office/drawing/2014/main" xmlns="" id="{00000000-0008-0000-0100-00004715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448" name="Text Box 1">
          <a:extLst>
            <a:ext uri="{FF2B5EF4-FFF2-40B4-BE49-F238E27FC236}">
              <a16:creationId xmlns:a16="http://schemas.microsoft.com/office/drawing/2014/main" xmlns="" id="{00000000-0008-0000-0100-00004815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449" name="Text Box 2">
          <a:extLst>
            <a:ext uri="{FF2B5EF4-FFF2-40B4-BE49-F238E27FC236}">
              <a16:creationId xmlns:a16="http://schemas.microsoft.com/office/drawing/2014/main" xmlns="" id="{00000000-0008-0000-0100-00004915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450" name="Text Box 1">
          <a:extLst>
            <a:ext uri="{FF2B5EF4-FFF2-40B4-BE49-F238E27FC236}">
              <a16:creationId xmlns:a16="http://schemas.microsoft.com/office/drawing/2014/main" xmlns="" id="{00000000-0008-0000-0100-00004A15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451" name="Text Box 2">
          <a:extLst>
            <a:ext uri="{FF2B5EF4-FFF2-40B4-BE49-F238E27FC236}">
              <a16:creationId xmlns:a16="http://schemas.microsoft.com/office/drawing/2014/main" xmlns="" id="{00000000-0008-0000-0100-00004B15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452" name="Text Box 1">
          <a:extLst>
            <a:ext uri="{FF2B5EF4-FFF2-40B4-BE49-F238E27FC236}">
              <a16:creationId xmlns:a16="http://schemas.microsoft.com/office/drawing/2014/main" xmlns="" id="{00000000-0008-0000-0100-00004C15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453" name="Text Box 2">
          <a:extLst>
            <a:ext uri="{FF2B5EF4-FFF2-40B4-BE49-F238E27FC236}">
              <a16:creationId xmlns:a16="http://schemas.microsoft.com/office/drawing/2014/main" xmlns="" id="{00000000-0008-0000-0100-00004D15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454" name="Text Box 1">
          <a:extLst>
            <a:ext uri="{FF2B5EF4-FFF2-40B4-BE49-F238E27FC236}">
              <a16:creationId xmlns:a16="http://schemas.microsoft.com/office/drawing/2014/main" xmlns="" id="{00000000-0008-0000-0100-00004E15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455" name="Text Box 2">
          <a:extLst>
            <a:ext uri="{FF2B5EF4-FFF2-40B4-BE49-F238E27FC236}">
              <a16:creationId xmlns:a16="http://schemas.microsoft.com/office/drawing/2014/main" xmlns="" id="{00000000-0008-0000-0100-00004F15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456" name="Text Box 1">
          <a:extLst>
            <a:ext uri="{FF2B5EF4-FFF2-40B4-BE49-F238E27FC236}">
              <a16:creationId xmlns:a16="http://schemas.microsoft.com/office/drawing/2014/main" xmlns="" id="{00000000-0008-0000-0100-00005015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457" name="Text Box 2">
          <a:extLst>
            <a:ext uri="{FF2B5EF4-FFF2-40B4-BE49-F238E27FC236}">
              <a16:creationId xmlns:a16="http://schemas.microsoft.com/office/drawing/2014/main" xmlns="" id="{00000000-0008-0000-0100-00005115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458" name="Text Box 1">
          <a:extLst>
            <a:ext uri="{FF2B5EF4-FFF2-40B4-BE49-F238E27FC236}">
              <a16:creationId xmlns:a16="http://schemas.microsoft.com/office/drawing/2014/main" xmlns="" id="{00000000-0008-0000-0100-00005215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459" name="Text Box 2">
          <a:extLst>
            <a:ext uri="{FF2B5EF4-FFF2-40B4-BE49-F238E27FC236}">
              <a16:creationId xmlns:a16="http://schemas.microsoft.com/office/drawing/2014/main" xmlns="" id="{00000000-0008-0000-0100-00005315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460" name="Text Box 1">
          <a:extLst>
            <a:ext uri="{FF2B5EF4-FFF2-40B4-BE49-F238E27FC236}">
              <a16:creationId xmlns:a16="http://schemas.microsoft.com/office/drawing/2014/main" xmlns="" id="{00000000-0008-0000-0100-00005415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461" name="Text Box 2">
          <a:extLst>
            <a:ext uri="{FF2B5EF4-FFF2-40B4-BE49-F238E27FC236}">
              <a16:creationId xmlns:a16="http://schemas.microsoft.com/office/drawing/2014/main" xmlns="" id="{00000000-0008-0000-0100-00005515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462" name="Text Box 1">
          <a:extLst>
            <a:ext uri="{FF2B5EF4-FFF2-40B4-BE49-F238E27FC236}">
              <a16:creationId xmlns:a16="http://schemas.microsoft.com/office/drawing/2014/main" xmlns="" id="{00000000-0008-0000-0100-00005615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463" name="Text Box 2">
          <a:extLst>
            <a:ext uri="{FF2B5EF4-FFF2-40B4-BE49-F238E27FC236}">
              <a16:creationId xmlns:a16="http://schemas.microsoft.com/office/drawing/2014/main" xmlns="" id="{00000000-0008-0000-0100-00005715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464" name="Text Box 1">
          <a:extLst>
            <a:ext uri="{FF2B5EF4-FFF2-40B4-BE49-F238E27FC236}">
              <a16:creationId xmlns:a16="http://schemas.microsoft.com/office/drawing/2014/main" xmlns="" id="{00000000-0008-0000-0100-00005815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465" name="Text Box 2">
          <a:extLst>
            <a:ext uri="{FF2B5EF4-FFF2-40B4-BE49-F238E27FC236}">
              <a16:creationId xmlns:a16="http://schemas.microsoft.com/office/drawing/2014/main" xmlns="" id="{00000000-0008-0000-0100-00005915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466" name="Text Box 1">
          <a:extLst>
            <a:ext uri="{FF2B5EF4-FFF2-40B4-BE49-F238E27FC236}">
              <a16:creationId xmlns:a16="http://schemas.microsoft.com/office/drawing/2014/main" xmlns="" id="{00000000-0008-0000-0100-00005A15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467" name="Text Box 2">
          <a:extLst>
            <a:ext uri="{FF2B5EF4-FFF2-40B4-BE49-F238E27FC236}">
              <a16:creationId xmlns:a16="http://schemas.microsoft.com/office/drawing/2014/main" xmlns="" id="{00000000-0008-0000-0100-00005B15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468" name="Text Box 1">
          <a:extLst>
            <a:ext uri="{FF2B5EF4-FFF2-40B4-BE49-F238E27FC236}">
              <a16:creationId xmlns:a16="http://schemas.microsoft.com/office/drawing/2014/main" xmlns="" id="{00000000-0008-0000-0100-00005C15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469" name="Text Box 2">
          <a:extLst>
            <a:ext uri="{FF2B5EF4-FFF2-40B4-BE49-F238E27FC236}">
              <a16:creationId xmlns:a16="http://schemas.microsoft.com/office/drawing/2014/main" xmlns="" id="{00000000-0008-0000-0100-00005D15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470" name="Text Box 1">
          <a:extLst>
            <a:ext uri="{FF2B5EF4-FFF2-40B4-BE49-F238E27FC236}">
              <a16:creationId xmlns:a16="http://schemas.microsoft.com/office/drawing/2014/main" xmlns="" id="{00000000-0008-0000-0100-00005E15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471" name="Text Box 2">
          <a:extLst>
            <a:ext uri="{FF2B5EF4-FFF2-40B4-BE49-F238E27FC236}">
              <a16:creationId xmlns:a16="http://schemas.microsoft.com/office/drawing/2014/main" xmlns="" id="{00000000-0008-0000-0100-00005F15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472" name="Text Box 1">
          <a:extLst>
            <a:ext uri="{FF2B5EF4-FFF2-40B4-BE49-F238E27FC236}">
              <a16:creationId xmlns:a16="http://schemas.microsoft.com/office/drawing/2014/main" xmlns="" id="{00000000-0008-0000-0100-00006015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473" name="Text Box 2">
          <a:extLst>
            <a:ext uri="{FF2B5EF4-FFF2-40B4-BE49-F238E27FC236}">
              <a16:creationId xmlns:a16="http://schemas.microsoft.com/office/drawing/2014/main" xmlns="" id="{00000000-0008-0000-0100-00006115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474" name="Text Box 1">
          <a:extLst>
            <a:ext uri="{FF2B5EF4-FFF2-40B4-BE49-F238E27FC236}">
              <a16:creationId xmlns:a16="http://schemas.microsoft.com/office/drawing/2014/main" xmlns="" id="{00000000-0008-0000-0100-00006215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475" name="Text Box 2">
          <a:extLst>
            <a:ext uri="{FF2B5EF4-FFF2-40B4-BE49-F238E27FC236}">
              <a16:creationId xmlns:a16="http://schemas.microsoft.com/office/drawing/2014/main" xmlns="" id="{00000000-0008-0000-0100-00006315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476" name="Text Box 1">
          <a:extLst>
            <a:ext uri="{FF2B5EF4-FFF2-40B4-BE49-F238E27FC236}">
              <a16:creationId xmlns:a16="http://schemas.microsoft.com/office/drawing/2014/main" xmlns="" id="{00000000-0008-0000-0100-00006415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477" name="Text Box 2">
          <a:extLst>
            <a:ext uri="{FF2B5EF4-FFF2-40B4-BE49-F238E27FC236}">
              <a16:creationId xmlns:a16="http://schemas.microsoft.com/office/drawing/2014/main" xmlns="" id="{00000000-0008-0000-0100-00006515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478" name="Text Box 1">
          <a:extLst>
            <a:ext uri="{FF2B5EF4-FFF2-40B4-BE49-F238E27FC236}">
              <a16:creationId xmlns:a16="http://schemas.microsoft.com/office/drawing/2014/main" xmlns="" id="{00000000-0008-0000-0100-00006615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479" name="Text Box 2">
          <a:extLst>
            <a:ext uri="{FF2B5EF4-FFF2-40B4-BE49-F238E27FC236}">
              <a16:creationId xmlns:a16="http://schemas.microsoft.com/office/drawing/2014/main" xmlns="" id="{00000000-0008-0000-0100-00006715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480" name="Text Box 1">
          <a:extLst>
            <a:ext uri="{FF2B5EF4-FFF2-40B4-BE49-F238E27FC236}">
              <a16:creationId xmlns:a16="http://schemas.microsoft.com/office/drawing/2014/main" xmlns="" id="{00000000-0008-0000-0100-00006815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481" name="Text Box 2">
          <a:extLst>
            <a:ext uri="{FF2B5EF4-FFF2-40B4-BE49-F238E27FC236}">
              <a16:creationId xmlns:a16="http://schemas.microsoft.com/office/drawing/2014/main" xmlns="" id="{00000000-0008-0000-0100-00006915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482" name="Text Box 1">
          <a:extLst>
            <a:ext uri="{FF2B5EF4-FFF2-40B4-BE49-F238E27FC236}">
              <a16:creationId xmlns:a16="http://schemas.microsoft.com/office/drawing/2014/main" xmlns="" id="{00000000-0008-0000-0100-00006A15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483" name="Text Box 2">
          <a:extLst>
            <a:ext uri="{FF2B5EF4-FFF2-40B4-BE49-F238E27FC236}">
              <a16:creationId xmlns:a16="http://schemas.microsoft.com/office/drawing/2014/main" xmlns="" id="{00000000-0008-0000-0100-00006B15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484" name="Text Box 1">
          <a:extLst>
            <a:ext uri="{FF2B5EF4-FFF2-40B4-BE49-F238E27FC236}">
              <a16:creationId xmlns:a16="http://schemas.microsoft.com/office/drawing/2014/main" xmlns="" id="{00000000-0008-0000-0100-00006C15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485" name="Text Box 2">
          <a:extLst>
            <a:ext uri="{FF2B5EF4-FFF2-40B4-BE49-F238E27FC236}">
              <a16:creationId xmlns:a16="http://schemas.microsoft.com/office/drawing/2014/main" xmlns="" id="{00000000-0008-0000-0100-00006D15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486" name="Text Box 1">
          <a:extLst>
            <a:ext uri="{FF2B5EF4-FFF2-40B4-BE49-F238E27FC236}">
              <a16:creationId xmlns:a16="http://schemas.microsoft.com/office/drawing/2014/main" xmlns="" id="{00000000-0008-0000-0100-00006E15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487" name="Text Box 2">
          <a:extLst>
            <a:ext uri="{FF2B5EF4-FFF2-40B4-BE49-F238E27FC236}">
              <a16:creationId xmlns:a16="http://schemas.microsoft.com/office/drawing/2014/main" xmlns="" id="{00000000-0008-0000-0100-00006F15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488" name="Text Box 1">
          <a:extLst>
            <a:ext uri="{FF2B5EF4-FFF2-40B4-BE49-F238E27FC236}">
              <a16:creationId xmlns:a16="http://schemas.microsoft.com/office/drawing/2014/main" xmlns="" id="{00000000-0008-0000-0100-00007015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489" name="Text Box 2">
          <a:extLst>
            <a:ext uri="{FF2B5EF4-FFF2-40B4-BE49-F238E27FC236}">
              <a16:creationId xmlns:a16="http://schemas.microsoft.com/office/drawing/2014/main" xmlns="" id="{00000000-0008-0000-0100-00007115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490" name="Text Box 1">
          <a:extLst>
            <a:ext uri="{FF2B5EF4-FFF2-40B4-BE49-F238E27FC236}">
              <a16:creationId xmlns:a16="http://schemas.microsoft.com/office/drawing/2014/main" xmlns="" id="{00000000-0008-0000-0100-00007215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491" name="Text Box 2">
          <a:extLst>
            <a:ext uri="{FF2B5EF4-FFF2-40B4-BE49-F238E27FC236}">
              <a16:creationId xmlns:a16="http://schemas.microsoft.com/office/drawing/2014/main" xmlns="" id="{00000000-0008-0000-0100-00007315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492" name="Text Box 1">
          <a:extLst>
            <a:ext uri="{FF2B5EF4-FFF2-40B4-BE49-F238E27FC236}">
              <a16:creationId xmlns:a16="http://schemas.microsoft.com/office/drawing/2014/main" xmlns="" id="{00000000-0008-0000-0100-00007415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493" name="Text Box 2">
          <a:extLst>
            <a:ext uri="{FF2B5EF4-FFF2-40B4-BE49-F238E27FC236}">
              <a16:creationId xmlns:a16="http://schemas.microsoft.com/office/drawing/2014/main" xmlns="" id="{00000000-0008-0000-0100-00007515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494" name="Text Box 1">
          <a:extLst>
            <a:ext uri="{FF2B5EF4-FFF2-40B4-BE49-F238E27FC236}">
              <a16:creationId xmlns:a16="http://schemas.microsoft.com/office/drawing/2014/main" xmlns="" id="{00000000-0008-0000-0100-00007615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495" name="Text Box 2">
          <a:extLst>
            <a:ext uri="{FF2B5EF4-FFF2-40B4-BE49-F238E27FC236}">
              <a16:creationId xmlns:a16="http://schemas.microsoft.com/office/drawing/2014/main" xmlns="" id="{00000000-0008-0000-0100-00007715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496" name="Text Box 1">
          <a:extLst>
            <a:ext uri="{FF2B5EF4-FFF2-40B4-BE49-F238E27FC236}">
              <a16:creationId xmlns:a16="http://schemas.microsoft.com/office/drawing/2014/main" xmlns="" id="{00000000-0008-0000-0100-00007815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497" name="Text Box 2">
          <a:extLst>
            <a:ext uri="{FF2B5EF4-FFF2-40B4-BE49-F238E27FC236}">
              <a16:creationId xmlns:a16="http://schemas.microsoft.com/office/drawing/2014/main" xmlns="" id="{00000000-0008-0000-0100-00007915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498" name="Text Box 1">
          <a:extLst>
            <a:ext uri="{FF2B5EF4-FFF2-40B4-BE49-F238E27FC236}">
              <a16:creationId xmlns:a16="http://schemas.microsoft.com/office/drawing/2014/main" xmlns="" id="{00000000-0008-0000-0100-00007A15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499" name="Text Box 2">
          <a:extLst>
            <a:ext uri="{FF2B5EF4-FFF2-40B4-BE49-F238E27FC236}">
              <a16:creationId xmlns:a16="http://schemas.microsoft.com/office/drawing/2014/main" xmlns="" id="{00000000-0008-0000-0100-00007B15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500" name="Text Box 1">
          <a:extLst>
            <a:ext uri="{FF2B5EF4-FFF2-40B4-BE49-F238E27FC236}">
              <a16:creationId xmlns:a16="http://schemas.microsoft.com/office/drawing/2014/main" xmlns="" id="{00000000-0008-0000-0100-00007C15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123825</xdr:colOff>
      <xdr:row>145</xdr:row>
      <xdr:rowOff>28575</xdr:rowOff>
    </xdr:to>
    <xdr:sp macro="" textlink="">
      <xdr:nvSpPr>
        <xdr:cNvPr id="5501" name="Text Box 2">
          <a:extLst>
            <a:ext uri="{FF2B5EF4-FFF2-40B4-BE49-F238E27FC236}">
              <a16:creationId xmlns:a16="http://schemas.microsoft.com/office/drawing/2014/main" xmlns="" id="{00000000-0008-0000-0100-00007D15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1238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502" name="Text Box 1">
          <a:extLst>
            <a:ext uri="{FF2B5EF4-FFF2-40B4-BE49-F238E27FC236}">
              <a16:creationId xmlns:a16="http://schemas.microsoft.com/office/drawing/2014/main" xmlns="" id="{00000000-0008-0000-0100-00007E15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503" name="Text Box 1">
          <a:extLst>
            <a:ext uri="{FF2B5EF4-FFF2-40B4-BE49-F238E27FC236}">
              <a16:creationId xmlns:a16="http://schemas.microsoft.com/office/drawing/2014/main" xmlns="" id="{00000000-0008-0000-0100-00007F15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57150</xdr:rowOff>
    </xdr:to>
    <xdr:sp macro="" textlink="">
      <xdr:nvSpPr>
        <xdr:cNvPr id="5504" name="Text Box 1">
          <a:extLst>
            <a:ext uri="{FF2B5EF4-FFF2-40B4-BE49-F238E27FC236}">
              <a16:creationId xmlns:a16="http://schemas.microsoft.com/office/drawing/2014/main" xmlns="" id="{00000000-0008-0000-0100-00008015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57150</xdr:rowOff>
    </xdr:to>
    <xdr:sp macro="" textlink="">
      <xdr:nvSpPr>
        <xdr:cNvPr id="5505" name="Text Box 1">
          <a:extLst>
            <a:ext uri="{FF2B5EF4-FFF2-40B4-BE49-F238E27FC236}">
              <a16:creationId xmlns:a16="http://schemas.microsoft.com/office/drawing/2014/main" xmlns="" id="{00000000-0008-0000-0100-00008115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506" name="Text Box 2">
          <a:extLst>
            <a:ext uri="{FF2B5EF4-FFF2-40B4-BE49-F238E27FC236}">
              <a16:creationId xmlns:a16="http://schemas.microsoft.com/office/drawing/2014/main" xmlns="" id="{00000000-0008-0000-0100-00008215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507" name="Text Box 2">
          <a:extLst>
            <a:ext uri="{FF2B5EF4-FFF2-40B4-BE49-F238E27FC236}">
              <a16:creationId xmlns:a16="http://schemas.microsoft.com/office/drawing/2014/main" xmlns="" id="{00000000-0008-0000-0100-00008315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508" name="Text Box 2">
          <a:extLst>
            <a:ext uri="{FF2B5EF4-FFF2-40B4-BE49-F238E27FC236}">
              <a16:creationId xmlns:a16="http://schemas.microsoft.com/office/drawing/2014/main" xmlns="" id="{00000000-0008-0000-0100-00008415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509" name="Text Box 1">
          <a:extLst>
            <a:ext uri="{FF2B5EF4-FFF2-40B4-BE49-F238E27FC236}">
              <a16:creationId xmlns:a16="http://schemas.microsoft.com/office/drawing/2014/main" xmlns="" id="{00000000-0008-0000-0100-00008515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510" name="Text Box 1">
          <a:extLst>
            <a:ext uri="{FF2B5EF4-FFF2-40B4-BE49-F238E27FC236}">
              <a16:creationId xmlns:a16="http://schemas.microsoft.com/office/drawing/2014/main" xmlns="" id="{00000000-0008-0000-0100-00008615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511" name="Text Box 2">
          <a:extLst>
            <a:ext uri="{FF2B5EF4-FFF2-40B4-BE49-F238E27FC236}">
              <a16:creationId xmlns:a16="http://schemas.microsoft.com/office/drawing/2014/main" xmlns="" id="{00000000-0008-0000-0100-00008715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512" name="Text Box 1">
          <a:extLst>
            <a:ext uri="{FF2B5EF4-FFF2-40B4-BE49-F238E27FC236}">
              <a16:creationId xmlns:a16="http://schemas.microsoft.com/office/drawing/2014/main" xmlns="" id="{00000000-0008-0000-0100-00008815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513" name="Text Box 1">
          <a:extLst>
            <a:ext uri="{FF2B5EF4-FFF2-40B4-BE49-F238E27FC236}">
              <a16:creationId xmlns:a16="http://schemas.microsoft.com/office/drawing/2014/main" xmlns="" id="{00000000-0008-0000-0100-00008915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514" name="Text Box 1">
          <a:extLst>
            <a:ext uri="{FF2B5EF4-FFF2-40B4-BE49-F238E27FC236}">
              <a16:creationId xmlns:a16="http://schemas.microsoft.com/office/drawing/2014/main" xmlns="" id="{00000000-0008-0000-0100-00008A15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515" name="Text Box 1">
          <a:extLst>
            <a:ext uri="{FF2B5EF4-FFF2-40B4-BE49-F238E27FC236}">
              <a16:creationId xmlns:a16="http://schemas.microsoft.com/office/drawing/2014/main" xmlns="" id="{00000000-0008-0000-0100-00008B15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516" name="Text Box 1">
          <a:extLst>
            <a:ext uri="{FF2B5EF4-FFF2-40B4-BE49-F238E27FC236}">
              <a16:creationId xmlns:a16="http://schemas.microsoft.com/office/drawing/2014/main" xmlns="" id="{00000000-0008-0000-0100-00008C15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517" name="Text Box 1">
          <a:extLst>
            <a:ext uri="{FF2B5EF4-FFF2-40B4-BE49-F238E27FC236}">
              <a16:creationId xmlns:a16="http://schemas.microsoft.com/office/drawing/2014/main" xmlns="" id="{00000000-0008-0000-0100-00008D15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518" name="Text Box 1">
          <a:extLst>
            <a:ext uri="{FF2B5EF4-FFF2-40B4-BE49-F238E27FC236}">
              <a16:creationId xmlns:a16="http://schemas.microsoft.com/office/drawing/2014/main" xmlns="" id="{00000000-0008-0000-0100-00008E15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519" name="Text Box 1">
          <a:extLst>
            <a:ext uri="{FF2B5EF4-FFF2-40B4-BE49-F238E27FC236}">
              <a16:creationId xmlns:a16="http://schemas.microsoft.com/office/drawing/2014/main" xmlns="" id="{00000000-0008-0000-0100-00008F15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520" name="Text Box 1">
          <a:extLst>
            <a:ext uri="{FF2B5EF4-FFF2-40B4-BE49-F238E27FC236}">
              <a16:creationId xmlns:a16="http://schemas.microsoft.com/office/drawing/2014/main" xmlns="" id="{00000000-0008-0000-0100-00009015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521" name="Text Box 1">
          <a:extLst>
            <a:ext uri="{FF2B5EF4-FFF2-40B4-BE49-F238E27FC236}">
              <a16:creationId xmlns:a16="http://schemas.microsoft.com/office/drawing/2014/main" xmlns="" id="{00000000-0008-0000-0100-00009115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522" name="Text Box 1">
          <a:extLst>
            <a:ext uri="{FF2B5EF4-FFF2-40B4-BE49-F238E27FC236}">
              <a16:creationId xmlns:a16="http://schemas.microsoft.com/office/drawing/2014/main" xmlns="" id="{00000000-0008-0000-0100-00009215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523" name="Text Box 1">
          <a:extLst>
            <a:ext uri="{FF2B5EF4-FFF2-40B4-BE49-F238E27FC236}">
              <a16:creationId xmlns:a16="http://schemas.microsoft.com/office/drawing/2014/main" xmlns="" id="{00000000-0008-0000-0100-00009315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524" name="Text Box 1">
          <a:extLst>
            <a:ext uri="{FF2B5EF4-FFF2-40B4-BE49-F238E27FC236}">
              <a16:creationId xmlns:a16="http://schemas.microsoft.com/office/drawing/2014/main" xmlns="" id="{00000000-0008-0000-0100-00009415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525" name="Text Box 2">
          <a:extLst>
            <a:ext uri="{FF2B5EF4-FFF2-40B4-BE49-F238E27FC236}">
              <a16:creationId xmlns:a16="http://schemas.microsoft.com/office/drawing/2014/main" xmlns="" id="{00000000-0008-0000-0100-00009515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526" name="Text Box 1">
          <a:extLst>
            <a:ext uri="{FF2B5EF4-FFF2-40B4-BE49-F238E27FC236}">
              <a16:creationId xmlns:a16="http://schemas.microsoft.com/office/drawing/2014/main" xmlns="" id="{00000000-0008-0000-0100-00009615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527" name="Text Box 2">
          <a:extLst>
            <a:ext uri="{FF2B5EF4-FFF2-40B4-BE49-F238E27FC236}">
              <a16:creationId xmlns:a16="http://schemas.microsoft.com/office/drawing/2014/main" xmlns="" id="{00000000-0008-0000-0100-00009715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528" name="Text Box 1">
          <a:extLst>
            <a:ext uri="{FF2B5EF4-FFF2-40B4-BE49-F238E27FC236}">
              <a16:creationId xmlns:a16="http://schemas.microsoft.com/office/drawing/2014/main" xmlns="" id="{00000000-0008-0000-0100-00009815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529" name="Text Box 2">
          <a:extLst>
            <a:ext uri="{FF2B5EF4-FFF2-40B4-BE49-F238E27FC236}">
              <a16:creationId xmlns:a16="http://schemas.microsoft.com/office/drawing/2014/main" xmlns="" id="{00000000-0008-0000-0100-00009915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530" name="Text Box 1">
          <a:extLst>
            <a:ext uri="{FF2B5EF4-FFF2-40B4-BE49-F238E27FC236}">
              <a16:creationId xmlns:a16="http://schemas.microsoft.com/office/drawing/2014/main" xmlns="" id="{00000000-0008-0000-0100-00009A15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531" name="Text Box 2">
          <a:extLst>
            <a:ext uri="{FF2B5EF4-FFF2-40B4-BE49-F238E27FC236}">
              <a16:creationId xmlns:a16="http://schemas.microsoft.com/office/drawing/2014/main" xmlns="" id="{00000000-0008-0000-0100-00009B15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532" name="Text Box 1">
          <a:extLst>
            <a:ext uri="{FF2B5EF4-FFF2-40B4-BE49-F238E27FC236}">
              <a16:creationId xmlns:a16="http://schemas.microsoft.com/office/drawing/2014/main" xmlns="" id="{00000000-0008-0000-0100-00009C15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533" name="Text Box 2">
          <a:extLst>
            <a:ext uri="{FF2B5EF4-FFF2-40B4-BE49-F238E27FC236}">
              <a16:creationId xmlns:a16="http://schemas.microsoft.com/office/drawing/2014/main" xmlns="" id="{00000000-0008-0000-0100-00009D15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534" name="Text Box 1">
          <a:extLst>
            <a:ext uri="{FF2B5EF4-FFF2-40B4-BE49-F238E27FC236}">
              <a16:creationId xmlns:a16="http://schemas.microsoft.com/office/drawing/2014/main" xmlns="" id="{00000000-0008-0000-0100-00009E15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535" name="Text Box 2">
          <a:extLst>
            <a:ext uri="{FF2B5EF4-FFF2-40B4-BE49-F238E27FC236}">
              <a16:creationId xmlns:a16="http://schemas.microsoft.com/office/drawing/2014/main" xmlns="" id="{00000000-0008-0000-0100-00009F15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536" name="Text Box 1">
          <a:extLst>
            <a:ext uri="{FF2B5EF4-FFF2-40B4-BE49-F238E27FC236}">
              <a16:creationId xmlns:a16="http://schemas.microsoft.com/office/drawing/2014/main" xmlns="" id="{00000000-0008-0000-0100-0000A015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537" name="Text Box 2">
          <a:extLst>
            <a:ext uri="{FF2B5EF4-FFF2-40B4-BE49-F238E27FC236}">
              <a16:creationId xmlns:a16="http://schemas.microsoft.com/office/drawing/2014/main" xmlns="" id="{00000000-0008-0000-0100-0000A115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538" name="Text Box 1">
          <a:extLst>
            <a:ext uri="{FF2B5EF4-FFF2-40B4-BE49-F238E27FC236}">
              <a16:creationId xmlns:a16="http://schemas.microsoft.com/office/drawing/2014/main" xmlns="" id="{00000000-0008-0000-0100-0000A215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539" name="Text Box 2">
          <a:extLst>
            <a:ext uri="{FF2B5EF4-FFF2-40B4-BE49-F238E27FC236}">
              <a16:creationId xmlns:a16="http://schemas.microsoft.com/office/drawing/2014/main" xmlns="" id="{00000000-0008-0000-0100-0000A315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540" name="Text Box 1">
          <a:extLst>
            <a:ext uri="{FF2B5EF4-FFF2-40B4-BE49-F238E27FC236}">
              <a16:creationId xmlns:a16="http://schemas.microsoft.com/office/drawing/2014/main" xmlns="" id="{00000000-0008-0000-0100-0000A415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541" name="Text Box 2">
          <a:extLst>
            <a:ext uri="{FF2B5EF4-FFF2-40B4-BE49-F238E27FC236}">
              <a16:creationId xmlns:a16="http://schemas.microsoft.com/office/drawing/2014/main" xmlns="" id="{00000000-0008-0000-0100-0000A515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542" name="Text Box 1">
          <a:extLst>
            <a:ext uri="{FF2B5EF4-FFF2-40B4-BE49-F238E27FC236}">
              <a16:creationId xmlns:a16="http://schemas.microsoft.com/office/drawing/2014/main" xmlns="" id="{00000000-0008-0000-0100-0000A615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543" name="Text Box 2">
          <a:extLst>
            <a:ext uri="{FF2B5EF4-FFF2-40B4-BE49-F238E27FC236}">
              <a16:creationId xmlns:a16="http://schemas.microsoft.com/office/drawing/2014/main" xmlns="" id="{00000000-0008-0000-0100-0000A715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544" name="Text Box 1">
          <a:extLst>
            <a:ext uri="{FF2B5EF4-FFF2-40B4-BE49-F238E27FC236}">
              <a16:creationId xmlns:a16="http://schemas.microsoft.com/office/drawing/2014/main" xmlns="" id="{00000000-0008-0000-0100-0000A815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545" name="Text Box 2">
          <a:extLst>
            <a:ext uri="{FF2B5EF4-FFF2-40B4-BE49-F238E27FC236}">
              <a16:creationId xmlns:a16="http://schemas.microsoft.com/office/drawing/2014/main" xmlns="" id="{00000000-0008-0000-0100-0000A915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546" name="Text Box 1">
          <a:extLst>
            <a:ext uri="{FF2B5EF4-FFF2-40B4-BE49-F238E27FC236}">
              <a16:creationId xmlns:a16="http://schemas.microsoft.com/office/drawing/2014/main" xmlns="" id="{00000000-0008-0000-0100-0000AA15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547" name="Text Box 2">
          <a:extLst>
            <a:ext uri="{FF2B5EF4-FFF2-40B4-BE49-F238E27FC236}">
              <a16:creationId xmlns:a16="http://schemas.microsoft.com/office/drawing/2014/main" xmlns="" id="{00000000-0008-0000-0100-0000AB15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548" name="Text Box 1">
          <a:extLst>
            <a:ext uri="{FF2B5EF4-FFF2-40B4-BE49-F238E27FC236}">
              <a16:creationId xmlns:a16="http://schemas.microsoft.com/office/drawing/2014/main" xmlns="" id="{00000000-0008-0000-0100-0000AC15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549" name="Text Box 2">
          <a:extLst>
            <a:ext uri="{FF2B5EF4-FFF2-40B4-BE49-F238E27FC236}">
              <a16:creationId xmlns:a16="http://schemas.microsoft.com/office/drawing/2014/main" xmlns="" id="{00000000-0008-0000-0100-0000AD15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550" name="Text Box 1">
          <a:extLst>
            <a:ext uri="{FF2B5EF4-FFF2-40B4-BE49-F238E27FC236}">
              <a16:creationId xmlns:a16="http://schemas.microsoft.com/office/drawing/2014/main" xmlns="" id="{00000000-0008-0000-0100-0000AE15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551" name="Text Box 2">
          <a:extLst>
            <a:ext uri="{FF2B5EF4-FFF2-40B4-BE49-F238E27FC236}">
              <a16:creationId xmlns:a16="http://schemas.microsoft.com/office/drawing/2014/main" xmlns="" id="{00000000-0008-0000-0100-0000AF15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552" name="Text Box 1">
          <a:extLst>
            <a:ext uri="{FF2B5EF4-FFF2-40B4-BE49-F238E27FC236}">
              <a16:creationId xmlns:a16="http://schemas.microsoft.com/office/drawing/2014/main" xmlns="" id="{00000000-0008-0000-0100-0000B015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553" name="Text Box 2">
          <a:extLst>
            <a:ext uri="{FF2B5EF4-FFF2-40B4-BE49-F238E27FC236}">
              <a16:creationId xmlns:a16="http://schemas.microsoft.com/office/drawing/2014/main" xmlns="" id="{00000000-0008-0000-0100-0000B115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554" name="Text Box 1">
          <a:extLst>
            <a:ext uri="{FF2B5EF4-FFF2-40B4-BE49-F238E27FC236}">
              <a16:creationId xmlns:a16="http://schemas.microsoft.com/office/drawing/2014/main" xmlns="" id="{00000000-0008-0000-0100-0000B215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555" name="Text Box 2">
          <a:extLst>
            <a:ext uri="{FF2B5EF4-FFF2-40B4-BE49-F238E27FC236}">
              <a16:creationId xmlns:a16="http://schemas.microsoft.com/office/drawing/2014/main" xmlns="" id="{00000000-0008-0000-0100-0000B315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556" name="Text Box 1">
          <a:extLst>
            <a:ext uri="{FF2B5EF4-FFF2-40B4-BE49-F238E27FC236}">
              <a16:creationId xmlns:a16="http://schemas.microsoft.com/office/drawing/2014/main" xmlns="" id="{00000000-0008-0000-0100-0000B415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557" name="Text Box 2">
          <a:extLst>
            <a:ext uri="{FF2B5EF4-FFF2-40B4-BE49-F238E27FC236}">
              <a16:creationId xmlns:a16="http://schemas.microsoft.com/office/drawing/2014/main" xmlns="" id="{00000000-0008-0000-0100-0000B515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558" name="Text Box 1">
          <a:extLst>
            <a:ext uri="{FF2B5EF4-FFF2-40B4-BE49-F238E27FC236}">
              <a16:creationId xmlns:a16="http://schemas.microsoft.com/office/drawing/2014/main" xmlns="" id="{00000000-0008-0000-0100-0000B615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559" name="Text Box 2">
          <a:extLst>
            <a:ext uri="{FF2B5EF4-FFF2-40B4-BE49-F238E27FC236}">
              <a16:creationId xmlns:a16="http://schemas.microsoft.com/office/drawing/2014/main" xmlns="" id="{00000000-0008-0000-0100-0000B715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560" name="Text Box 1">
          <a:extLst>
            <a:ext uri="{FF2B5EF4-FFF2-40B4-BE49-F238E27FC236}">
              <a16:creationId xmlns:a16="http://schemas.microsoft.com/office/drawing/2014/main" xmlns="" id="{00000000-0008-0000-0100-0000B815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561" name="Text Box 2">
          <a:extLst>
            <a:ext uri="{FF2B5EF4-FFF2-40B4-BE49-F238E27FC236}">
              <a16:creationId xmlns:a16="http://schemas.microsoft.com/office/drawing/2014/main" xmlns="" id="{00000000-0008-0000-0100-0000B915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562" name="Text Box 1">
          <a:extLst>
            <a:ext uri="{FF2B5EF4-FFF2-40B4-BE49-F238E27FC236}">
              <a16:creationId xmlns:a16="http://schemas.microsoft.com/office/drawing/2014/main" xmlns="" id="{00000000-0008-0000-0100-0000BA15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563" name="Text Box 2">
          <a:extLst>
            <a:ext uri="{FF2B5EF4-FFF2-40B4-BE49-F238E27FC236}">
              <a16:creationId xmlns:a16="http://schemas.microsoft.com/office/drawing/2014/main" xmlns="" id="{00000000-0008-0000-0100-0000BB15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564" name="Text Box 1">
          <a:extLst>
            <a:ext uri="{FF2B5EF4-FFF2-40B4-BE49-F238E27FC236}">
              <a16:creationId xmlns:a16="http://schemas.microsoft.com/office/drawing/2014/main" xmlns="" id="{00000000-0008-0000-0100-0000BC15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565" name="Text Box 2">
          <a:extLst>
            <a:ext uri="{FF2B5EF4-FFF2-40B4-BE49-F238E27FC236}">
              <a16:creationId xmlns:a16="http://schemas.microsoft.com/office/drawing/2014/main" xmlns="" id="{00000000-0008-0000-0100-0000BD15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566" name="Text Box 1">
          <a:extLst>
            <a:ext uri="{FF2B5EF4-FFF2-40B4-BE49-F238E27FC236}">
              <a16:creationId xmlns:a16="http://schemas.microsoft.com/office/drawing/2014/main" xmlns="" id="{00000000-0008-0000-0100-0000BE15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567" name="Text Box 2">
          <a:extLst>
            <a:ext uri="{FF2B5EF4-FFF2-40B4-BE49-F238E27FC236}">
              <a16:creationId xmlns:a16="http://schemas.microsoft.com/office/drawing/2014/main" xmlns="" id="{00000000-0008-0000-0100-0000BF15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568" name="Text Box 1">
          <a:extLst>
            <a:ext uri="{FF2B5EF4-FFF2-40B4-BE49-F238E27FC236}">
              <a16:creationId xmlns:a16="http://schemas.microsoft.com/office/drawing/2014/main" xmlns="" id="{00000000-0008-0000-0100-0000C015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569" name="Text Box 2">
          <a:extLst>
            <a:ext uri="{FF2B5EF4-FFF2-40B4-BE49-F238E27FC236}">
              <a16:creationId xmlns:a16="http://schemas.microsoft.com/office/drawing/2014/main" xmlns="" id="{00000000-0008-0000-0100-0000C115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570" name="Text Box 1">
          <a:extLst>
            <a:ext uri="{FF2B5EF4-FFF2-40B4-BE49-F238E27FC236}">
              <a16:creationId xmlns:a16="http://schemas.microsoft.com/office/drawing/2014/main" xmlns="" id="{00000000-0008-0000-0100-0000C215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571" name="Text Box 2">
          <a:extLst>
            <a:ext uri="{FF2B5EF4-FFF2-40B4-BE49-F238E27FC236}">
              <a16:creationId xmlns:a16="http://schemas.microsoft.com/office/drawing/2014/main" xmlns="" id="{00000000-0008-0000-0100-0000C315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572" name="Text Box 2">
          <a:extLst>
            <a:ext uri="{FF2B5EF4-FFF2-40B4-BE49-F238E27FC236}">
              <a16:creationId xmlns:a16="http://schemas.microsoft.com/office/drawing/2014/main" xmlns="" id="{00000000-0008-0000-0100-0000C415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573" name="Text Box 2">
          <a:extLst>
            <a:ext uri="{FF2B5EF4-FFF2-40B4-BE49-F238E27FC236}">
              <a16:creationId xmlns:a16="http://schemas.microsoft.com/office/drawing/2014/main" xmlns="" id="{00000000-0008-0000-0100-0000C515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574" name="Text Box 2">
          <a:extLst>
            <a:ext uri="{FF2B5EF4-FFF2-40B4-BE49-F238E27FC236}">
              <a16:creationId xmlns:a16="http://schemas.microsoft.com/office/drawing/2014/main" xmlns="" id="{00000000-0008-0000-0100-0000C615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575" name="Text Box 2">
          <a:extLst>
            <a:ext uri="{FF2B5EF4-FFF2-40B4-BE49-F238E27FC236}">
              <a16:creationId xmlns:a16="http://schemas.microsoft.com/office/drawing/2014/main" xmlns="" id="{00000000-0008-0000-0100-0000C715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576" name="Text Box 1">
          <a:extLst>
            <a:ext uri="{FF2B5EF4-FFF2-40B4-BE49-F238E27FC236}">
              <a16:creationId xmlns:a16="http://schemas.microsoft.com/office/drawing/2014/main" xmlns="" id="{00000000-0008-0000-0100-0000C815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577" name="Text Box 1">
          <a:extLst>
            <a:ext uri="{FF2B5EF4-FFF2-40B4-BE49-F238E27FC236}">
              <a16:creationId xmlns:a16="http://schemas.microsoft.com/office/drawing/2014/main" xmlns="" id="{00000000-0008-0000-0100-0000C915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578" name="Text Box 2">
          <a:extLst>
            <a:ext uri="{FF2B5EF4-FFF2-40B4-BE49-F238E27FC236}">
              <a16:creationId xmlns:a16="http://schemas.microsoft.com/office/drawing/2014/main" xmlns="" id="{00000000-0008-0000-0100-0000CA15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579" name="Text Box 2">
          <a:extLst>
            <a:ext uri="{FF2B5EF4-FFF2-40B4-BE49-F238E27FC236}">
              <a16:creationId xmlns:a16="http://schemas.microsoft.com/office/drawing/2014/main" xmlns="" id="{00000000-0008-0000-0100-0000CB15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580" name="Text Box 2">
          <a:extLst>
            <a:ext uri="{FF2B5EF4-FFF2-40B4-BE49-F238E27FC236}">
              <a16:creationId xmlns:a16="http://schemas.microsoft.com/office/drawing/2014/main" xmlns="" id="{00000000-0008-0000-0100-0000CC15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581" name="Text Box 2">
          <a:extLst>
            <a:ext uri="{FF2B5EF4-FFF2-40B4-BE49-F238E27FC236}">
              <a16:creationId xmlns:a16="http://schemas.microsoft.com/office/drawing/2014/main" xmlns="" id="{00000000-0008-0000-0100-0000CD15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582" name="Text Box 2">
          <a:extLst>
            <a:ext uri="{FF2B5EF4-FFF2-40B4-BE49-F238E27FC236}">
              <a16:creationId xmlns:a16="http://schemas.microsoft.com/office/drawing/2014/main" xmlns="" id="{00000000-0008-0000-0100-0000CE15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583" name="Text Box 1">
          <a:extLst>
            <a:ext uri="{FF2B5EF4-FFF2-40B4-BE49-F238E27FC236}">
              <a16:creationId xmlns:a16="http://schemas.microsoft.com/office/drawing/2014/main" xmlns="" id="{00000000-0008-0000-0100-0000CF15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584" name="Text Box 1">
          <a:extLst>
            <a:ext uri="{FF2B5EF4-FFF2-40B4-BE49-F238E27FC236}">
              <a16:creationId xmlns:a16="http://schemas.microsoft.com/office/drawing/2014/main" xmlns="" id="{00000000-0008-0000-0100-0000D015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585" name="Text Box 2">
          <a:extLst>
            <a:ext uri="{FF2B5EF4-FFF2-40B4-BE49-F238E27FC236}">
              <a16:creationId xmlns:a16="http://schemas.microsoft.com/office/drawing/2014/main" xmlns="" id="{00000000-0008-0000-0100-0000D115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586" name="Text Box 2">
          <a:extLst>
            <a:ext uri="{FF2B5EF4-FFF2-40B4-BE49-F238E27FC236}">
              <a16:creationId xmlns:a16="http://schemas.microsoft.com/office/drawing/2014/main" xmlns="" id="{00000000-0008-0000-0100-0000D215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587" name="Text Box 1">
          <a:extLst>
            <a:ext uri="{FF2B5EF4-FFF2-40B4-BE49-F238E27FC236}">
              <a16:creationId xmlns:a16="http://schemas.microsoft.com/office/drawing/2014/main" xmlns="" id="{00000000-0008-0000-0100-0000D315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588" name="Text Box 1">
          <a:extLst>
            <a:ext uri="{FF2B5EF4-FFF2-40B4-BE49-F238E27FC236}">
              <a16:creationId xmlns:a16="http://schemas.microsoft.com/office/drawing/2014/main" xmlns="" id="{00000000-0008-0000-0100-0000D415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589" name="Text Box 2">
          <a:extLst>
            <a:ext uri="{FF2B5EF4-FFF2-40B4-BE49-F238E27FC236}">
              <a16:creationId xmlns:a16="http://schemas.microsoft.com/office/drawing/2014/main" xmlns="" id="{00000000-0008-0000-0100-0000D515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590" name="Text Box 2">
          <a:extLst>
            <a:ext uri="{FF2B5EF4-FFF2-40B4-BE49-F238E27FC236}">
              <a16:creationId xmlns:a16="http://schemas.microsoft.com/office/drawing/2014/main" xmlns="" id="{00000000-0008-0000-0100-0000D615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591" name="Text Box 2">
          <a:extLst>
            <a:ext uri="{FF2B5EF4-FFF2-40B4-BE49-F238E27FC236}">
              <a16:creationId xmlns:a16="http://schemas.microsoft.com/office/drawing/2014/main" xmlns="" id="{00000000-0008-0000-0100-0000D715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592" name="Text Box 2">
          <a:extLst>
            <a:ext uri="{FF2B5EF4-FFF2-40B4-BE49-F238E27FC236}">
              <a16:creationId xmlns:a16="http://schemas.microsoft.com/office/drawing/2014/main" xmlns="" id="{00000000-0008-0000-0100-0000D815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593" name="Text Box 2">
          <a:extLst>
            <a:ext uri="{FF2B5EF4-FFF2-40B4-BE49-F238E27FC236}">
              <a16:creationId xmlns:a16="http://schemas.microsoft.com/office/drawing/2014/main" xmlns="" id="{00000000-0008-0000-0100-0000D915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594" name="Text Box 1">
          <a:extLst>
            <a:ext uri="{FF2B5EF4-FFF2-40B4-BE49-F238E27FC236}">
              <a16:creationId xmlns:a16="http://schemas.microsoft.com/office/drawing/2014/main" xmlns="" id="{00000000-0008-0000-0100-0000DA15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595" name="Text Box 1">
          <a:extLst>
            <a:ext uri="{FF2B5EF4-FFF2-40B4-BE49-F238E27FC236}">
              <a16:creationId xmlns:a16="http://schemas.microsoft.com/office/drawing/2014/main" xmlns="" id="{00000000-0008-0000-0100-0000DB15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596" name="Text Box 4134">
          <a:extLst>
            <a:ext uri="{FF2B5EF4-FFF2-40B4-BE49-F238E27FC236}">
              <a16:creationId xmlns:a16="http://schemas.microsoft.com/office/drawing/2014/main" xmlns="" id="{00000000-0008-0000-0100-0000DC15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597" name="Text Box 1">
          <a:extLst>
            <a:ext uri="{FF2B5EF4-FFF2-40B4-BE49-F238E27FC236}">
              <a16:creationId xmlns:a16="http://schemas.microsoft.com/office/drawing/2014/main" xmlns="" id="{00000000-0008-0000-0100-0000DD15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598" name="Text Box 1">
          <a:extLst>
            <a:ext uri="{FF2B5EF4-FFF2-40B4-BE49-F238E27FC236}">
              <a16:creationId xmlns:a16="http://schemas.microsoft.com/office/drawing/2014/main" xmlns="" id="{00000000-0008-0000-0100-0000DE15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599" name="Text Box 1">
          <a:extLst>
            <a:ext uri="{FF2B5EF4-FFF2-40B4-BE49-F238E27FC236}">
              <a16:creationId xmlns:a16="http://schemas.microsoft.com/office/drawing/2014/main" xmlns="" id="{00000000-0008-0000-0100-0000DF15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600" name="Text Box 1">
          <a:extLst>
            <a:ext uri="{FF2B5EF4-FFF2-40B4-BE49-F238E27FC236}">
              <a16:creationId xmlns:a16="http://schemas.microsoft.com/office/drawing/2014/main" xmlns="" id="{00000000-0008-0000-0100-0000E015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601" name="Text Box 1">
          <a:extLst>
            <a:ext uri="{FF2B5EF4-FFF2-40B4-BE49-F238E27FC236}">
              <a16:creationId xmlns:a16="http://schemas.microsoft.com/office/drawing/2014/main" xmlns="" id="{00000000-0008-0000-0100-0000E115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602" name="Text Box 1">
          <a:extLst>
            <a:ext uri="{FF2B5EF4-FFF2-40B4-BE49-F238E27FC236}">
              <a16:creationId xmlns:a16="http://schemas.microsoft.com/office/drawing/2014/main" xmlns="" id="{00000000-0008-0000-0100-0000E215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603" name="Text Box 1">
          <a:extLst>
            <a:ext uri="{FF2B5EF4-FFF2-40B4-BE49-F238E27FC236}">
              <a16:creationId xmlns:a16="http://schemas.microsoft.com/office/drawing/2014/main" xmlns="" id="{00000000-0008-0000-0100-0000E315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604" name="Text Box 1">
          <a:extLst>
            <a:ext uri="{FF2B5EF4-FFF2-40B4-BE49-F238E27FC236}">
              <a16:creationId xmlns:a16="http://schemas.microsoft.com/office/drawing/2014/main" xmlns="" id="{00000000-0008-0000-0100-0000E415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605" name="Text Box 1">
          <a:extLst>
            <a:ext uri="{FF2B5EF4-FFF2-40B4-BE49-F238E27FC236}">
              <a16:creationId xmlns:a16="http://schemas.microsoft.com/office/drawing/2014/main" xmlns="" id="{00000000-0008-0000-0100-0000E515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606" name="Text Box 1">
          <a:extLst>
            <a:ext uri="{FF2B5EF4-FFF2-40B4-BE49-F238E27FC236}">
              <a16:creationId xmlns:a16="http://schemas.microsoft.com/office/drawing/2014/main" xmlns="" id="{00000000-0008-0000-0100-0000E615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607" name="Text Box 1">
          <a:extLst>
            <a:ext uri="{FF2B5EF4-FFF2-40B4-BE49-F238E27FC236}">
              <a16:creationId xmlns:a16="http://schemas.microsoft.com/office/drawing/2014/main" xmlns="" id="{00000000-0008-0000-0100-0000E715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608" name="Text Box 1">
          <a:extLst>
            <a:ext uri="{FF2B5EF4-FFF2-40B4-BE49-F238E27FC236}">
              <a16:creationId xmlns:a16="http://schemas.microsoft.com/office/drawing/2014/main" xmlns="" id="{00000000-0008-0000-0100-0000E815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609" name="Text Box 1">
          <a:extLst>
            <a:ext uri="{FF2B5EF4-FFF2-40B4-BE49-F238E27FC236}">
              <a16:creationId xmlns:a16="http://schemas.microsoft.com/office/drawing/2014/main" xmlns="" id="{00000000-0008-0000-0100-0000E915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610" name="Text Box 1">
          <a:extLst>
            <a:ext uri="{FF2B5EF4-FFF2-40B4-BE49-F238E27FC236}">
              <a16:creationId xmlns:a16="http://schemas.microsoft.com/office/drawing/2014/main" xmlns="" id="{00000000-0008-0000-0100-0000EA15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611" name="Text Box 1">
          <a:extLst>
            <a:ext uri="{FF2B5EF4-FFF2-40B4-BE49-F238E27FC236}">
              <a16:creationId xmlns:a16="http://schemas.microsoft.com/office/drawing/2014/main" xmlns="" id="{00000000-0008-0000-0100-0000EB15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612" name="Text Box 1">
          <a:extLst>
            <a:ext uri="{FF2B5EF4-FFF2-40B4-BE49-F238E27FC236}">
              <a16:creationId xmlns:a16="http://schemas.microsoft.com/office/drawing/2014/main" xmlns="" id="{00000000-0008-0000-0100-0000EC15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613" name="Text Box 1">
          <a:extLst>
            <a:ext uri="{FF2B5EF4-FFF2-40B4-BE49-F238E27FC236}">
              <a16:creationId xmlns:a16="http://schemas.microsoft.com/office/drawing/2014/main" xmlns="" id="{00000000-0008-0000-0100-0000ED15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614" name="Text Box 1">
          <a:extLst>
            <a:ext uri="{FF2B5EF4-FFF2-40B4-BE49-F238E27FC236}">
              <a16:creationId xmlns:a16="http://schemas.microsoft.com/office/drawing/2014/main" xmlns="" id="{00000000-0008-0000-0100-0000EE15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615" name="Text Box 1">
          <a:extLst>
            <a:ext uri="{FF2B5EF4-FFF2-40B4-BE49-F238E27FC236}">
              <a16:creationId xmlns:a16="http://schemas.microsoft.com/office/drawing/2014/main" xmlns="" id="{00000000-0008-0000-0100-0000EF15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616" name="Text Box 1">
          <a:extLst>
            <a:ext uri="{FF2B5EF4-FFF2-40B4-BE49-F238E27FC236}">
              <a16:creationId xmlns:a16="http://schemas.microsoft.com/office/drawing/2014/main" xmlns="" id="{00000000-0008-0000-0100-0000F015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617" name="Text Box 2">
          <a:extLst>
            <a:ext uri="{FF2B5EF4-FFF2-40B4-BE49-F238E27FC236}">
              <a16:creationId xmlns:a16="http://schemas.microsoft.com/office/drawing/2014/main" xmlns="" id="{00000000-0008-0000-0100-0000F115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618" name="Text Box 1">
          <a:extLst>
            <a:ext uri="{FF2B5EF4-FFF2-40B4-BE49-F238E27FC236}">
              <a16:creationId xmlns:a16="http://schemas.microsoft.com/office/drawing/2014/main" xmlns="" id="{00000000-0008-0000-0100-0000F215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619" name="Text Box 1">
          <a:extLst>
            <a:ext uri="{FF2B5EF4-FFF2-40B4-BE49-F238E27FC236}">
              <a16:creationId xmlns:a16="http://schemas.microsoft.com/office/drawing/2014/main" xmlns="" id="{00000000-0008-0000-0100-0000F315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620" name="Text Box 1">
          <a:extLst>
            <a:ext uri="{FF2B5EF4-FFF2-40B4-BE49-F238E27FC236}">
              <a16:creationId xmlns:a16="http://schemas.microsoft.com/office/drawing/2014/main" xmlns="" id="{00000000-0008-0000-0100-0000F415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621" name="Text Box 1">
          <a:extLst>
            <a:ext uri="{FF2B5EF4-FFF2-40B4-BE49-F238E27FC236}">
              <a16:creationId xmlns:a16="http://schemas.microsoft.com/office/drawing/2014/main" xmlns="" id="{00000000-0008-0000-0100-0000F515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622" name="Text Box 1">
          <a:extLst>
            <a:ext uri="{FF2B5EF4-FFF2-40B4-BE49-F238E27FC236}">
              <a16:creationId xmlns:a16="http://schemas.microsoft.com/office/drawing/2014/main" xmlns="" id="{00000000-0008-0000-0100-0000F615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623" name="Text Box 2">
          <a:extLst>
            <a:ext uri="{FF2B5EF4-FFF2-40B4-BE49-F238E27FC236}">
              <a16:creationId xmlns:a16="http://schemas.microsoft.com/office/drawing/2014/main" xmlns="" id="{00000000-0008-0000-0100-0000F715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624" name="Text Box 1">
          <a:extLst>
            <a:ext uri="{FF2B5EF4-FFF2-40B4-BE49-F238E27FC236}">
              <a16:creationId xmlns:a16="http://schemas.microsoft.com/office/drawing/2014/main" xmlns="" id="{00000000-0008-0000-0100-0000F815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625" name="Text Box 1">
          <a:extLst>
            <a:ext uri="{FF2B5EF4-FFF2-40B4-BE49-F238E27FC236}">
              <a16:creationId xmlns:a16="http://schemas.microsoft.com/office/drawing/2014/main" xmlns="" id="{00000000-0008-0000-0100-0000F915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626" name="Text Box 1">
          <a:extLst>
            <a:ext uri="{FF2B5EF4-FFF2-40B4-BE49-F238E27FC236}">
              <a16:creationId xmlns:a16="http://schemas.microsoft.com/office/drawing/2014/main" xmlns="" id="{00000000-0008-0000-0100-0000FA15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627" name="Text Box 1">
          <a:extLst>
            <a:ext uri="{FF2B5EF4-FFF2-40B4-BE49-F238E27FC236}">
              <a16:creationId xmlns:a16="http://schemas.microsoft.com/office/drawing/2014/main" xmlns="" id="{00000000-0008-0000-0100-0000FB15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628" name="Text Box 1">
          <a:extLst>
            <a:ext uri="{FF2B5EF4-FFF2-40B4-BE49-F238E27FC236}">
              <a16:creationId xmlns:a16="http://schemas.microsoft.com/office/drawing/2014/main" xmlns="" id="{00000000-0008-0000-0100-0000FC15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629" name="Text Box 2">
          <a:extLst>
            <a:ext uri="{FF2B5EF4-FFF2-40B4-BE49-F238E27FC236}">
              <a16:creationId xmlns:a16="http://schemas.microsoft.com/office/drawing/2014/main" xmlns="" id="{00000000-0008-0000-0100-0000FD15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630" name="Text Box 1">
          <a:extLst>
            <a:ext uri="{FF2B5EF4-FFF2-40B4-BE49-F238E27FC236}">
              <a16:creationId xmlns:a16="http://schemas.microsoft.com/office/drawing/2014/main" xmlns="" id="{00000000-0008-0000-0100-0000FE15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631" name="Text Box 1">
          <a:extLst>
            <a:ext uri="{FF2B5EF4-FFF2-40B4-BE49-F238E27FC236}">
              <a16:creationId xmlns:a16="http://schemas.microsoft.com/office/drawing/2014/main" xmlns="" id="{00000000-0008-0000-0100-0000FF15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632" name="Text Box 1">
          <a:extLst>
            <a:ext uri="{FF2B5EF4-FFF2-40B4-BE49-F238E27FC236}">
              <a16:creationId xmlns:a16="http://schemas.microsoft.com/office/drawing/2014/main" xmlns="" id="{00000000-0008-0000-0100-00000016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633" name="Text Box 1">
          <a:extLst>
            <a:ext uri="{FF2B5EF4-FFF2-40B4-BE49-F238E27FC236}">
              <a16:creationId xmlns:a16="http://schemas.microsoft.com/office/drawing/2014/main" xmlns="" id="{00000000-0008-0000-0100-00000116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634" name="Text Box 1">
          <a:extLst>
            <a:ext uri="{FF2B5EF4-FFF2-40B4-BE49-F238E27FC236}">
              <a16:creationId xmlns:a16="http://schemas.microsoft.com/office/drawing/2014/main" xmlns="" id="{00000000-0008-0000-0100-00000216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635" name="Text Box 2">
          <a:extLst>
            <a:ext uri="{FF2B5EF4-FFF2-40B4-BE49-F238E27FC236}">
              <a16:creationId xmlns:a16="http://schemas.microsoft.com/office/drawing/2014/main" xmlns="" id="{00000000-0008-0000-0100-00000316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636" name="Text Box 1">
          <a:extLst>
            <a:ext uri="{FF2B5EF4-FFF2-40B4-BE49-F238E27FC236}">
              <a16:creationId xmlns:a16="http://schemas.microsoft.com/office/drawing/2014/main" xmlns="" id="{00000000-0008-0000-0100-00000416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637" name="Text Box 1">
          <a:extLst>
            <a:ext uri="{FF2B5EF4-FFF2-40B4-BE49-F238E27FC236}">
              <a16:creationId xmlns:a16="http://schemas.microsoft.com/office/drawing/2014/main" xmlns="" id="{00000000-0008-0000-0100-00000516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638" name="Text Box 1">
          <a:extLst>
            <a:ext uri="{FF2B5EF4-FFF2-40B4-BE49-F238E27FC236}">
              <a16:creationId xmlns:a16="http://schemas.microsoft.com/office/drawing/2014/main" xmlns="" id="{00000000-0008-0000-0100-00000616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639" name="Text Box 1">
          <a:extLst>
            <a:ext uri="{FF2B5EF4-FFF2-40B4-BE49-F238E27FC236}">
              <a16:creationId xmlns:a16="http://schemas.microsoft.com/office/drawing/2014/main" xmlns="" id="{00000000-0008-0000-0100-00000716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640" name="Text Box 1">
          <a:extLst>
            <a:ext uri="{FF2B5EF4-FFF2-40B4-BE49-F238E27FC236}">
              <a16:creationId xmlns:a16="http://schemas.microsoft.com/office/drawing/2014/main" xmlns="" id="{00000000-0008-0000-0100-00000816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641" name="Text Box 2">
          <a:extLst>
            <a:ext uri="{FF2B5EF4-FFF2-40B4-BE49-F238E27FC236}">
              <a16:creationId xmlns:a16="http://schemas.microsoft.com/office/drawing/2014/main" xmlns="" id="{00000000-0008-0000-0100-00000916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642" name="Text Box 1">
          <a:extLst>
            <a:ext uri="{FF2B5EF4-FFF2-40B4-BE49-F238E27FC236}">
              <a16:creationId xmlns:a16="http://schemas.microsoft.com/office/drawing/2014/main" xmlns="" id="{00000000-0008-0000-0100-00000A16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643" name="Text Box 1">
          <a:extLst>
            <a:ext uri="{FF2B5EF4-FFF2-40B4-BE49-F238E27FC236}">
              <a16:creationId xmlns:a16="http://schemas.microsoft.com/office/drawing/2014/main" xmlns="" id="{00000000-0008-0000-0100-00000B16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644" name="Text Box 1">
          <a:extLst>
            <a:ext uri="{FF2B5EF4-FFF2-40B4-BE49-F238E27FC236}">
              <a16:creationId xmlns:a16="http://schemas.microsoft.com/office/drawing/2014/main" xmlns="" id="{00000000-0008-0000-0100-00000C16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645" name="Text Box 1">
          <a:extLst>
            <a:ext uri="{FF2B5EF4-FFF2-40B4-BE49-F238E27FC236}">
              <a16:creationId xmlns:a16="http://schemas.microsoft.com/office/drawing/2014/main" xmlns="" id="{00000000-0008-0000-0100-00000D16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646" name="Text Box 1">
          <a:extLst>
            <a:ext uri="{FF2B5EF4-FFF2-40B4-BE49-F238E27FC236}">
              <a16:creationId xmlns:a16="http://schemas.microsoft.com/office/drawing/2014/main" xmlns="" id="{00000000-0008-0000-0100-00000E16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647" name="Text Box 2">
          <a:extLst>
            <a:ext uri="{FF2B5EF4-FFF2-40B4-BE49-F238E27FC236}">
              <a16:creationId xmlns:a16="http://schemas.microsoft.com/office/drawing/2014/main" xmlns="" id="{00000000-0008-0000-0100-00000F16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648" name="Text Box 1">
          <a:extLst>
            <a:ext uri="{FF2B5EF4-FFF2-40B4-BE49-F238E27FC236}">
              <a16:creationId xmlns:a16="http://schemas.microsoft.com/office/drawing/2014/main" xmlns="" id="{00000000-0008-0000-0100-00001016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649" name="Text Box 2">
          <a:extLst>
            <a:ext uri="{FF2B5EF4-FFF2-40B4-BE49-F238E27FC236}">
              <a16:creationId xmlns:a16="http://schemas.microsoft.com/office/drawing/2014/main" xmlns="" id="{00000000-0008-0000-0100-00001116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650" name="Text Box 1">
          <a:extLst>
            <a:ext uri="{FF2B5EF4-FFF2-40B4-BE49-F238E27FC236}">
              <a16:creationId xmlns:a16="http://schemas.microsoft.com/office/drawing/2014/main" xmlns="" id="{00000000-0008-0000-0100-00001216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651" name="Text Box 2">
          <a:extLst>
            <a:ext uri="{FF2B5EF4-FFF2-40B4-BE49-F238E27FC236}">
              <a16:creationId xmlns:a16="http://schemas.microsoft.com/office/drawing/2014/main" xmlns="" id="{00000000-0008-0000-0100-00001316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652" name="Text Box 1">
          <a:extLst>
            <a:ext uri="{FF2B5EF4-FFF2-40B4-BE49-F238E27FC236}">
              <a16:creationId xmlns:a16="http://schemas.microsoft.com/office/drawing/2014/main" xmlns="" id="{00000000-0008-0000-0100-00001416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653" name="Text Box 2">
          <a:extLst>
            <a:ext uri="{FF2B5EF4-FFF2-40B4-BE49-F238E27FC236}">
              <a16:creationId xmlns:a16="http://schemas.microsoft.com/office/drawing/2014/main" xmlns="" id="{00000000-0008-0000-0100-00001516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654" name="Text Box 1">
          <a:extLst>
            <a:ext uri="{FF2B5EF4-FFF2-40B4-BE49-F238E27FC236}">
              <a16:creationId xmlns:a16="http://schemas.microsoft.com/office/drawing/2014/main" xmlns="" id="{00000000-0008-0000-0100-00001616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655" name="Text Box 2">
          <a:extLst>
            <a:ext uri="{FF2B5EF4-FFF2-40B4-BE49-F238E27FC236}">
              <a16:creationId xmlns:a16="http://schemas.microsoft.com/office/drawing/2014/main" xmlns="" id="{00000000-0008-0000-0100-00001716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656" name="Text Box 1">
          <a:extLst>
            <a:ext uri="{FF2B5EF4-FFF2-40B4-BE49-F238E27FC236}">
              <a16:creationId xmlns:a16="http://schemas.microsoft.com/office/drawing/2014/main" xmlns="" id="{00000000-0008-0000-0100-00001816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657" name="Text Box 2">
          <a:extLst>
            <a:ext uri="{FF2B5EF4-FFF2-40B4-BE49-F238E27FC236}">
              <a16:creationId xmlns:a16="http://schemas.microsoft.com/office/drawing/2014/main" xmlns="" id="{00000000-0008-0000-0100-00001916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658" name="Text Box 1">
          <a:extLst>
            <a:ext uri="{FF2B5EF4-FFF2-40B4-BE49-F238E27FC236}">
              <a16:creationId xmlns:a16="http://schemas.microsoft.com/office/drawing/2014/main" xmlns="" id="{00000000-0008-0000-0100-00001A16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659" name="Text Box 2">
          <a:extLst>
            <a:ext uri="{FF2B5EF4-FFF2-40B4-BE49-F238E27FC236}">
              <a16:creationId xmlns:a16="http://schemas.microsoft.com/office/drawing/2014/main" xmlns="" id="{00000000-0008-0000-0100-00001B16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660" name="Text Box 1">
          <a:extLst>
            <a:ext uri="{FF2B5EF4-FFF2-40B4-BE49-F238E27FC236}">
              <a16:creationId xmlns:a16="http://schemas.microsoft.com/office/drawing/2014/main" xmlns="" id="{00000000-0008-0000-0100-00001C16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661" name="Text Box 2">
          <a:extLst>
            <a:ext uri="{FF2B5EF4-FFF2-40B4-BE49-F238E27FC236}">
              <a16:creationId xmlns:a16="http://schemas.microsoft.com/office/drawing/2014/main" xmlns="" id="{00000000-0008-0000-0100-00001D16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662" name="Text Box 1">
          <a:extLst>
            <a:ext uri="{FF2B5EF4-FFF2-40B4-BE49-F238E27FC236}">
              <a16:creationId xmlns:a16="http://schemas.microsoft.com/office/drawing/2014/main" xmlns="" id="{00000000-0008-0000-0100-00001E16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663" name="Text Box 2">
          <a:extLst>
            <a:ext uri="{FF2B5EF4-FFF2-40B4-BE49-F238E27FC236}">
              <a16:creationId xmlns:a16="http://schemas.microsoft.com/office/drawing/2014/main" xmlns="" id="{00000000-0008-0000-0100-00001F16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664" name="Text Box 1">
          <a:extLst>
            <a:ext uri="{FF2B5EF4-FFF2-40B4-BE49-F238E27FC236}">
              <a16:creationId xmlns:a16="http://schemas.microsoft.com/office/drawing/2014/main" xmlns="" id="{00000000-0008-0000-0100-00002016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665" name="Text Box 2">
          <a:extLst>
            <a:ext uri="{FF2B5EF4-FFF2-40B4-BE49-F238E27FC236}">
              <a16:creationId xmlns:a16="http://schemas.microsoft.com/office/drawing/2014/main" xmlns="" id="{00000000-0008-0000-0100-00002116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666" name="Text Box 1">
          <a:extLst>
            <a:ext uri="{FF2B5EF4-FFF2-40B4-BE49-F238E27FC236}">
              <a16:creationId xmlns:a16="http://schemas.microsoft.com/office/drawing/2014/main" xmlns="" id="{00000000-0008-0000-0100-00002216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667" name="Text Box 2">
          <a:extLst>
            <a:ext uri="{FF2B5EF4-FFF2-40B4-BE49-F238E27FC236}">
              <a16:creationId xmlns:a16="http://schemas.microsoft.com/office/drawing/2014/main" xmlns="" id="{00000000-0008-0000-0100-00002316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668" name="Text Box 1">
          <a:extLst>
            <a:ext uri="{FF2B5EF4-FFF2-40B4-BE49-F238E27FC236}">
              <a16:creationId xmlns:a16="http://schemas.microsoft.com/office/drawing/2014/main" xmlns="" id="{00000000-0008-0000-0100-00002416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669" name="Text Box 2">
          <a:extLst>
            <a:ext uri="{FF2B5EF4-FFF2-40B4-BE49-F238E27FC236}">
              <a16:creationId xmlns:a16="http://schemas.microsoft.com/office/drawing/2014/main" xmlns="" id="{00000000-0008-0000-0100-00002516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670" name="Text Box 1">
          <a:extLst>
            <a:ext uri="{FF2B5EF4-FFF2-40B4-BE49-F238E27FC236}">
              <a16:creationId xmlns:a16="http://schemas.microsoft.com/office/drawing/2014/main" xmlns="" id="{00000000-0008-0000-0100-00002616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671" name="Text Box 2">
          <a:extLst>
            <a:ext uri="{FF2B5EF4-FFF2-40B4-BE49-F238E27FC236}">
              <a16:creationId xmlns:a16="http://schemas.microsoft.com/office/drawing/2014/main" xmlns="" id="{00000000-0008-0000-0100-00002716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672" name="Text Box 1">
          <a:extLst>
            <a:ext uri="{FF2B5EF4-FFF2-40B4-BE49-F238E27FC236}">
              <a16:creationId xmlns:a16="http://schemas.microsoft.com/office/drawing/2014/main" xmlns="" id="{00000000-0008-0000-0100-00002816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673" name="Text Box 2">
          <a:extLst>
            <a:ext uri="{FF2B5EF4-FFF2-40B4-BE49-F238E27FC236}">
              <a16:creationId xmlns:a16="http://schemas.microsoft.com/office/drawing/2014/main" xmlns="" id="{00000000-0008-0000-0100-00002916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674" name="Text Box 1">
          <a:extLst>
            <a:ext uri="{FF2B5EF4-FFF2-40B4-BE49-F238E27FC236}">
              <a16:creationId xmlns:a16="http://schemas.microsoft.com/office/drawing/2014/main" xmlns="" id="{00000000-0008-0000-0100-00002A16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675" name="Text Box 2">
          <a:extLst>
            <a:ext uri="{FF2B5EF4-FFF2-40B4-BE49-F238E27FC236}">
              <a16:creationId xmlns:a16="http://schemas.microsoft.com/office/drawing/2014/main" xmlns="" id="{00000000-0008-0000-0100-00002B16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676" name="Text Box 1">
          <a:extLst>
            <a:ext uri="{FF2B5EF4-FFF2-40B4-BE49-F238E27FC236}">
              <a16:creationId xmlns:a16="http://schemas.microsoft.com/office/drawing/2014/main" xmlns="" id="{00000000-0008-0000-0100-00002C16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677" name="Text Box 2">
          <a:extLst>
            <a:ext uri="{FF2B5EF4-FFF2-40B4-BE49-F238E27FC236}">
              <a16:creationId xmlns:a16="http://schemas.microsoft.com/office/drawing/2014/main" xmlns="" id="{00000000-0008-0000-0100-00002D16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678" name="Text Box 1">
          <a:extLst>
            <a:ext uri="{FF2B5EF4-FFF2-40B4-BE49-F238E27FC236}">
              <a16:creationId xmlns:a16="http://schemas.microsoft.com/office/drawing/2014/main" xmlns="" id="{00000000-0008-0000-0100-00002E16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679" name="Text Box 2">
          <a:extLst>
            <a:ext uri="{FF2B5EF4-FFF2-40B4-BE49-F238E27FC236}">
              <a16:creationId xmlns:a16="http://schemas.microsoft.com/office/drawing/2014/main" xmlns="" id="{00000000-0008-0000-0100-00002F16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680" name="Text Box 1">
          <a:extLst>
            <a:ext uri="{FF2B5EF4-FFF2-40B4-BE49-F238E27FC236}">
              <a16:creationId xmlns:a16="http://schemas.microsoft.com/office/drawing/2014/main" xmlns="" id="{00000000-0008-0000-0100-00003016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681" name="Text Box 2">
          <a:extLst>
            <a:ext uri="{FF2B5EF4-FFF2-40B4-BE49-F238E27FC236}">
              <a16:creationId xmlns:a16="http://schemas.microsoft.com/office/drawing/2014/main" xmlns="" id="{00000000-0008-0000-0100-00003116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682" name="Text Box 1">
          <a:extLst>
            <a:ext uri="{FF2B5EF4-FFF2-40B4-BE49-F238E27FC236}">
              <a16:creationId xmlns:a16="http://schemas.microsoft.com/office/drawing/2014/main" xmlns="" id="{00000000-0008-0000-0100-00003216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683" name="Text Box 2">
          <a:extLst>
            <a:ext uri="{FF2B5EF4-FFF2-40B4-BE49-F238E27FC236}">
              <a16:creationId xmlns:a16="http://schemas.microsoft.com/office/drawing/2014/main" xmlns="" id="{00000000-0008-0000-0100-00003316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684" name="Text Box 1">
          <a:extLst>
            <a:ext uri="{FF2B5EF4-FFF2-40B4-BE49-F238E27FC236}">
              <a16:creationId xmlns:a16="http://schemas.microsoft.com/office/drawing/2014/main" xmlns="" id="{00000000-0008-0000-0100-00003416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685" name="Text Box 2">
          <a:extLst>
            <a:ext uri="{FF2B5EF4-FFF2-40B4-BE49-F238E27FC236}">
              <a16:creationId xmlns:a16="http://schemas.microsoft.com/office/drawing/2014/main" xmlns="" id="{00000000-0008-0000-0100-00003516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686" name="Text Box 1">
          <a:extLst>
            <a:ext uri="{FF2B5EF4-FFF2-40B4-BE49-F238E27FC236}">
              <a16:creationId xmlns:a16="http://schemas.microsoft.com/office/drawing/2014/main" xmlns="" id="{00000000-0008-0000-0100-00003616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687" name="Text Box 2">
          <a:extLst>
            <a:ext uri="{FF2B5EF4-FFF2-40B4-BE49-F238E27FC236}">
              <a16:creationId xmlns:a16="http://schemas.microsoft.com/office/drawing/2014/main" xmlns="" id="{00000000-0008-0000-0100-00003716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688" name="Text Box 1">
          <a:extLst>
            <a:ext uri="{FF2B5EF4-FFF2-40B4-BE49-F238E27FC236}">
              <a16:creationId xmlns:a16="http://schemas.microsoft.com/office/drawing/2014/main" xmlns="" id="{00000000-0008-0000-0100-00003816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689" name="Text Box 2">
          <a:extLst>
            <a:ext uri="{FF2B5EF4-FFF2-40B4-BE49-F238E27FC236}">
              <a16:creationId xmlns:a16="http://schemas.microsoft.com/office/drawing/2014/main" xmlns="" id="{00000000-0008-0000-0100-00003916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690" name="Text Box 1">
          <a:extLst>
            <a:ext uri="{FF2B5EF4-FFF2-40B4-BE49-F238E27FC236}">
              <a16:creationId xmlns:a16="http://schemas.microsoft.com/office/drawing/2014/main" xmlns="" id="{00000000-0008-0000-0100-00003A16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691" name="Text Box 2">
          <a:extLst>
            <a:ext uri="{FF2B5EF4-FFF2-40B4-BE49-F238E27FC236}">
              <a16:creationId xmlns:a16="http://schemas.microsoft.com/office/drawing/2014/main" xmlns="" id="{00000000-0008-0000-0100-00003B16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692" name="Text Box 1">
          <a:extLst>
            <a:ext uri="{FF2B5EF4-FFF2-40B4-BE49-F238E27FC236}">
              <a16:creationId xmlns:a16="http://schemas.microsoft.com/office/drawing/2014/main" xmlns="" id="{00000000-0008-0000-0100-00003C16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693" name="Text Box 2">
          <a:extLst>
            <a:ext uri="{FF2B5EF4-FFF2-40B4-BE49-F238E27FC236}">
              <a16:creationId xmlns:a16="http://schemas.microsoft.com/office/drawing/2014/main" xmlns="" id="{00000000-0008-0000-0100-00003D16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694" name="Text Box 1">
          <a:extLst>
            <a:ext uri="{FF2B5EF4-FFF2-40B4-BE49-F238E27FC236}">
              <a16:creationId xmlns:a16="http://schemas.microsoft.com/office/drawing/2014/main" xmlns="" id="{00000000-0008-0000-0100-00003E16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695" name="Text Box 2">
          <a:extLst>
            <a:ext uri="{FF2B5EF4-FFF2-40B4-BE49-F238E27FC236}">
              <a16:creationId xmlns:a16="http://schemas.microsoft.com/office/drawing/2014/main" xmlns="" id="{00000000-0008-0000-0100-00003F16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696" name="Text Box 1">
          <a:extLst>
            <a:ext uri="{FF2B5EF4-FFF2-40B4-BE49-F238E27FC236}">
              <a16:creationId xmlns:a16="http://schemas.microsoft.com/office/drawing/2014/main" xmlns="" id="{00000000-0008-0000-0100-00004016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697" name="Text Box 2">
          <a:extLst>
            <a:ext uri="{FF2B5EF4-FFF2-40B4-BE49-F238E27FC236}">
              <a16:creationId xmlns:a16="http://schemas.microsoft.com/office/drawing/2014/main" xmlns="" id="{00000000-0008-0000-0100-00004116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698" name="Text Box 1">
          <a:extLst>
            <a:ext uri="{FF2B5EF4-FFF2-40B4-BE49-F238E27FC236}">
              <a16:creationId xmlns:a16="http://schemas.microsoft.com/office/drawing/2014/main" xmlns="" id="{00000000-0008-0000-0100-00004216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699" name="Text Box 2">
          <a:extLst>
            <a:ext uri="{FF2B5EF4-FFF2-40B4-BE49-F238E27FC236}">
              <a16:creationId xmlns:a16="http://schemas.microsoft.com/office/drawing/2014/main" xmlns="" id="{00000000-0008-0000-0100-00004316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700" name="Text Box 1">
          <a:extLst>
            <a:ext uri="{FF2B5EF4-FFF2-40B4-BE49-F238E27FC236}">
              <a16:creationId xmlns:a16="http://schemas.microsoft.com/office/drawing/2014/main" xmlns="" id="{00000000-0008-0000-0100-00004416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701" name="Text Box 2">
          <a:extLst>
            <a:ext uri="{FF2B5EF4-FFF2-40B4-BE49-F238E27FC236}">
              <a16:creationId xmlns:a16="http://schemas.microsoft.com/office/drawing/2014/main" xmlns="" id="{00000000-0008-0000-0100-00004516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702" name="Text Box 1">
          <a:extLst>
            <a:ext uri="{FF2B5EF4-FFF2-40B4-BE49-F238E27FC236}">
              <a16:creationId xmlns:a16="http://schemas.microsoft.com/office/drawing/2014/main" xmlns="" id="{00000000-0008-0000-0100-00004616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703" name="Text Box 2">
          <a:extLst>
            <a:ext uri="{FF2B5EF4-FFF2-40B4-BE49-F238E27FC236}">
              <a16:creationId xmlns:a16="http://schemas.microsoft.com/office/drawing/2014/main" xmlns="" id="{00000000-0008-0000-0100-00004716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704" name="Text Box 1">
          <a:extLst>
            <a:ext uri="{FF2B5EF4-FFF2-40B4-BE49-F238E27FC236}">
              <a16:creationId xmlns:a16="http://schemas.microsoft.com/office/drawing/2014/main" xmlns="" id="{00000000-0008-0000-0100-00004816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705" name="Text Box 2">
          <a:extLst>
            <a:ext uri="{FF2B5EF4-FFF2-40B4-BE49-F238E27FC236}">
              <a16:creationId xmlns:a16="http://schemas.microsoft.com/office/drawing/2014/main" xmlns="" id="{00000000-0008-0000-0100-00004916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706" name="Text Box 1">
          <a:extLst>
            <a:ext uri="{FF2B5EF4-FFF2-40B4-BE49-F238E27FC236}">
              <a16:creationId xmlns:a16="http://schemas.microsoft.com/office/drawing/2014/main" xmlns="" id="{00000000-0008-0000-0100-00004A16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707" name="Text Box 2">
          <a:extLst>
            <a:ext uri="{FF2B5EF4-FFF2-40B4-BE49-F238E27FC236}">
              <a16:creationId xmlns:a16="http://schemas.microsoft.com/office/drawing/2014/main" xmlns="" id="{00000000-0008-0000-0100-00004B16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708" name="Text Box 1">
          <a:extLst>
            <a:ext uri="{FF2B5EF4-FFF2-40B4-BE49-F238E27FC236}">
              <a16:creationId xmlns:a16="http://schemas.microsoft.com/office/drawing/2014/main" xmlns="" id="{00000000-0008-0000-0100-00004C16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709" name="Text Box 2">
          <a:extLst>
            <a:ext uri="{FF2B5EF4-FFF2-40B4-BE49-F238E27FC236}">
              <a16:creationId xmlns:a16="http://schemas.microsoft.com/office/drawing/2014/main" xmlns="" id="{00000000-0008-0000-0100-00004D16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710" name="Text Box 1">
          <a:extLst>
            <a:ext uri="{FF2B5EF4-FFF2-40B4-BE49-F238E27FC236}">
              <a16:creationId xmlns:a16="http://schemas.microsoft.com/office/drawing/2014/main" xmlns="" id="{00000000-0008-0000-0100-00004E16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711" name="Text Box 2">
          <a:extLst>
            <a:ext uri="{FF2B5EF4-FFF2-40B4-BE49-F238E27FC236}">
              <a16:creationId xmlns:a16="http://schemas.microsoft.com/office/drawing/2014/main" xmlns="" id="{00000000-0008-0000-0100-00004F16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712" name="Text Box 1">
          <a:extLst>
            <a:ext uri="{FF2B5EF4-FFF2-40B4-BE49-F238E27FC236}">
              <a16:creationId xmlns:a16="http://schemas.microsoft.com/office/drawing/2014/main" xmlns="" id="{00000000-0008-0000-0100-00005016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713" name="Text Box 2">
          <a:extLst>
            <a:ext uri="{FF2B5EF4-FFF2-40B4-BE49-F238E27FC236}">
              <a16:creationId xmlns:a16="http://schemas.microsoft.com/office/drawing/2014/main" xmlns="" id="{00000000-0008-0000-0100-00005116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714" name="Text Box 1">
          <a:extLst>
            <a:ext uri="{FF2B5EF4-FFF2-40B4-BE49-F238E27FC236}">
              <a16:creationId xmlns:a16="http://schemas.microsoft.com/office/drawing/2014/main" xmlns="" id="{00000000-0008-0000-0100-00005216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715" name="Text Box 2">
          <a:extLst>
            <a:ext uri="{FF2B5EF4-FFF2-40B4-BE49-F238E27FC236}">
              <a16:creationId xmlns:a16="http://schemas.microsoft.com/office/drawing/2014/main" xmlns="" id="{00000000-0008-0000-0100-00005316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716" name="Text Box 1">
          <a:extLst>
            <a:ext uri="{FF2B5EF4-FFF2-40B4-BE49-F238E27FC236}">
              <a16:creationId xmlns:a16="http://schemas.microsoft.com/office/drawing/2014/main" xmlns="" id="{00000000-0008-0000-0100-00005416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717" name="Text Box 2">
          <a:extLst>
            <a:ext uri="{FF2B5EF4-FFF2-40B4-BE49-F238E27FC236}">
              <a16:creationId xmlns:a16="http://schemas.microsoft.com/office/drawing/2014/main" xmlns="" id="{00000000-0008-0000-0100-00005516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718" name="Text Box 1">
          <a:extLst>
            <a:ext uri="{FF2B5EF4-FFF2-40B4-BE49-F238E27FC236}">
              <a16:creationId xmlns:a16="http://schemas.microsoft.com/office/drawing/2014/main" xmlns="" id="{00000000-0008-0000-0100-00005616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719" name="Text Box 2">
          <a:extLst>
            <a:ext uri="{FF2B5EF4-FFF2-40B4-BE49-F238E27FC236}">
              <a16:creationId xmlns:a16="http://schemas.microsoft.com/office/drawing/2014/main" xmlns="" id="{00000000-0008-0000-0100-00005716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720" name="Text Box 1">
          <a:extLst>
            <a:ext uri="{FF2B5EF4-FFF2-40B4-BE49-F238E27FC236}">
              <a16:creationId xmlns:a16="http://schemas.microsoft.com/office/drawing/2014/main" xmlns="" id="{00000000-0008-0000-0100-00005816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721" name="Text Box 2">
          <a:extLst>
            <a:ext uri="{FF2B5EF4-FFF2-40B4-BE49-F238E27FC236}">
              <a16:creationId xmlns:a16="http://schemas.microsoft.com/office/drawing/2014/main" xmlns="" id="{00000000-0008-0000-0100-00005916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722" name="Text Box 1">
          <a:extLst>
            <a:ext uri="{FF2B5EF4-FFF2-40B4-BE49-F238E27FC236}">
              <a16:creationId xmlns:a16="http://schemas.microsoft.com/office/drawing/2014/main" xmlns="" id="{00000000-0008-0000-0100-00005A16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723" name="Text Box 2">
          <a:extLst>
            <a:ext uri="{FF2B5EF4-FFF2-40B4-BE49-F238E27FC236}">
              <a16:creationId xmlns:a16="http://schemas.microsoft.com/office/drawing/2014/main" xmlns="" id="{00000000-0008-0000-0100-00005B16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724" name="Text Box 1">
          <a:extLst>
            <a:ext uri="{FF2B5EF4-FFF2-40B4-BE49-F238E27FC236}">
              <a16:creationId xmlns:a16="http://schemas.microsoft.com/office/drawing/2014/main" xmlns="" id="{00000000-0008-0000-0100-00005C16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725" name="Text Box 2">
          <a:extLst>
            <a:ext uri="{FF2B5EF4-FFF2-40B4-BE49-F238E27FC236}">
              <a16:creationId xmlns:a16="http://schemas.microsoft.com/office/drawing/2014/main" xmlns="" id="{00000000-0008-0000-0100-00005D16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726" name="Text Box 1">
          <a:extLst>
            <a:ext uri="{FF2B5EF4-FFF2-40B4-BE49-F238E27FC236}">
              <a16:creationId xmlns:a16="http://schemas.microsoft.com/office/drawing/2014/main" xmlns="" id="{00000000-0008-0000-0100-00005E16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727" name="Text Box 2">
          <a:extLst>
            <a:ext uri="{FF2B5EF4-FFF2-40B4-BE49-F238E27FC236}">
              <a16:creationId xmlns:a16="http://schemas.microsoft.com/office/drawing/2014/main" xmlns="" id="{00000000-0008-0000-0100-00005F16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728" name="Text Box 1">
          <a:extLst>
            <a:ext uri="{FF2B5EF4-FFF2-40B4-BE49-F238E27FC236}">
              <a16:creationId xmlns:a16="http://schemas.microsoft.com/office/drawing/2014/main" xmlns="" id="{00000000-0008-0000-0100-00006016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729" name="Text Box 2">
          <a:extLst>
            <a:ext uri="{FF2B5EF4-FFF2-40B4-BE49-F238E27FC236}">
              <a16:creationId xmlns:a16="http://schemas.microsoft.com/office/drawing/2014/main" xmlns="" id="{00000000-0008-0000-0100-00006116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730" name="Text Box 1">
          <a:extLst>
            <a:ext uri="{FF2B5EF4-FFF2-40B4-BE49-F238E27FC236}">
              <a16:creationId xmlns:a16="http://schemas.microsoft.com/office/drawing/2014/main" xmlns="" id="{00000000-0008-0000-0100-00006216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731" name="Text Box 2">
          <a:extLst>
            <a:ext uri="{FF2B5EF4-FFF2-40B4-BE49-F238E27FC236}">
              <a16:creationId xmlns:a16="http://schemas.microsoft.com/office/drawing/2014/main" xmlns="" id="{00000000-0008-0000-0100-00006316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732" name="Text Box 1">
          <a:extLst>
            <a:ext uri="{FF2B5EF4-FFF2-40B4-BE49-F238E27FC236}">
              <a16:creationId xmlns:a16="http://schemas.microsoft.com/office/drawing/2014/main" xmlns="" id="{00000000-0008-0000-0100-00006416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733" name="Text Box 2">
          <a:extLst>
            <a:ext uri="{FF2B5EF4-FFF2-40B4-BE49-F238E27FC236}">
              <a16:creationId xmlns:a16="http://schemas.microsoft.com/office/drawing/2014/main" xmlns="" id="{00000000-0008-0000-0100-00006516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734" name="Text Box 1">
          <a:extLst>
            <a:ext uri="{FF2B5EF4-FFF2-40B4-BE49-F238E27FC236}">
              <a16:creationId xmlns:a16="http://schemas.microsoft.com/office/drawing/2014/main" xmlns="" id="{00000000-0008-0000-0100-00006616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735" name="Text Box 2">
          <a:extLst>
            <a:ext uri="{FF2B5EF4-FFF2-40B4-BE49-F238E27FC236}">
              <a16:creationId xmlns:a16="http://schemas.microsoft.com/office/drawing/2014/main" xmlns="" id="{00000000-0008-0000-0100-00006716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736" name="Text Box 1">
          <a:extLst>
            <a:ext uri="{FF2B5EF4-FFF2-40B4-BE49-F238E27FC236}">
              <a16:creationId xmlns:a16="http://schemas.microsoft.com/office/drawing/2014/main" xmlns="" id="{00000000-0008-0000-0100-00006816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737" name="Text Box 2">
          <a:extLst>
            <a:ext uri="{FF2B5EF4-FFF2-40B4-BE49-F238E27FC236}">
              <a16:creationId xmlns:a16="http://schemas.microsoft.com/office/drawing/2014/main" xmlns="" id="{00000000-0008-0000-0100-00006916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738" name="Text Box 1">
          <a:extLst>
            <a:ext uri="{FF2B5EF4-FFF2-40B4-BE49-F238E27FC236}">
              <a16:creationId xmlns:a16="http://schemas.microsoft.com/office/drawing/2014/main" xmlns="" id="{00000000-0008-0000-0100-00006A16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739" name="Text Box 2">
          <a:extLst>
            <a:ext uri="{FF2B5EF4-FFF2-40B4-BE49-F238E27FC236}">
              <a16:creationId xmlns:a16="http://schemas.microsoft.com/office/drawing/2014/main" xmlns="" id="{00000000-0008-0000-0100-00006B16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740" name="Text Box 1">
          <a:extLst>
            <a:ext uri="{FF2B5EF4-FFF2-40B4-BE49-F238E27FC236}">
              <a16:creationId xmlns:a16="http://schemas.microsoft.com/office/drawing/2014/main" xmlns="" id="{00000000-0008-0000-0100-00006C16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741" name="Text Box 2">
          <a:extLst>
            <a:ext uri="{FF2B5EF4-FFF2-40B4-BE49-F238E27FC236}">
              <a16:creationId xmlns:a16="http://schemas.microsoft.com/office/drawing/2014/main" xmlns="" id="{00000000-0008-0000-0100-00006D16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742" name="Text Box 1">
          <a:extLst>
            <a:ext uri="{FF2B5EF4-FFF2-40B4-BE49-F238E27FC236}">
              <a16:creationId xmlns:a16="http://schemas.microsoft.com/office/drawing/2014/main" xmlns="" id="{00000000-0008-0000-0100-00006E16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743" name="Text Box 2">
          <a:extLst>
            <a:ext uri="{FF2B5EF4-FFF2-40B4-BE49-F238E27FC236}">
              <a16:creationId xmlns:a16="http://schemas.microsoft.com/office/drawing/2014/main" xmlns="" id="{00000000-0008-0000-0100-00006F16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744" name="Text Box 1">
          <a:extLst>
            <a:ext uri="{FF2B5EF4-FFF2-40B4-BE49-F238E27FC236}">
              <a16:creationId xmlns:a16="http://schemas.microsoft.com/office/drawing/2014/main" xmlns="" id="{00000000-0008-0000-0100-00007016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745" name="Text Box 2">
          <a:extLst>
            <a:ext uri="{FF2B5EF4-FFF2-40B4-BE49-F238E27FC236}">
              <a16:creationId xmlns:a16="http://schemas.microsoft.com/office/drawing/2014/main" xmlns="" id="{00000000-0008-0000-0100-00007116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746" name="Text Box 1">
          <a:extLst>
            <a:ext uri="{FF2B5EF4-FFF2-40B4-BE49-F238E27FC236}">
              <a16:creationId xmlns:a16="http://schemas.microsoft.com/office/drawing/2014/main" xmlns="" id="{00000000-0008-0000-0100-00007216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747" name="Text Box 2">
          <a:extLst>
            <a:ext uri="{FF2B5EF4-FFF2-40B4-BE49-F238E27FC236}">
              <a16:creationId xmlns:a16="http://schemas.microsoft.com/office/drawing/2014/main" xmlns="" id="{00000000-0008-0000-0100-00007316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748" name="Text Box 1">
          <a:extLst>
            <a:ext uri="{FF2B5EF4-FFF2-40B4-BE49-F238E27FC236}">
              <a16:creationId xmlns:a16="http://schemas.microsoft.com/office/drawing/2014/main" xmlns="" id="{00000000-0008-0000-0100-00007416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749" name="Text Box 2">
          <a:extLst>
            <a:ext uri="{FF2B5EF4-FFF2-40B4-BE49-F238E27FC236}">
              <a16:creationId xmlns:a16="http://schemas.microsoft.com/office/drawing/2014/main" xmlns="" id="{00000000-0008-0000-0100-00007516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750" name="Text Box 1">
          <a:extLst>
            <a:ext uri="{FF2B5EF4-FFF2-40B4-BE49-F238E27FC236}">
              <a16:creationId xmlns:a16="http://schemas.microsoft.com/office/drawing/2014/main" xmlns="" id="{00000000-0008-0000-0100-00007616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123825</xdr:colOff>
      <xdr:row>145</xdr:row>
      <xdr:rowOff>28575</xdr:rowOff>
    </xdr:to>
    <xdr:sp macro="" textlink="">
      <xdr:nvSpPr>
        <xdr:cNvPr id="5751" name="Text Box 2">
          <a:extLst>
            <a:ext uri="{FF2B5EF4-FFF2-40B4-BE49-F238E27FC236}">
              <a16:creationId xmlns:a16="http://schemas.microsoft.com/office/drawing/2014/main" xmlns="" id="{00000000-0008-0000-0100-00007716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1238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752" name="Text Box 1">
          <a:extLst>
            <a:ext uri="{FF2B5EF4-FFF2-40B4-BE49-F238E27FC236}">
              <a16:creationId xmlns:a16="http://schemas.microsoft.com/office/drawing/2014/main" xmlns="" id="{00000000-0008-0000-0100-00007816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753" name="Text Box 1">
          <a:extLst>
            <a:ext uri="{FF2B5EF4-FFF2-40B4-BE49-F238E27FC236}">
              <a16:creationId xmlns:a16="http://schemas.microsoft.com/office/drawing/2014/main" xmlns="" id="{00000000-0008-0000-0100-00007916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57150</xdr:rowOff>
    </xdr:to>
    <xdr:sp macro="" textlink="">
      <xdr:nvSpPr>
        <xdr:cNvPr id="5754" name="Text Box 1">
          <a:extLst>
            <a:ext uri="{FF2B5EF4-FFF2-40B4-BE49-F238E27FC236}">
              <a16:creationId xmlns:a16="http://schemas.microsoft.com/office/drawing/2014/main" xmlns="" id="{00000000-0008-0000-0100-00007A16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57150</xdr:rowOff>
    </xdr:to>
    <xdr:sp macro="" textlink="">
      <xdr:nvSpPr>
        <xdr:cNvPr id="5755" name="Text Box 1">
          <a:extLst>
            <a:ext uri="{FF2B5EF4-FFF2-40B4-BE49-F238E27FC236}">
              <a16:creationId xmlns:a16="http://schemas.microsoft.com/office/drawing/2014/main" xmlns="" id="{00000000-0008-0000-0100-00007B16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756" name="Text Box 2">
          <a:extLst>
            <a:ext uri="{FF2B5EF4-FFF2-40B4-BE49-F238E27FC236}">
              <a16:creationId xmlns:a16="http://schemas.microsoft.com/office/drawing/2014/main" xmlns="" id="{00000000-0008-0000-0100-00007C16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757" name="Text Box 2">
          <a:extLst>
            <a:ext uri="{FF2B5EF4-FFF2-40B4-BE49-F238E27FC236}">
              <a16:creationId xmlns:a16="http://schemas.microsoft.com/office/drawing/2014/main" xmlns="" id="{00000000-0008-0000-0100-00007D16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758" name="Text Box 2">
          <a:extLst>
            <a:ext uri="{FF2B5EF4-FFF2-40B4-BE49-F238E27FC236}">
              <a16:creationId xmlns:a16="http://schemas.microsoft.com/office/drawing/2014/main" xmlns="" id="{00000000-0008-0000-0100-00007E16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759" name="Text Box 1">
          <a:extLst>
            <a:ext uri="{FF2B5EF4-FFF2-40B4-BE49-F238E27FC236}">
              <a16:creationId xmlns:a16="http://schemas.microsoft.com/office/drawing/2014/main" xmlns="" id="{00000000-0008-0000-0100-00007F16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760" name="Text Box 1">
          <a:extLst>
            <a:ext uri="{FF2B5EF4-FFF2-40B4-BE49-F238E27FC236}">
              <a16:creationId xmlns:a16="http://schemas.microsoft.com/office/drawing/2014/main" xmlns="" id="{00000000-0008-0000-0100-00008016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761" name="Text Box 2">
          <a:extLst>
            <a:ext uri="{FF2B5EF4-FFF2-40B4-BE49-F238E27FC236}">
              <a16:creationId xmlns:a16="http://schemas.microsoft.com/office/drawing/2014/main" xmlns="" id="{00000000-0008-0000-0100-00008116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762" name="Text Box 1">
          <a:extLst>
            <a:ext uri="{FF2B5EF4-FFF2-40B4-BE49-F238E27FC236}">
              <a16:creationId xmlns:a16="http://schemas.microsoft.com/office/drawing/2014/main" xmlns="" id="{00000000-0008-0000-0100-00008216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763" name="Text Box 1">
          <a:extLst>
            <a:ext uri="{FF2B5EF4-FFF2-40B4-BE49-F238E27FC236}">
              <a16:creationId xmlns:a16="http://schemas.microsoft.com/office/drawing/2014/main" xmlns="" id="{00000000-0008-0000-0100-00008316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764" name="Text Box 1">
          <a:extLst>
            <a:ext uri="{FF2B5EF4-FFF2-40B4-BE49-F238E27FC236}">
              <a16:creationId xmlns:a16="http://schemas.microsoft.com/office/drawing/2014/main" xmlns="" id="{00000000-0008-0000-0100-00008416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765" name="Text Box 1">
          <a:extLst>
            <a:ext uri="{FF2B5EF4-FFF2-40B4-BE49-F238E27FC236}">
              <a16:creationId xmlns:a16="http://schemas.microsoft.com/office/drawing/2014/main" xmlns="" id="{00000000-0008-0000-0100-00008516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766" name="Text Box 1">
          <a:extLst>
            <a:ext uri="{FF2B5EF4-FFF2-40B4-BE49-F238E27FC236}">
              <a16:creationId xmlns:a16="http://schemas.microsoft.com/office/drawing/2014/main" xmlns="" id="{00000000-0008-0000-0100-00008616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767" name="Text Box 1">
          <a:extLst>
            <a:ext uri="{FF2B5EF4-FFF2-40B4-BE49-F238E27FC236}">
              <a16:creationId xmlns:a16="http://schemas.microsoft.com/office/drawing/2014/main" xmlns="" id="{00000000-0008-0000-0100-00008716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768" name="Text Box 1">
          <a:extLst>
            <a:ext uri="{FF2B5EF4-FFF2-40B4-BE49-F238E27FC236}">
              <a16:creationId xmlns:a16="http://schemas.microsoft.com/office/drawing/2014/main" xmlns="" id="{00000000-0008-0000-0100-00008816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769" name="Text Box 1">
          <a:extLst>
            <a:ext uri="{FF2B5EF4-FFF2-40B4-BE49-F238E27FC236}">
              <a16:creationId xmlns:a16="http://schemas.microsoft.com/office/drawing/2014/main" xmlns="" id="{00000000-0008-0000-0100-00008916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770" name="Text Box 1">
          <a:extLst>
            <a:ext uri="{FF2B5EF4-FFF2-40B4-BE49-F238E27FC236}">
              <a16:creationId xmlns:a16="http://schemas.microsoft.com/office/drawing/2014/main" xmlns="" id="{00000000-0008-0000-0100-00008A16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771" name="Text Box 1">
          <a:extLst>
            <a:ext uri="{FF2B5EF4-FFF2-40B4-BE49-F238E27FC236}">
              <a16:creationId xmlns:a16="http://schemas.microsoft.com/office/drawing/2014/main" xmlns="" id="{00000000-0008-0000-0100-00008B16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772" name="Text Box 1">
          <a:extLst>
            <a:ext uri="{FF2B5EF4-FFF2-40B4-BE49-F238E27FC236}">
              <a16:creationId xmlns:a16="http://schemas.microsoft.com/office/drawing/2014/main" xmlns="" id="{00000000-0008-0000-0100-00008C16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773" name="Text Box 1">
          <a:extLst>
            <a:ext uri="{FF2B5EF4-FFF2-40B4-BE49-F238E27FC236}">
              <a16:creationId xmlns:a16="http://schemas.microsoft.com/office/drawing/2014/main" xmlns="" id="{00000000-0008-0000-0100-00008D16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774" name="Text Box 1">
          <a:extLst>
            <a:ext uri="{FF2B5EF4-FFF2-40B4-BE49-F238E27FC236}">
              <a16:creationId xmlns:a16="http://schemas.microsoft.com/office/drawing/2014/main" xmlns="" id="{00000000-0008-0000-0100-00008E16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775" name="Text Box 2">
          <a:extLst>
            <a:ext uri="{FF2B5EF4-FFF2-40B4-BE49-F238E27FC236}">
              <a16:creationId xmlns:a16="http://schemas.microsoft.com/office/drawing/2014/main" xmlns="" id="{00000000-0008-0000-0100-00008F16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776" name="Text Box 1">
          <a:extLst>
            <a:ext uri="{FF2B5EF4-FFF2-40B4-BE49-F238E27FC236}">
              <a16:creationId xmlns:a16="http://schemas.microsoft.com/office/drawing/2014/main" xmlns="" id="{00000000-0008-0000-0100-00009016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777" name="Text Box 2">
          <a:extLst>
            <a:ext uri="{FF2B5EF4-FFF2-40B4-BE49-F238E27FC236}">
              <a16:creationId xmlns:a16="http://schemas.microsoft.com/office/drawing/2014/main" xmlns="" id="{00000000-0008-0000-0100-00009116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778" name="Text Box 1">
          <a:extLst>
            <a:ext uri="{FF2B5EF4-FFF2-40B4-BE49-F238E27FC236}">
              <a16:creationId xmlns:a16="http://schemas.microsoft.com/office/drawing/2014/main" xmlns="" id="{00000000-0008-0000-0100-00009216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779" name="Text Box 2">
          <a:extLst>
            <a:ext uri="{FF2B5EF4-FFF2-40B4-BE49-F238E27FC236}">
              <a16:creationId xmlns:a16="http://schemas.microsoft.com/office/drawing/2014/main" xmlns="" id="{00000000-0008-0000-0100-00009316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780" name="Text Box 1">
          <a:extLst>
            <a:ext uri="{FF2B5EF4-FFF2-40B4-BE49-F238E27FC236}">
              <a16:creationId xmlns:a16="http://schemas.microsoft.com/office/drawing/2014/main" xmlns="" id="{00000000-0008-0000-0100-00009416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781" name="Text Box 2">
          <a:extLst>
            <a:ext uri="{FF2B5EF4-FFF2-40B4-BE49-F238E27FC236}">
              <a16:creationId xmlns:a16="http://schemas.microsoft.com/office/drawing/2014/main" xmlns="" id="{00000000-0008-0000-0100-00009516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782" name="Text Box 1">
          <a:extLst>
            <a:ext uri="{FF2B5EF4-FFF2-40B4-BE49-F238E27FC236}">
              <a16:creationId xmlns:a16="http://schemas.microsoft.com/office/drawing/2014/main" xmlns="" id="{00000000-0008-0000-0100-00009616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783" name="Text Box 2">
          <a:extLst>
            <a:ext uri="{FF2B5EF4-FFF2-40B4-BE49-F238E27FC236}">
              <a16:creationId xmlns:a16="http://schemas.microsoft.com/office/drawing/2014/main" xmlns="" id="{00000000-0008-0000-0100-00009716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784" name="Text Box 1">
          <a:extLst>
            <a:ext uri="{FF2B5EF4-FFF2-40B4-BE49-F238E27FC236}">
              <a16:creationId xmlns:a16="http://schemas.microsoft.com/office/drawing/2014/main" xmlns="" id="{00000000-0008-0000-0100-00009816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785" name="Text Box 2">
          <a:extLst>
            <a:ext uri="{FF2B5EF4-FFF2-40B4-BE49-F238E27FC236}">
              <a16:creationId xmlns:a16="http://schemas.microsoft.com/office/drawing/2014/main" xmlns="" id="{00000000-0008-0000-0100-00009916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786" name="Text Box 1">
          <a:extLst>
            <a:ext uri="{FF2B5EF4-FFF2-40B4-BE49-F238E27FC236}">
              <a16:creationId xmlns:a16="http://schemas.microsoft.com/office/drawing/2014/main" xmlns="" id="{00000000-0008-0000-0100-00009A16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787" name="Text Box 2">
          <a:extLst>
            <a:ext uri="{FF2B5EF4-FFF2-40B4-BE49-F238E27FC236}">
              <a16:creationId xmlns:a16="http://schemas.microsoft.com/office/drawing/2014/main" xmlns="" id="{00000000-0008-0000-0100-00009B16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788" name="Text Box 1">
          <a:extLst>
            <a:ext uri="{FF2B5EF4-FFF2-40B4-BE49-F238E27FC236}">
              <a16:creationId xmlns:a16="http://schemas.microsoft.com/office/drawing/2014/main" xmlns="" id="{00000000-0008-0000-0100-00009C16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789" name="Text Box 2">
          <a:extLst>
            <a:ext uri="{FF2B5EF4-FFF2-40B4-BE49-F238E27FC236}">
              <a16:creationId xmlns:a16="http://schemas.microsoft.com/office/drawing/2014/main" xmlns="" id="{00000000-0008-0000-0100-00009D16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790" name="Text Box 1">
          <a:extLst>
            <a:ext uri="{FF2B5EF4-FFF2-40B4-BE49-F238E27FC236}">
              <a16:creationId xmlns:a16="http://schemas.microsoft.com/office/drawing/2014/main" xmlns="" id="{00000000-0008-0000-0100-00009E16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791" name="Text Box 2">
          <a:extLst>
            <a:ext uri="{FF2B5EF4-FFF2-40B4-BE49-F238E27FC236}">
              <a16:creationId xmlns:a16="http://schemas.microsoft.com/office/drawing/2014/main" xmlns="" id="{00000000-0008-0000-0100-00009F16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792" name="Text Box 1">
          <a:extLst>
            <a:ext uri="{FF2B5EF4-FFF2-40B4-BE49-F238E27FC236}">
              <a16:creationId xmlns:a16="http://schemas.microsoft.com/office/drawing/2014/main" xmlns="" id="{00000000-0008-0000-0100-0000A016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793" name="Text Box 2">
          <a:extLst>
            <a:ext uri="{FF2B5EF4-FFF2-40B4-BE49-F238E27FC236}">
              <a16:creationId xmlns:a16="http://schemas.microsoft.com/office/drawing/2014/main" xmlns="" id="{00000000-0008-0000-0100-0000A116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794" name="Text Box 1">
          <a:extLst>
            <a:ext uri="{FF2B5EF4-FFF2-40B4-BE49-F238E27FC236}">
              <a16:creationId xmlns:a16="http://schemas.microsoft.com/office/drawing/2014/main" xmlns="" id="{00000000-0008-0000-0100-0000A216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795" name="Text Box 2">
          <a:extLst>
            <a:ext uri="{FF2B5EF4-FFF2-40B4-BE49-F238E27FC236}">
              <a16:creationId xmlns:a16="http://schemas.microsoft.com/office/drawing/2014/main" xmlns="" id="{00000000-0008-0000-0100-0000A316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796" name="Text Box 1">
          <a:extLst>
            <a:ext uri="{FF2B5EF4-FFF2-40B4-BE49-F238E27FC236}">
              <a16:creationId xmlns:a16="http://schemas.microsoft.com/office/drawing/2014/main" xmlns="" id="{00000000-0008-0000-0100-0000A416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797" name="Text Box 2">
          <a:extLst>
            <a:ext uri="{FF2B5EF4-FFF2-40B4-BE49-F238E27FC236}">
              <a16:creationId xmlns:a16="http://schemas.microsoft.com/office/drawing/2014/main" xmlns="" id="{00000000-0008-0000-0100-0000A516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798" name="Text Box 1">
          <a:extLst>
            <a:ext uri="{FF2B5EF4-FFF2-40B4-BE49-F238E27FC236}">
              <a16:creationId xmlns:a16="http://schemas.microsoft.com/office/drawing/2014/main" xmlns="" id="{00000000-0008-0000-0100-0000A616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799" name="Text Box 2">
          <a:extLst>
            <a:ext uri="{FF2B5EF4-FFF2-40B4-BE49-F238E27FC236}">
              <a16:creationId xmlns:a16="http://schemas.microsoft.com/office/drawing/2014/main" xmlns="" id="{00000000-0008-0000-0100-0000A716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800" name="Text Box 1">
          <a:extLst>
            <a:ext uri="{FF2B5EF4-FFF2-40B4-BE49-F238E27FC236}">
              <a16:creationId xmlns:a16="http://schemas.microsoft.com/office/drawing/2014/main" xmlns="" id="{00000000-0008-0000-0100-0000A816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801" name="Text Box 2">
          <a:extLst>
            <a:ext uri="{FF2B5EF4-FFF2-40B4-BE49-F238E27FC236}">
              <a16:creationId xmlns:a16="http://schemas.microsoft.com/office/drawing/2014/main" xmlns="" id="{00000000-0008-0000-0100-0000A916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802" name="Text Box 1">
          <a:extLst>
            <a:ext uri="{FF2B5EF4-FFF2-40B4-BE49-F238E27FC236}">
              <a16:creationId xmlns:a16="http://schemas.microsoft.com/office/drawing/2014/main" xmlns="" id="{00000000-0008-0000-0100-0000AA16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803" name="Text Box 2">
          <a:extLst>
            <a:ext uri="{FF2B5EF4-FFF2-40B4-BE49-F238E27FC236}">
              <a16:creationId xmlns:a16="http://schemas.microsoft.com/office/drawing/2014/main" xmlns="" id="{00000000-0008-0000-0100-0000AB16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804" name="Text Box 1">
          <a:extLst>
            <a:ext uri="{FF2B5EF4-FFF2-40B4-BE49-F238E27FC236}">
              <a16:creationId xmlns:a16="http://schemas.microsoft.com/office/drawing/2014/main" xmlns="" id="{00000000-0008-0000-0100-0000AC16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805" name="Text Box 2">
          <a:extLst>
            <a:ext uri="{FF2B5EF4-FFF2-40B4-BE49-F238E27FC236}">
              <a16:creationId xmlns:a16="http://schemas.microsoft.com/office/drawing/2014/main" xmlns="" id="{00000000-0008-0000-0100-0000AD16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806" name="Text Box 1">
          <a:extLst>
            <a:ext uri="{FF2B5EF4-FFF2-40B4-BE49-F238E27FC236}">
              <a16:creationId xmlns:a16="http://schemas.microsoft.com/office/drawing/2014/main" xmlns="" id="{00000000-0008-0000-0100-0000AE16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807" name="Text Box 2">
          <a:extLst>
            <a:ext uri="{FF2B5EF4-FFF2-40B4-BE49-F238E27FC236}">
              <a16:creationId xmlns:a16="http://schemas.microsoft.com/office/drawing/2014/main" xmlns="" id="{00000000-0008-0000-0100-0000AF16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808" name="Text Box 1">
          <a:extLst>
            <a:ext uri="{FF2B5EF4-FFF2-40B4-BE49-F238E27FC236}">
              <a16:creationId xmlns:a16="http://schemas.microsoft.com/office/drawing/2014/main" xmlns="" id="{00000000-0008-0000-0100-0000B016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809" name="Text Box 2">
          <a:extLst>
            <a:ext uri="{FF2B5EF4-FFF2-40B4-BE49-F238E27FC236}">
              <a16:creationId xmlns:a16="http://schemas.microsoft.com/office/drawing/2014/main" xmlns="" id="{00000000-0008-0000-0100-0000B116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810" name="Text Box 1">
          <a:extLst>
            <a:ext uri="{FF2B5EF4-FFF2-40B4-BE49-F238E27FC236}">
              <a16:creationId xmlns:a16="http://schemas.microsoft.com/office/drawing/2014/main" xmlns="" id="{00000000-0008-0000-0100-0000B216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811" name="Text Box 2">
          <a:extLst>
            <a:ext uri="{FF2B5EF4-FFF2-40B4-BE49-F238E27FC236}">
              <a16:creationId xmlns:a16="http://schemas.microsoft.com/office/drawing/2014/main" xmlns="" id="{00000000-0008-0000-0100-0000B316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812" name="Text Box 1">
          <a:extLst>
            <a:ext uri="{FF2B5EF4-FFF2-40B4-BE49-F238E27FC236}">
              <a16:creationId xmlns:a16="http://schemas.microsoft.com/office/drawing/2014/main" xmlns="" id="{00000000-0008-0000-0100-0000B416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813" name="Text Box 2">
          <a:extLst>
            <a:ext uri="{FF2B5EF4-FFF2-40B4-BE49-F238E27FC236}">
              <a16:creationId xmlns:a16="http://schemas.microsoft.com/office/drawing/2014/main" xmlns="" id="{00000000-0008-0000-0100-0000B516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814" name="Text Box 1">
          <a:extLst>
            <a:ext uri="{FF2B5EF4-FFF2-40B4-BE49-F238E27FC236}">
              <a16:creationId xmlns:a16="http://schemas.microsoft.com/office/drawing/2014/main" xmlns="" id="{00000000-0008-0000-0100-0000B616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815" name="Text Box 2">
          <a:extLst>
            <a:ext uri="{FF2B5EF4-FFF2-40B4-BE49-F238E27FC236}">
              <a16:creationId xmlns:a16="http://schemas.microsoft.com/office/drawing/2014/main" xmlns="" id="{00000000-0008-0000-0100-0000B716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816" name="Text Box 1">
          <a:extLst>
            <a:ext uri="{FF2B5EF4-FFF2-40B4-BE49-F238E27FC236}">
              <a16:creationId xmlns:a16="http://schemas.microsoft.com/office/drawing/2014/main" xmlns="" id="{00000000-0008-0000-0100-0000B816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817" name="Text Box 2">
          <a:extLst>
            <a:ext uri="{FF2B5EF4-FFF2-40B4-BE49-F238E27FC236}">
              <a16:creationId xmlns:a16="http://schemas.microsoft.com/office/drawing/2014/main" xmlns="" id="{00000000-0008-0000-0100-0000B916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818" name="Text Box 1">
          <a:extLst>
            <a:ext uri="{FF2B5EF4-FFF2-40B4-BE49-F238E27FC236}">
              <a16:creationId xmlns:a16="http://schemas.microsoft.com/office/drawing/2014/main" xmlns="" id="{00000000-0008-0000-0100-0000BA16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819" name="Text Box 2">
          <a:extLst>
            <a:ext uri="{FF2B5EF4-FFF2-40B4-BE49-F238E27FC236}">
              <a16:creationId xmlns:a16="http://schemas.microsoft.com/office/drawing/2014/main" xmlns="" id="{00000000-0008-0000-0100-0000BB16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820" name="Text Box 1">
          <a:extLst>
            <a:ext uri="{FF2B5EF4-FFF2-40B4-BE49-F238E27FC236}">
              <a16:creationId xmlns:a16="http://schemas.microsoft.com/office/drawing/2014/main" xmlns="" id="{00000000-0008-0000-0100-0000BC16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821" name="Text Box 2">
          <a:extLst>
            <a:ext uri="{FF2B5EF4-FFF2-40B4-BE49-F238E27FC236}">
              <a16:creationId xmlns:a16="http://schemas.microsoft.com/office/drawing/2014/main" xmlns="" id="{00000000-0008-0000-0100-0000BD16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822" name="Text Box 2">
          <a:extLst>
            <a:ext uri="{FF2B5EF4-FFF2-40B4-BE49-F238E27FC236}">
              <a16:creationId xmlns:a16="http://schemas.microsoft.com/office/drawing/2014/main" xmlns="" id="{00000000-0008-0000-0100-0000BE16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823" name="Text Box 2">
          <a:extLst>
            <a:ext uri="{FF2B5EF4-FFF2-40B4-BE49-F238E27FC236}">
              <a16:creationId xmlns:a16="http://schemas.microsoft.com/office/drawing/2014/main" xmlns="" id="{00000000-0008-0000-0100-0000BF16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824" name="Text Box 2">
          <a:extLst>
            <a:ext uri="{FF2B5EF4-FFF2-40B4-BE49-F238E27FC236}">
              <a16:creationId xmlns:a16="http://schemas.microsoft.com/office/drawing/2014/main" xmlns="" id="{00000000-0008-0000-0100-0000C016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825" name="Text Box 2">
          <a:extLst>
            <a:ext uri="{FF2B5EF4-FFF2-40B4-BE49-F238E27FC236}">
              <a16:creationId xmlns:a16="http://schemas.microsoft.com/office/drawing/2014/main" xmlns="" id="{00000000-0008-0000-0100-0000C116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826" name="Text Box 1">
          <a:extLst>
            <a:ext uri="{FF2B5EF4-FFF2-40B4-BE49-F238E27FC236}">
              <a16:creationId xmlns:a16="http://schemas.microsoft.com/office/drawing/2014/main" xmlns="" id="{00000000-0008-0000-0100-0000C216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827" name="Text Box 1">
          <a:extLst>
            <a:ext uri="{FF2B5EF4-FFF2-40B4-BE49-F238E27FC236}">
              <a16:creationId xmlns:a16="http://schemas.microsoft.com/office/drawing/2014/main" xmlns="" id="{00000000-0008-0000-0100-0000C316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828" name="Text Box 2">
          <a:extLst>
            <a:ext uri="{FF2B5EF4-FFF2-40B4-BE49-F238E27FC236}">
              <a16:creationId xmlns:a16="http://schemas.microsoft.com/office/drawing/2014/main" xmlns="" id="{00000000-0008-0000-0100-0000C416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829" name="Text Box 2">
          <a:extLst>
            <a:ext uri="{FF2B5EF4-FFF2-40B4-BE49-F238E27FC236}">
              <a16:creationId xmlns:a16="http://schemas.microsoft.com/office/drawing/2014/main" xmlns="" id="{00000000-0008-0000-0100-0000C516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830" name="Text Box 2">
          <a:extLst>
            <a:ext uri="{FF2B5EF4-FFF2-40B4-BE49-F238E27FC236}">
              <a16:creationId xmlns:a16="http://schemas.microsoft.com/office/drawing/2014/main" xmlns="" id="{00000000-0008-0000-0100-0000C616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831" name="Text Box 2">
          <a:extLst>
            <a:ext uri="{FF2B5EF4-FFF2-40B4-BE49-F238E27FC236}">
              <a16:creationId xmlns:a16="http://schemas.microsoft.com/office/drawing/2014/main" xmlns="" id="{00000000-0008-0000-0100-0000C716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832" name="Text Box 2">
          <a:extLst>
            <a:ext uri="{FF2B5EF4-FFF2-40B4-BE49-F238E27FC236}">
              <a16:creationId xmlns:a16="http://schemas.microsoft.com/office/drawing/2014/main" xmlns="" id="{00000000-0008-0000-0100-0000C816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833" name="Text Box 1">
          <a:extLst>
            <a:ext uri="{FF2B5EF4-FFF2-40B4-BE49-F238E27FC236}">
              <a16:creationId xmlns:a16="http://schemas.microsoft.com/office/drawing/2014/main" xmlns="" id="{00000000-0008-0000-0100-0000C916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834" name="Text Box 1">
          <a:extLst>
            <a:ext uri="{FF2B5EF4-FFF2-40B4-BE49-F238E27FC236}">
              <a16:creationId xmlns:a16="http://schemas.microsoft.com/office/drawing/2014/main" xmlns="" id="{00000000-0008-0000-0100-0000CA16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835" name="Text Box 2">
          <a:extLst>
            <a:ext uri="{FF2B5EF4-FFF2-40B4-BE49-F238E27FC236}">
              <a16:creationId xmlns:a16="http://schemas.microsoft.com/office/drawing/2014/main" xmlns="" id="{00000000-0008-0000-0100-0000CB16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836" name="Text Box 2">
          <a:extLst>
            <a:ext uri="{FF2B5EF4-FFF2-40B4-BE49-F238E27FC236}">
              <a16:creationId xmlns:a16="http://schemas.microsoft.com/office/drawing/2014/main" xmlns="" id="{00000000-0008-0000-0100-0000CC16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837" name="Text Box 1">
          <a:extLst>
            <a:ext uri="{FF2B5EF4-FFF2-40B4-BE49-F238E27FC236}">
              <a16:creationId xmlns:a16="http://schemas.microsoft.com/office/drawing/2014/main" xmlns="" id="{00000000-0008-0000-0100-0000CD16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838" name="Text Box 1">
          <a:extLst>
            <a:ext uri="{FF2B5EF4-FFF2-40B4-BE49-F238E27FC236}">
              <a16:creationId xmlns:a16="http://schemas.microsoft.com/office/drawing/2014/main" xmlns="" id="{00000000-0008-0000-0100-0000CE16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839" name="Text Box 2">
          <a:extLst>
            <a:ext uri="{FF2B5EF4-FFF2-40B4-BE49-F238E27FC236}">
              <a16:creationId xmlns:a16="http://schemas.microsoft.com/office/drawing/2014/main" xmlns="" id="{00000000-0008-0000-0100-0000CF16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840" name="Text Box 2">
          <a:extLst>
            <a:ext uri="{FF2B5EF4-FFF2-40B4-BE49-F238E27FC236}">
              <a16:creationId xmlns:a16="http://schemas.microsoft.com/office/drawing/2014/main" xmlns="" id="{00000000-0008-0000-0100-0000D016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841" name="Text Box 2">
          <a:extLst>
            <a:ext uri="{FF2B5EF4-FFF2-40B4-BE49-F238E27FC236}">
              <a16:creationId xmlns:a16="http://schemas.microsoft.com/office/drawing/2014/main" xmlns="" id="{00000000-0008-0000-0100-0000D116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842" name="Text Box 2">
          <a:extLst>
            <a:ext uri="{FF2B5EF4-FFF2-40B4-BE49-F238E27FC236}">
              <a16:creationId xmlns:a16="http://schemas.microsoft.com/office/drawing/2014/main" xmlns="" id="{00000000-0008-0000-0100-0000D216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843" name="Text Box 2">
          <a:extLst>
            <a:ext uri="{FF2B5EF4-FFF2-40B4-BE49-F238E27FC236}">
              <a16:creationId xmlns:a16="http://schemas.microsoft.com/office/drawing/2014/main" xmlns="" id="{00000000-0008-0000-0100-0000D316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844" name="Text Box 1">
          <a:extLst>
            <a:ext uri="{FF2B5EF4-FFF2-40B4-BE49-F238E27FC236}">
              <a16:creationId xmlns:a16="http://schemas.microsoft.com/office/drawing/2014/main" xmlns="" id="{00000000-0008-0000-0100-0000D416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845" name="Text Box 1">
          <a:extLst>
            <a:ext uri="{FF2B5EF4-FFF2-40B4-BE49-F238E27FC236}">
              <a16:creationId xmlns:a16="http://schemas.microsoft.com/office/drawing/2014/main" xmlns="" id="{00000000-0008-0000-0100-0000D516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846" name="Text Box 4134">
          <a:extLst>
            <a:ext uri="{FF2B5EF4-FFF2-40B4-BE49-F238E27FC236}">
              <a16:creationId xmlns:a16="http://schemas.microsoft.com/office/drawing/2014/main" xmlns="" id="{00000000-0008-0000-0100-0000D616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847" name="Text Box 1">
          <a:extLst>
            <a:ext uri="{FF2B5EF4-FFF2-40B4-BE49-F238E27FC236}">
              <a16:creationId xmlns:a16="http://schemas.microsoft.com/office/drawing/2014/main" xmlns="" id="{00000000-0008-0000-0100-0000D716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848" name="Text Box 1">
          <a:extLst>
            <a:ext uri="{FF2B5EF4-FFF2-40B4-BE49-F238E27FC236}">
              <a16:creationId xmlns:a16="http://schemas.microsoft.com/office/drawing/2014/main" xmlns="" id="{00000000-0008-0000-0100-0000D816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849" name="Text Box 1">
          <a:extLst>
            <a:ext uri="{FF2B5EF4-FFF2-40B4-BE49-F238E27FC236}">
              <a16:creationId xmlns:a16="http://schemas.microsoft.com/office/drawing/2014/main" xmlns="" id="{00000000-0008-0000-0100-0000D916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850" name="Text Box 1">
          <a:extLst>
            <a:ext uri="{FF2B5EF4-FFF2-40B4-BE49-F238E27FC236}">
              <a16:creationId xmlns:a16="http://schemas.microsoft.com/office/drawing/2014/main" xmlns="" id="{00000000-0008-0000-0100-0000DA16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851" name="Text Box 1">
          <a:extLst>
            <a:ext uri="{FF2B5EF4-FFF2-40B4-BE49-F238E27FC236}">
              <a16:creationId xmlns:a16="http://schemas.microsoft.com/office/drawing/2014/main" xmlns="" id="{00000000-0008-0000-0100-0000DB16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852" name="Text Box 1">
          <a:extLst>
            <a:ext uri="{FF2B5EF4-FFF2-40B4-BE49-F238E27FC236}">
              <a16:creationId xmlns:a16="http://schemas.microsoft.com/office/drawing/2014/main" xmlns="" id="{00000000-0008-0000-0100-0000DC16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853" name="Text Box 1">
          <a:extLst>
            <a:ext uri="{FF2B5EF4-FFF2-40B4-BE49-F238E27FC236}">
              <a16:creationId xmlns:a16="http://schemas.microsoft.com/office/drawing/2014/main" xmlns="" id="{00000000-0008-0000-0100-0000DD16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854" name="Text Box 1">
          <a:extLst>
            <a:ext uri="{FF2B5EF4-FFF2-40B4-BE49-F238E27FC236}">
              <a16:creationId xmlns:a16="http://schemas.microsoft.com/office/drawing/2014/main" xmlns="" id="{00000000-0008-0000-0100-0000DE16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855" name="Text Box 1">
          <a:extLst>
            <a:ext uri="{FF2B5EF4-FFF2-40B4-BE49-F238E27FC236}">
              <a16:creationId xmlns:a16="http://schemas.microsoft.com/office/drawing/2014/main" xmlns="" id="{00000000-0008-0000-0100-0000DF16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856" name="Text Box 1">
          <a:extLst>
            <a:ext uri="{FF2B5EF4-FFF2-40B4-BE49-F238E27FC236}">
              <a16:creationId xmlns:a16="http://schemas.microsoft.com/office/drawing/2014/main" xmlns="" id="{00000000-0008-0000-0100-0000E016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857" name="Text Box 1">
          <a:extLst>
            <a:ext uri="{FF2B5EF4-FFF2-40B4-BE49-F238E27FC236}">
              <a16:creationId xmlns:a16="http://schemas.microsoft.com/office/drawing/2014/main" xmlns="" id="{00000000-0008-0000-0100-0000E116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858" name="Text Box 1">
          <a:extLst>
            <a:ext uri="{FF2B5EF4-FFF2-40B4-BE49-F238E27FC236}">
              <a16:creationId xmlns:a16="http://schemas.microsoft.com/office/drawing/2014/main" xmlns="" id="{00000000-0008-0000-0100-0000E216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859" name="Text Box 1">
          <a:extLst>
            <a:ext uri="{FF2B5EF4-FFF2-40B4-BE49-F238E27FC236}">
              <a16:creationId xmlns:a16="http://schemas.microsoft.com/office/drawing/2014/main" xmlns="" id="{00000000-0008-0000-0100-0000E316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860" name="Text Box 1">
          <a:extLst>
            <a:ext uri="{FF2B5EF4-FFF2-40B4-BE49-F238E27FC236}">
              <a16:creationId xmlns:a16="http://schemas.microsoft.com/office/drawing/2014/main" xmlns="" id="{00000000-0008-0000-0100-0000E416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861" name="Text Box 1">
          <a:extLst>
            <a:ext uri="{FF2B5EF4-FFF2-40B4-BE49-F238E27FC236}">
              <a16:creationId xmlns:a16="http://schemas.microsoft.com/office/drawing/2014/main" xmlns="" id="{00000000-0008-0000-0100-0000E516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862" name="Text Box 1">
          <a:extLst>
            <a:ext uri="{FF2B5EF4-FFF2-40B4-BE49-F238E27FC236}">
              <a16:creationId xmlns:a16="http://schemas.microsoft.com/office/drawing/2014/main" xmlns="" id="{00000000-0008-0000-0100-0000E616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863" name="Text Box 1">
          <a:extLst>
            <a:ext uri="{FF2B5EF4-FFF2-40B4-BE49-F238E27FC236}">
              <a16:creationId xmlns:a16="http://schemas.microsoft.com/office/drawing/2014/main" xmlns="" id="{00000000-0008-0000-0100-0000E716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864" name="Text Box 1">
          <a:extLst>
            <a:ext uri="{FF2B5EF4-FFF2-40B4-BE49-F238E27FC236}">
              <a16:creationId xmlns:a16="http://schemas.microsoft.com/office/drawing/2014/main" xmlns="" id="{00000000-0008-0000-0100-0000E816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865" name="Text Box 1">
          <a:extLst>
            <a:ext uri="{FF2B5EF4-FFF2-40B4-BE49-F238E27FC236}">
              <a16:creationId xmlns:a16="http://schemas.microsoft.com/office/drawing/2014/main" xmlns="" id="{00000000-0008-0000-0100-0000E916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866" name="Text Box 1">
          <a:extLst>
            <a:ext uri="{FF2B5EF4-FFF2-40B4-BE49-F238E27FC236}">
              <a16:creationId xmlns:a16="http://schemas.microsoft.com/office/drawing/2014/main" xmlns="" id="{00000000-0008-0000-0100-0000EA16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867" name="Text Box 2">
          <a:extLst>
            <a:ext uri="{FF2B5EF4-FFF2-40B4-BE49-F238E27FC236}">
              <a16:creationId xmlns:a16="http://schemas.microsoft.com/office/drawing/2014/main" xmlns="" id="{00000000-0008-0000-0100-0000EB16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868" name="Text Box 1">
          <a:extLst>
            <a:ext uri="{FF2B5EF4-FFF2-40B4-BE49-F238E27FC236}">
              <a16:creationId xmlns:a16="http://schemas.microsoft.com/office/drawing/2014/main" xmlns="" id="{00000000-0008-0000-0100-0000EC16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869" name="Text Box 1">
          <a:extLst>
            <a:ext uri="{FF2B5EF4-FFF2-40B4-BE49-F238E27FC236}">
              <a16:creationId xmlns:a16="http://schemas.microsoft.com/office/drawing/2014/main" xmlns="" id="{00000000-0008-0000-0100-0000ED16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870" name="Text Box 1">
          <a:extLst>
            <a:ext uri="{FF2B5EF4-FFF2-40B4-BE49-F238E27FC236}">
              <a16:creationId xmlns:a16="http://schemas.microsoft.com/office/drawing/2014/main" xmlns="" id="{00000000-0008-0000-0100-0000EE16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871" name="Text Box 1">
          <a:extLst>
            <a:ext uri="{FF2B5EF4-FFF2-40B4-BE49-F238E27FC236}">
              <a16:creationId xmlns:a16="http://schemas.microsoft.com/office/drawing/2014/main" xmlns="" id="{00000000-0008-0000-0100-0000EF16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872" name="Text Box 1">
          <a:extLst>
            <a:ext uri="{FF2B5EF4-FFF2-40B4-BE49-F238E27FC236}">
              <a16:creationId xmlns:a16="http://schemas.microsoft.com/office/drawing/2014/main" xmlns="" id="{00000000-0008-0000-0100-0000F016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873" name="Text Box 2">
          <a:extLst>
            <a:ext uri="{FF2B5EF4-FFF2-40B4-BE49-F238E27FC236}">
              <a16:creationId xmlns:a16="http://schemas.microsoft.com/office/drawing/2014/main" xmlns="" id="{00000000-0008-0000-0100-0000F116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874" name="Text Box 1">
          <a:extLst>
            <a:ext uri="{FF2B5EF4-FFF2-40B4-BE49-F238E27FC236}">
              <a16:creationId xmlns:a16="http://schemas.microsoft.com/office/drawing/2014/main" xmlns="" id="{00000000-0008-0000-0100-0000F216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875" name="Text Box 1">
          <a:extLst>
            <a:ext uri="{FF2B5EF4-FFF2-40B4-BE49-F238E27FC236}">
              <a16:creationId xmlns:a16="http://schemas.microsoft.com/office/drawing/2014/main" xmlns="" id="{00000000-0008-0000-0100-0000F316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876" name="Text Box 1">
          <a:extLst>
            <a:ext uri="{FF2B5EF4-FFF2-40B4-BE49-F238E27FC236}">
              <a16:creationId xmlns:a16="http://schemas.microsoft.com/office/drawing/2014/main" xmlns="" id="{00000000-0008-0000-0100-0000F416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877" name="Text Box 1">
          <a:extLst>
            <a:ext uri="{FF2B5EF4-FFF2-40B4-BE49-F238E27FC236}">
              <a16:creationId xmlns:a16="http://schemas.microsoft.com/office/drawing/2014/main" xmlns="" id="{00000000-0008-0000-0100-0000F516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878" name="Text Box 1">
          <a:extLst>
            <a:ext uri="{FF2B5EF4-FFF2-40B4-BE49-F238E27FC236}">
              <a16:creationId xmlns:a16="http://schemas.microsoft.com/office/drawing/2014/main" xmlns="" id="{00000000-0008-0000-0100-0000F616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879" name="Text Box 2">
          <a:extLst>
            <a:ext uri="{FF2B5EF4-FFF2-40B4-BE49-F238E27FC236}">
              <a16:creationId xmlns:a16="http://schemas.microsoft.com/office/drawing/2014/main" xmlns="" id="{00000000-0008-0000-0100-0000F716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880" name="Text Box 1">
          <a:extLst>
            <a:ext uri="{FF2B5EF4-FFF2-40B4-BE49-F238E27FC236}">
              <a16:creationId xmlns:a16="http://schemas.microsoft.com/office/drawing/2014/main" xmlns="" id="{00000000-0008-0000-0100-0000F816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881" name="Text Box 1">
          <a:extLst>
            <a:ext uri="{FF2B5EF4-FFF2-40B4-BE49-F238E27FC236}">
              <a16:creationId xmlns:a16="http://schemas.microsoft.com/office/drawing/2014/main" xmlns="" id="{00000000-0008-0000-0100-0000F916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882" name="Text Box 1">
          <a:extLst>
            <a:ext uri="{FF2B5EF4-FFF2-40B4-BE49-F238E27FC236}">
              <a16:creationId xmlns:a16="http://schemas.microsoft.com/office/drawing/2014/main" xmlns="" id="{00000000-0008-0000-0100-0000FA16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883" name="Text Box 1">
          <a:extLst>
            <a:ext uri="{FF2B5EF4-FFF2-40B4-BE49-F238E27FC236}">
              <a16:creationId xmlns:a16="http://schemas.microsoft.com/office/drawing/2014/main" xmlns="" id="{00000000-0008-0000-0100-0000FB16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884" name="Text Box 1">
          <a:extLst>
            <a:ext uri="{FF2B5EF4-FFF2-40B4-BE49-F238E27FC236}">
              <a16:creationId xmlns:a16="http://schemas.microsoft.com/office/drawing/2014/main" xmlns="" id="{00000000-0008-0000-0100-0000FC16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885" name="Text Box 2">
          <a:extLst>
            <a:ext uri="{FF2B5EF4-FFF2-40B4-BE49-F238E27FC236}">
              <a16:creationId xmlns:a16="http://schemas.microsoft.com/office/drawing/2014/main" xmlns="" id="{00000000-0008-0000-0100-0000FD16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886" name="Text Box 1">
          <a:extLst>
            <a:ext uri="{FF2B5EF4-FFF2-40B4-BE49-F238E27FC236}">
              <a16:creationId xmlns:a16="http://schemas.microsoft.com/office/drawing/2014/main" xmlns="" id="{00000000-0008-0000-0100-0000FE16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887" name="Text Box 1">
          <a:extLst>
            <a:ext uri="{FF2B5EF4-FFF2-40B4-BE49-F238E27FC236}">
              <a16:creationId xmlns:a16="http://schemas.microsoft.com/office/drawing/2014/main" xmlns="" id="{00000000-0008-0000-0100-0000FF16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888" name="Text Box 1">
          <a:extLst>
            <a:ext uri="{FF2B5EF4-FFF2-40B4-BE49-F238E27FC236}">
              <a16:creationId xmlns:a16="http://schemas.microsoft.com/office/drawing/2014/main" xmlns="" id="{00000000-0008-0000-0100-00000017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889" name="Text Box 1">
          <a:extLst>
            <a:ext uri="{FF2B5EF4-FFF2-40B4-BE49-F238E27FC236}">
              <a16:creationId xmlns:a16="http://schemas.microsoft.com/office/drawing/2014/main" xmlns="" id="{00000000-0008-0000-0100-00000117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890" name="Text Box 1">
          <a:extLst>
            <a:ext uri="{FF2B5EF4-FFF2-40B4-BE49-F238E27FC236}">
              <a16:creationId xmlns:a16="http://schemas.microsoft.com/office/drawing/2014/main" xmlns="" id="{00000000-0008-0000-0100-00000217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891" name="Text Box 2">
          <a:extLst>
            <a:ext uri="{FF2B5EF4-FFF2-40B4-BE49-F238E27FC236}">
              <a16:creationId xmlns:a16="http://schemas.microsoft.com/office/drawing/2014/main" xmlns="" id="{00000000-0008-0000-0100-00000317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892" name="Text Box 1">
          <a:extLst>
            <a:ext uri="{FF2B5EF4-FFF2-40B4-BE49-F238E27FC236}">
              <a16:creationId xmlns:a16="http://schemas.microsoft.com/office/drawing/2014/main" xmlns="" id="{00000000-0008-0000-0100-00000417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893" name="Text Box 1">
          <a:extLst>
            <a:ext uri="{FF2B5EF4-FFF2-40B4-BE49-F238E27FC236}">
              <a16:creationId xmlns:a16="http://schemas.microsoft.com/office/drawing/2014/main" xmlns="" id="{00000000-0008-0000-0100-00000517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894" name="Text Box 1">
          <a:extLst>
            <a:ext uri="{FF2B5EF4-FFF2-40B4-BE49-F238E27FC236}">
              <a16:creationId xmlns:a16="http://schemas.microsoft.com/office/drawing/2014/main" xmlns="" id="{00000000-0008-0000-0100-00000617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895" name="Text Box 1">
          <a:extLst>
            <a:ext uri="{FF2B5EF4-FFF2-40B4-BE49-F238E27FC236}">
              <a16:creationId xmlns:a16="http://schemas.microsoft.com/office/drawing/2014/main" xmlns="" id="{00000000-0008-0000-0100-00000717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896" name="Text Box 1">
          <a:extLst>
            <a:ext uri="{FF2B5EF4-FFF2-40B4-BE49-F238E27FC236}">
              <a16:creationId xmlns:a16="http://schemas.microsoft.com/office/drawing/2014/main" xmlns="" id="{00000000-0008-0000-0100-00000817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897" name="Text Box 2">
          <a:extLst>
            <a:ext uri="{FF2B5EF4-FFF2-40B4-BE49-F238E27FC236}">
              <a16:creationId xmlns:a16="http://schemas.microsoft.com/office/drawing/2014/main" xmlns="" id="{00000000-0008-0000-0100-00000917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898" name="Text Box 1">
          <a:extLst>
            <a:ext uri="{FF2B5EF4-FFF2-40B4-BE49-F238E27FC236}">
              <a16:creationId xmlns:a16="http://schemas.microsoft.com/office/drawing/2014/main" xmlns="" id="{00000000-0008-0000-0100-00000A17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899" name="Text Box 2">
          <a:extLst>
            <a:ext uri="{FF2B5EF4-FFF2-40B4-BE49-F238E27FC236}">
              <a16:creationId xmlns:a16="http://schemas.microsoft.com/office/drawing/2014/main" xmlns="" id="{00000000-0008-0000-0100-00000B17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900" name="Text Box 1">
          <a:extLst>
            <a:ext uri="{FF2B5EF4-FFF2-40B4-BE49-F238E27FC236}">
              <a16:creationId xmlns:a16="http://schemas.microsoft.com/office/drawing/2014/main" xmlns="" id="{00000000-0008-0000-0100-00000C17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901" name="Text Box 2">
          <a:extLst>
            <a:ext uri="{FF2B5EF4-FFF2-40B4-BE49-F238E27FC236}">
              <a16:creationId xmlns:a16="http://schemas.microsoft.com/office/drawing/2014/main" xmlns="" id="{00000000-0008-0000-0100-00000D17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902" name="Text Box 1">
          <a:extLst>
            <a:ext uri="{FF2B5EF4-FFF2-40B4-BE49-F238E27FC236}">
              <a16:creationId xmlns:a16="http://schemas.microsoft.com/office/drawing/2014/main" xmlns="" id="{00000000-0008-0000-0100-00000E17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903" name="Text Box 2">
          <a:extLst>
            <a:ext uri="{FF2B5EF4-FFF2-40B4-BE49-F238E27FC236}">
              <a16:creationId xmlns:a16="http://schemas.microsoft.com/office/drawing/2014/main" xmlns="" id="{00000000-0008-0000-0100-00000F17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904" name="Text Box 1">
          <a:extLst>
            <a:ext uri="{FF2B5EF4-FFF2-40B4-BE49-F238E27FC236}">
              <a16:creationId xmlns:a16="http://schemas.microsoft.com/office/drawing/2014/main" xmlns="" id="{00000000-0008-0000-0100-00001017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905" name="Text Box 2">
          <a:extLst>
            <a:ext uri="{FF2B5EF4-FFF2-40B4-BE49-F238E27FC236}">
              <a16:creationId xmlns:a16="http://schemas.microsoft.com/office/drawing/2014/main" xmlns="" id="{00000000-0008-0000-0100-00001117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906" name="Text Box 1">
          <a:extLst>
            <a:ext uri="{FF2B5EF4-FFF2-40B4-BE49-F238E27FC236}">
              <a16:creationId xmlns:a16="http://schemas.microsoft.com/office/drawing/2014/main" xmlns="" id="{00000000-0008-0000-0100-00001217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907" name="Text Box 2">
          <a:extLst>
            <a:ext uri="{FF2B5EF4-FFF2-40B4-BE49-F238E27FC236}">
              <a16:creationId xmlns:a16="http://schemas.microsoft.com/office/drawing/2014/main" xmlns="" id="{00000000-0008-0000-0100-00001317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908" name="Text Box 1">
          <a:extLst>
            <a:ext uri="{FF2B5EF4-FFF2-40B4-BE49-F238E27FC236}">
              <a16:creationId xmlns:a16="http://schemas.microsoft.com/office/drawing/2014/main" xmlns="" id="{00000000-0008-0000-0100-00001417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909" name="Text Box 2">
          <a:extLst>
            <a:ext uri="{FF2B5EF4-FFF2-40B4-BE49-F238E27FC236}">
              <a16:creationId xmlns:a16="http://schemas.microsoft.com/office/drawing/2014/main" xmlns="" id="{00000000-0008-0000-0100-00001517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910" name="Text Box 1">
          <a:extLst>
            <a:ext uri="{FF2B5EF4-FFF2-40B4-BE49-F238E27FC236}">
              <a16:creationId xmlns:a16="http://schemas.microsoft.com/office/drawing/2014/main" xmlns="" id="{00000000-0008-0000-0100-00001617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911" name="Text Box 2">
          <a:extLst>
            <a:ext uri="{FF2B5EF4-FFF2-40B4-BE49-F238E27FC236}">
              <a16:creationId xmlns:a16="http://schemas.microsoft.com/office/drawing/2014/main" xmlns="" id="{00000000-0008-0000-0100-00001717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912" name="Text Box 1">
          <a:extLst>
            <a:ext uri="{FF2B5EF4-FFF2-40B4-BE49-F238E27FC236}">
              <a16:creationId xmlns:a16="http://schemas.microsoft.com/office/drawing/2014/main" xmlns="" id="{00000000-0008-0000-0100-00001817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913" name="Text Box 2">
          <a:extLst>
            <a:ext uri="{FF2B5EF4-FFF2-40B4-BE49-F238E27FC236}">
              <a16:creationId xmlns:a16="http://schemas.microsoft.com/office/drawing/2014/main" xmlns="" id="{00000000-0008-0000-0100-00001917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914" name="Text Box 1">
          <a:extLst>
            <a:ext uri="{FF2B5EF4-FFF2-40B4-BE49-F238E27FC236}">
              <a16:creationId xmlns:a16="http://schemas.microsoft.com/office/drawing/2014/main" xmlns="" id="{00000000-0008-0000-0100-00001A17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915" name="Text Box 2">
          <a:extLst>
            <a:ext uri="{FF2B5EF4-FFF2-40B4-BE49-F238E27FC236}">
              <a16:creationId xmlns:a16="http://schemas.microsoft.com/office/drawing/2014/main" xmlns="" id="{00000000-0008-0000-0100-00001B17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916" name="Text Box 1">
          <a:extLst>
            <a:ext uri="{FF2B5EF4-FFF2-40B4-BE49-F238E27FC236}">
              <a16:creationId xmlns:a16="http://schemas.microsoft.com/office/drawing/2014/main" xmlns="" id="{00000000-0008-0000-0100-00001C17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917" name="Text Box 2">
          <a:extLst>
            <a:ext uri="{FF2B5EF4-FFF2-40B4-BE49-F238E27FC236}">
              <a16:creationId xmlns:a16="http://schemas.microsoft.com/office/drawing/2014/main" xmlns="" id="{00000000-0008-0000-0100-00001D17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918" name="Text Box 1">
          <a:extLst>
            <a:ext uri="{FF2B5EF4-FFF2-40B4-BE49-F238E27FC236}">
              <a16:creationId xmlns:a16="http://schemas.microsoft.com/office/drawing/2014/main" xmlns="" id="{00000000-0008-0000-0100-00001E17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919" name="Text Box 2">
          <a:extLst>
            <a:ext uri="{FF2B5EF4-FFF2-40B4-BE49-F238E27FC236}">
              <a16:creationId xmlns:a16="http://schemas.microsoft.com/office/drawing/2014/main" xmlns="" id="{00000000-0008-0000-0100-00001F17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920" name="Text Box 1">
          <a:extLst>
            <a:ext uri="{FF2B5EF4-FFF2-40B4-BE49-F238E27FC236}">
              <a16:creationId xmlns:a16="http://schemas.microsoft.com/office/drawing/2014/main" xmlns="" id="{00000000-0008-0000-0100-00002017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921" name="Text Box 2">
          <a:extLst>
            <a:ext uri="{FF2B5EF4-FFF2-40B4-BE49-F238E27FC236}">
              <a16:creationId xmlns:a16="http://schemas.microsoft.com/office/drawing/2014/main" xmlns="" id="{00000000-0008-0000-0100-00002117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922" name="Text Box 1">
          <a:extLst>
            <a:ext uri="{FF2B5EF4-FFF2-40B4-BE49-F238E27FC236}">
              <a16:creationId xmlns:a16="http://schemas.microsoft.com/office/drawing/2014/main" xmlns="" id="{00000000-0008-0000-0100-00002217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923" name="Text Box 2">
          <a:extLst>
            <a:ext uri="{FF2B5EF4-FFF2-40B4-BE49-F238E27FC236}">
              <a16:creationId xmlns:a16="http://schemas.microsoft.com/office/drawing/2014/main" xmlns="" id="{00000000-0008-0000-0100-00002317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924" name="Text Box 1">
          <a:extLst>
            <a:ext uri="{FF2B5EF4-FFF2-40B4-BE49-F238E27FC236}">
              <a16:creationId xmlns:a16="http://schemas.microsoft.com/office/drawing/2014/main" xmlns="" id="{00000000-0008-0000-0100-00002417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925" name="Text Box 2">
          <a:extLst>
            <a:ext uri="{FF2B5EF4-FFF2-40B4-BE49-F238E27FC236}">
              <a16:creationId xmlns:a16="http://schemas.microsoft.com/office/drawing/2014/main" xmlns="" id="{00000000-0008-0000-0100-00002517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926" name="Text Box 1">
          <a:extLst>
            <a:ext uri="{FF2B5EF4-FFF2-40B4-BE49-F238E27FC236}">
              <a16:creationId xmlns:a16="http://schemas.microsoft.com/office/drawing/2014/main" xmlns="" id="{00000000-0008-0000-0100-00002617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927" name="Text Box 2">
          <a:extLst>
            <a:ext uri="{FF2B5EF4-FFF2-40B4-BE49-F238E27FC236}">
              <a16:creationId xmlns:a16="http://schemas.microsoft.com/office/drawing/2014/main" xmlns="" id="{00000000-0008-0000-0100-00002717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928" name="Text Box 1">
          <a:extLst>
            <a:ext uri="{FF2B5EF4-FFF2-40B4-BE49-F238E27FC236}">
              <a16:creationId xmlns:a16="http://schemas.microsoft.com/office/drawing/2014/main" xmlns="" id="{00000000-0008-0000-0100-00002817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929" name="Text Box 2">
          <a:extLst>
            <a:ext uri="{FF2B5EF4-FFF2-40B4-BE49-F238E27FC236}">
              <a16:creationId xmlns:a16="http://schemas.microsoft.com/office/drawing/2014/main" xmlns="" id="{00000000-0008-0000-0100-00002917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930" name="Text Box 1">
          <a:extLst>
            <a:ext uri="{FF2B5EF4-FFF2-40B4-BE49-F238E27FC236}">
              <a16:creationId xmlns:a16="http://schemas.microsoft.com/office/drawing/2014/main" xmlns="" id="{00000000-0008-0000-0100-00002A17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931" name="Text Box 2">
          <a:extLst>
            <a:ext uri="{FF2B5EF4-FFF2-40B4-BE49-F238E27FC236}">
              <a16:creationId xmlns:a16="http://schemas.microsoft.com/office/drawing/2014/main" xmlns="" id="{00000000-0008-0000-0100-00002B17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932" name="Text Box 1">
          <a:extLst>
            <a:ext uri="{FF2B5EF4-FFF2-40B4-BE49-F238E27FC236}">
              <a16:creationId xmlns:a16="http://schemas.microsoft.com/office/drawing/2014/main" xmlns="" id="{00000000-0008-0000-0100-00002C17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933" name="Text Box 2">
          <a:extLst>
            <a:ext uri="{FF2B5EF4-FFF2-40B4-BE49-F238E27FC236}">
              <a16:creationId xmlns:a16="http://schemas.microsoft.com/office/drawing/2014/main" xmlns="" id="{00000000-0008-0000-0100-00002D17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934" name="Text Box 1">
          <a:extLst>
            <a:ext uri="{FF2B5EF4-FFF2-40B4-BE49-F238E27FC236}">
              <a16:creationId xmlns:a16="http://schemas.microsoft.com/office/drawing/2014/main" xmlns="" id="{00000000-0008-0000-0100-00002E17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935" name="Text Box 2">
          <a:extLst>
            <a:ext uri="{FF2B5EF4-FFF2-40B4-BE49-F238E27FC236}">
              <a16:creationId xmlns:a16="http://schemas.microsoft.com/office/drawing/2014/main" xmlns="" id="{00000000-0008-0000-0100-00002F17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936" name="Text Box 1">
          <a:extLst>
            <a:ext uri="{FF2B5EF4-FFF2-40B4-BE49-F238E27FC236}">
              <a16:creationId xmlns:a16="http://schemas.microsoft.com/office/drawing/2014/main" xmlns="" id="{00000000-0008-0000-0100-00003017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937" name="Text Box 2">
          <a:extLst>
            <a:ext uri="{FF2B5EF4-FFF2-40B4-BE49-F238E27FC236}">
              <a16:creationId xmlns:a16="http://schemas.microsoft.com/office/drawing/2014/main" xmlns="" id="{00000000-0008-0000-0100-00003117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938" name="Text Box 1">
          <a:extLst>
            <a:ext uri="{FF2B5EF4-FFF2-40B4-BE49-F238E27FC236}">
              <a16:creationId xmlns:a16="http://schemas.microsoft.com/office/drawing/2014/main" xmlns="" id="{00000000-0008-0000-0100-00003217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939" name="Text Box 2">
          <a:extLst>
            <a:ext uri="{FF2B5EF4-FFF2-40B4-BE49-F238E27FC236}">
              <a16:creationId xmlns:a16="http://schemas.microsoft.com/office/drawing/2014/main" xmlns="" id="{00000000-0008-0000-0100-00003317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940" name="Text Box 1">
          <a:extLst>
            <a:ext uri="{FF2B5EF4-FFF2-40B4-BE49-F238E27FC236}">
              <a16:creationId xmlns:a16="http://schemas.microsoft.com/office/drawing/2014/main" xmlns="" id="{00000000-0008-0000-0100-00003417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941" name="Text Box 2">
          <a:extLst>
            <a:ext uri="{FF2B5EF4-FFF2-40B4-BE49-F238E27FC236}">
              <a16:creationId xmlns:a16="http://schemas.microsoft.com/office/drawing/2014/main" xmlns="" id="{00000000-0008-0000-0100-00003517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942" name="Text Box 1">
          <a:extLst>
            <a:ext uri="{FF2B5EF4-FFF2-40B4-BE49-F238E27FC236}">
              <a16:creationId xmlns:a16="http://schemas.microsoft.com/office/drawing/2014/main" xmlns="" id="{00000000-0008-0000-0100-00003617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943" name="Text Box 2">
          <a:extLst>
            <a:ext uri="{FF2B5EF4-FFF2-40B4-BE49-F238E27FC236}">
              <a16:creationId xmlns:a16="http://schemas.microsoft.com/office/drawing/2014/main" xmlns="" id="{00000000-0008-0000-0100-00003717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944" name="Text Box 1">
          <a:extLst>
            <a:ext uri="{FF2B5EF4-FFF2-40B4-BE49-F238E27FC236}">
              <a16:creationId xmlns:a16="http://schemas.microsoft.com/office/drawing/2014/main" xmlns="" id="{00000000-0008-0000-0100-00003817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945" name="Text Box 2">
          <a:extLst>
            <a:ext uri="{FF2B5EF4-FFF2-40B4-BE49-F238E27FC236}">
              <a16:creationId xmlns:a16="http://schemas.microsoft.com/office/drawing/2014/main" xmlns="" id="{00000000-0008-0000-0100-00003917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946" name="Text Box 1">
          <a:extLst>
            <a:ext uri="{FF2B5EF4-FFF2-40B4-BE49-F238E27FC236}">
              <a16:creationId xmlns:a16="http://schemas.microsoft.com/office/drawing/2014/main" xmlns="" id="{00000000-0008-0000-0100-00003A17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947" name="Text Box 2">
          <a:extLst>
            <a:ext uri="{FF2B5EF4-FFF2-40B4-BE49-F238E27FC236}">
              <a16:creationId xmlns:a16="http://schemas.microsoft.com/office/drawing/2014/main" xmlns="" id="{00000000-0008-0000-0100-00003B17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948" name="Text Box 1">
          <a:extLst>
            <a:ext uri="{FF2B5EF4-FFF2-40B4-BE49-F238E27FC236}">
              <a16:creationId xmlns:a16="http://schemas.microsoft.com/office/drawing/2014/main" xmlns="" id="{00000000-0008-0000-0100-00003C17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949" name="Text Box 2">
          <a:extLst>
            <a:ext uri="{FF2B5EF4-FFF2-40B4-BE49-F238E27FC236}">
              <a16:creationId xmlns:a16="http://schemas.microsoft.com/office/drawing/2014/main" xmlns="" id="{00000000-0008-0000-0100-00003D17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950" name="Text Box 1">
          <a:extLst>
            <a:ext uri="{FF2B5EF4-FFF2-40B4-BE49-F238E27FC236}">
              <a16:creationId xmlns:a16="http://schemas.microsoft.com/office/drawing/2014/main" xmlns="" id="{00000000-0008-0000-0100-00003E17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951" name="Text Box 2">
          <a:extLst>
            <a:ext uri="{FF2B5EF4-FFF2-40B4-BE49-F238E27FC236}">
              <a16:creationId xmlns:a16="http://schemas.microsoft.com/office/drawing/2014/main" xmlns="" id="{00000000-0008-0000-0100-00003F17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952" name="Text Box 1">
          <a:extLst>
            <a:ext uri="{FF2B5EF4-FFF2-40B4-BE49-F238E27FC236}">
              <a16:creationId xmlns:a16="http://schemas.microsoft.com/office/drawing/2014/main" xmlns="" id="{00000000-0008-0000-0100-00004017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953" name="Text Box 2">
          <a:extLst>
            <a:ext uri="{FF2B5EF4-FFF2-40B4-BE49-F238E27FC236}">
              <a16:creationId xmlns:a16="http://schemas.microsoft.com/office/drawing/2014/main" xmlns="" id="{00000000-0008-0000-0100-00004117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954" name="Text Box 1">
          <a:extLst>
            <a:ext uri="{FF2B5EF4-FFF2-40B4-BE49-F238E27FC236}">
              <a16:creationId xmlns:a16="http://schemas.microsoft.com/office/drawing/2014/main" xmlns="" id="{00000000-0008-0000-0100-00004217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955" name="Text Box 2">
          <a:extLst>
            <a:ext uri="{FF2B5EF4-FFF2-40B4-BE49-F238E27FC236}">
              <a16:creationId xmlns:a16="http://schemas.microsoft.com/office/drawing/2014/main" xmlns="" id="{00000000-0008-0000-0100-00004317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956" name="Text Box 1">
          <a:extLst>
            <a:ext uri="{FF2B5EF4-FFF2-40B4-BE49-F238E27FC236}">
              <a16:creationId xmlns:a16="http://schemas.microsoft.com/office/drawing/2014/main" xmlns="" id="{00000000-0008-0000-0100-00004417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957" name="Text Box 2">
          <a:extLst>
            <a:ext uri="{FF2B5EF4-FFF2-40B4-BE49-F238E27FC236}">
              <a16:creationId xmlns:a16="http://schemas.microsoft.com/office/drawing/2014/main" xmlns="" id="{00000000-0008-0000-0100-00004517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958" name="Text Box 1">
          <a:extLst>
            <a:ext uri="{FF2B5EF4-FFF2-40B4-BE49-F238E27FC236}">
              <a16:creationId xmlns:a16="http://schemas.microsoft.com/office/drawing/2014/main" xmlns="" id="{00000000-0008-0000-0100-00004617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959" name="Text Box 2">
          <a:extLst>
            <a:ext uri="{FF2B5EF4-FFF2-40B4-BE49-F238E27FC236}">
              <a16:creationId xmlns:a16="http://schemas.microsoft.com/office/drawing/2014/main" xmlns="" id="{00000000-0008-0000-0100-00004717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960" name="Text Box 1">
          <a:extLst>
            <a:ext uri="{FF2B5EF4-FFF2-40B4-BE49-F238E27FC236}">
              <a16:creationId xmlns:a16="http://schemas.microsoft.com/office/drawing/2014/main" xmlns="" id="{00000000-0008-0000-0100-00004817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961" name="Text Box 2">
          <a:extLst>
            <a:ext uri="{FF2B5EF4-FFF2-40B4-BE49-F238E27FC236}">
              <a16:creationId xmlns:a16="http://schemas.microsoft.com/office/drawing/2014/main" xmlns="" id="{00000000-0008-0000-0100-00004917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962" name="Text Box 1">
          <a:extLst>
            <a:ext uri="{FF2B5EF4-FFF2-40B4-BE49-F238E27FC236}">
              <a16:creationId xmlns:a16="http://schemas.microsoft.com/office/drawing/2014/main" xmlns="" id="{00000000-0008-0000-0100-00004A17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963" name="Text Box 2">
          <a:extLst>
            <a:ext uri="{FF2B5EF4-FFF2-40B4-BE49-F238E27FC236}">
              <a16:creationId xmlns:a16="http://schemas.microsoft.com/office/drawing/2014/main" xmlns="" id="{00000000-0008-0000-0100-00004B17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964" name="Text Box 1">
          <a:extLst>
            <a:ext uri="{FF2B5EF4-FFF2-40B4-BE49-F238E27FC236}">
              <a16:creationId xmlns:a16="http://schemas.microsoft.com/office/drawing/2014/main" xmlns="" id="{00000000-0008-0000-0100-00004C17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965" name="Text Box 2">
          <a:extLst>
            <a:ext uri="{FF2B5EF4-FFF2-40B4-BE49-F238E27FC236}">
              <a16:creationId xmlns:a16="http://schemas.microsoft.com/office/drawing/2014/main" xmlns="" id="{00000000-0008-0000-0100-00004D17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966" name="Text Box 1">
          <a:extLst>
            <a:ext uri="{FF2B5EF4-FFF2-40B4-BE49-F238E27FC236}">
              <a16:creationId xmlns:a16="http://schemas.microsoft.com/office/drawing/2014/main" xmlns="" id="{00000000-0008-0000-0100-00004E17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967" name="Text Box 2">
          <a:extLst>
            <a:ext uri="{FF2B5EF4-FFF2-40B4-BE49-F238E27FC236}">
              <a16:creationId xmlns:a16="http://schemas.microsoft.com/office/drawing/2014/main" xmlns="" id="{00000000-0008-0000-0100-00004F17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968" name="Text Box 1">
          <a:extLst>
            <a:ext uri="{FF2B5EF4-FFF2-40B4-BE49-F238E27FC236}">
              <a16:creationId xmlns:a16="http://schemas.microsoft.com/office/drawing/2014/main" xmlns="" id="{00000000-0008-0000-0100-00005017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969" name="Text Box 2">
          <a:extLst>
            <a:ext uri="{FF2B5EF4-FFF2-40B4-BE49-F238E27FC236}">
              <a16:creationId xmlns:a16="http://schemas.microsoft.com/office/drawing/2014/main" xmlns="" id="{00000000-0008-0000-0100-00005117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970" name="Text Box 1">
          <a:extLst>
            <a:ext uri="{FF2B5EF4-FFF2-40B4-BE49-F238E27FC236}">
              <a16:creationId xmlns:a16="http://schemas.microsoft.com/office/drawing/2014/main" xmlns="" id="{00000000-0008-0000-0100-00005217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971" name="Text Box 2">
          <a:extLst>
            <a:ext uri="{FF2B5EF4-FFF2-40B4-BE49-F238E27FC236}">
              <a16:creationId xmlns:a16="http://schemas.microsoft.com/office/drawing/2014/main" xmlns="" id="{00000000-0008-0000-0100-00005317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972" name="Text Box 1">
          <a:extLst>
            <a:ext uri="{FF2B5EF4-FFF2-40B4-BE49-F238E27FC236}">
              <a16:creationId xmlns:a16="http://schemas.microsoft.com/office/drawing/2014/main" xmlns="" id="{00000000-0008-0000-0100-00005417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973" name="Text Box 2">
          <a:extLst>
            <a:ext uri="{FF2B5EF4-FFF2-40B4-BE49-F238E27FC236}">
              <a16:creationId xmlns:a16="http://schemas.microsoft.com/office/drawing/2014/main" xmlns="" id="{00000000-0008-0000-0100-00005517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974" name="Text Box 1">
          <a:extLst>
            <a:ext uri="{FF2B5EF4-FFF2-40B4-BE49-F238E27FC236}">
              <a16:creationId xmlns:a16="http://schemas.microsoft.com/office/drawing/2014/main" xmlns="" id="{00000000-0008-0000-0100-00005617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975" name="Text Box 2">
          <a:extLst>
            <a:ext uri="{FF2B5EF4-FFF2-40B4-BE49-F238E27FC236}">
              <a16:creationId xmlns:a16="http://schemas.microsoft.com/office/drawing/2014/main" xmlns="" id="{00000000-0008-0000-0100-00005717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976" name="Text Box 1">
          <a:extLst>
            <a:ext uri="{FF2B5EF4-FFF2-40B4-BE49-F238E27FC236}">
              <a16:creationId xmlns:a16="http://schemas.microsoft.com/office/drawing/2014/main" xmlns="" id="{00000000-0008-0000-0100-00005817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977" name="Text Box 2">
          <a:extLst>
            <a:ext uri="{FF2B5EF4-FFF2-40B4-BE49-F238E27FC236}">
              <a16:creationId xmlns:a16="http://schemas.microsoft.com/office/drawing/2014/main" xmlns="" id="{00000000-0008-0000-0100-00005917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978" name="Text Box 1">
          <a:extLst>
            <a:ext uri="{FF2B5EF4-FFF2-40B4-BE49-F238E27FC236}">
              <a16:creationId xmlns:a16="http://schemas.microsoft.com/office/drawing/2014/main" xmlns="" id="{00000000-0008-0000-0100-00005A17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979" name="Text Box 2">
          <a:extLst>
            <a:ext uri="{FF2B5EF4-FFF2-40B4-BE49-F238E27FC236}">
              <a16:creationId xmlns:a16="http://schemas.microsoft.com/office/drawing/2014/main" xmlns="" id="{00000000-0008-0000-0100-00005B17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980" name="Text Box 1">
          <a:extLst>
            <a:ext uri="{FF2B5EF4-FFF2-40B4-BE49-F238E27FC236}">
              <a16:creationId xmlns:a16="http://schemas.microsoft.com/office/drawing/2014/main" xmlns="" id="{00000000-0008-0000-0100-00005C17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981" name="Text Box 2">
          <a:extLst>
            <a:ext uri="{FF2B5EF4-FFF2-40B4-BE49-F238E27FC236}">
              <a16:creationId xmlns:a16="http://schemas.microsoft.com/office/drawing/2014/main" xmlns="" id="{00000000-0008-0000-0100-00005D17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982" name="Text Box 1">
          <a:extLst>
            <a:ext uri="{FF2B5EF4-FFF2-40B4-BE49-F238E27FC236}">
              <a16:creationId xmlns:a16="http://schemas.microsoft.com/office/drawing/2014/main" xmlns="" id="{00000000-0008-0000-0100-00005E17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983" name="Text Box 2">
          <a:extLst>
            <a:ext uri="{FF2B5EF4-FFF2-40B4-BE49-F238E27FC236}">
              <a16:creationId xmlns:a16="http://schemas.microsoft.com/office/drawing/2014/main" xmlns="" id="{00000000-0008-0000-0100-00005F17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984" name="Text Box 1">
          <a:extLst>
            <a:ext uri="{FF2B5EF4-FFF2-40B4-BE49-F238E27FC236}">
              <a16:creationId xmlns:a16="http://schemas.microsoft.com/office/drawing/2014/main" xmlns="" id="{00000000-0008-0000-0100-00006017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985" name="Text Box 2">
          <a:extLst>
            <a:ext uri="{FF2B5EF4-FFF2-40B4-BE49-F238E27FC236}">
              <a16:creationId xmlns:a16="http://schemas.microsoft.com/office/drawing/2014/main" xmlns="" id="{00000000-0008-0000-0100-00006117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986" name="Text Box 1">
          <a:extLst>
            <a:ext uri="{FF2B5EF4-FFF2-40B4-BE49-F238E27FC236}">
              <a16:creationId xmlns:a16="http://schemas.microsoft.com/office/drawing/2014/main" xmlns="" id="{00000000-0008-0000-0100-00006217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987" name="Text Box 2">
          <a:extLst>
            <a:ext uri="{FF2B5EF4-FFF2-40B4-BE49-F238E27FC236}">
              <a16:creationId xmlns:a16="http://schemas.microsoft.com/office/drawing/2014/main" xmlns="" id="{00000000-0008-0000-0100-00006317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988" name="Text Box 1">
          <a:extLst>
            <a:ext uri="{FF2B5EF4-FFF2-40B4-BE49-F238E27FC236}">
              <a16:creationId xmlns:a16="http://schemas.microsoft.com/office/drawing/2014/main" xmlns="" id="{00000000-0008-0000-0100-00006417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989" name="Text Box 2">
          <a:extLst>
            <a:ext uri="{FF2B5EF4-FFF2-40B4-BE49-F238E27FC236}">
              <a16:creationId xmlns:a16="http://schemas.microsoft.com/office/drawing/2014/main" xmlns="" id="{00000000-0008-0000-0100-00006517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990" name="Text Box 1">
          <a:extLst>
            <a:ext uri="{FF2B5EF4-FFF2-40B4-BE49-F238E27FC236}">
              <a16:creationId xmlns:a16="http://schemas.microsoft.com/office/drawing/2014/main" xmlns="" id="{00000000-0008-0000-0100-00006617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991" name="Text Box 2">
          <a:extLst>
            <a:ext uri="{FF2B5EF4-FFF2-40B4-BE49-F238E27FC236}">
              <a16:creationId xmlns:a16="http://schemas.microsoft.com/office/drawing/2014/main" xmlns="" id="{00000000-0008-0000-0100-00006717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992" name="Text Box 1">
          <a:extLst>
            <a:ext uri="{FF2B5EF4-FFF2-40B4-BE49-F238E27FC236}">
              <a16:creationId xmlns:a16="http://schemas.microsoft.com/office/drawing/2014/main" xmlns="" id="{00000000-0008-0000-0100-00006817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993" name="Text Box 2">
          <a:extLst>
            <a:ext uri="{FF2B5EF4-FFF2-40B4-BE49-F238E27FC236}">
              <a16:creationId xmlns:a16="http://schemas.microsoft.com/office/drawing/2014/main" xmlns="" id="{00000000-0008-0000-0100-00006917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994" name="Text Box 1">
          <a:extLst>
            <a:ext uri="{FF2B5EF4-FFF2-40B4-BE49-F238E27FC236}">
              <a16:creationId xmlns:a16="http://schemas.microsoft.com/office/drawing/2014/main" xmlns="" id="{00000000-0008-0000-0100-00006A17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995" name="Text Box 2">
          <a:extLst>
            <a:ext uri="{FF2B5EF4-FFF2-40B4-BE49-F238E27FC236}">
              <a16:creationId xmlns:a16="http://schemas.microsoft.com/office/drawing/2014/main" xmlns="" id="{00000000-0008-0000-0100-00006B17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996" name="Text Box 1">
          <a:extLst>
            <a:ext uri="{FF2B5EF4-FFF2-40B4-BE49-F238E27FC236}">
              <a16:creationId xmlns:a16="http://schemas.microsoft.com/office/drawing/2014/main" xmlns="" id="{00000000-0008-0000-0100-00006C17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997" name="Text Box 2">
          <a:extLst>
            <a:ext uri="{FF2B5EF4-FFF2-40B4-BE49-F238E27FC236}">
              <a16:creationId xmlns:a16="http://schemas.microsoft.com/office/drawing/2014/main" xmlns="" id="{00000000-0008-0000-0100-00006D17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998" name="Text Box 1">
          <a:extLst>
            <a:ext uri="{FF2B5EF4-FFF2-40B4-BE49-F238E27FC236}">
              <a16:creationId xmlns:a16="http://schemas.microsoft.com/office/drawing/2014/main" xmlns="" id="{00000000-0008-0000-0100-00006E17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5999" name="Text Box 2">
          <a:extLst>
            <a:ext uri="{FF2B5EF4-FFF2-40B4-BE49-F238E27FC236}">
              <a16:creationId xmlns:a16="http://schemas.microsoft.com/office/drawing/2014/main" xmlns="" id="{00000000-0008-0000-0100-00006F17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000" name="Text Box 1">
          <a:extLst>
            <a:ext uri="{FF2B5EF4-FFF2-40B4-BE49-F238E27FC236}">
              <a16:creationId xmlns:a16="http://schemas.microsoft.com/office/drawing/2014/main" xmlns="" id="{00000000-0008-0000-0100-00007017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123825</xdr:colOff>
      <xdr:row>145</xdr:row>
      <xdr:rowOff>28575</xdr:rowOff>
    </xdr:to>
    <xdr:sp macro="" textlink="">
      <xdr:nvSpPr>
        <xdr:cNvPr id="6001" name="Text Box 2">
          <a:extLst>
            <a:ext uri="{FF2B5EF4-FFF2-40B4-BE49-F238E27FC236}">
              <a16:creationId xmlns:a16="http://schemas.microsoft.com/office/drawing/2014/main" xmlns="" id="{00000000-0008-0000-0100-00007117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1238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002" name="Text Box 1">
          <a:extLst>
            <a:ext uri="{FF2B5EF4-FFF2-40B4-BE49-F238E27FC236}">
              <a16:creationId xmlns:a16="http://schemas.microsoft.com/office/drawing/2014/main" xmlns="" id="{00000000-0008-0000-0100-00007217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003" name="Text Box 1">
          <a:extLst>
            <a:ext uri="{FF2B5EF4-FFF2-40B4-BE49-F238E27FC236}">
              <a16:creationId xmlns:a16="http://schemas.microsoft.com/office/drawing/2014/main" xmlns="" id="{00000000-0008-0000-0100-00007317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57150</xdr:rowOff>
    </xdr:to>
    <xdr:sp macro="" textlink="">
      <xdr:nvSpPr>
        <xdr:cNvPr id="6004" name="Text Box 1">
          <a:extLst>
            <a:ext uri="{FF2B5EF4-FFF2-40B4-BE49-F238E27FC236}">
              <a16:creationId xmlns:a16="http://schemas.microsoft.com/office/drawing/2014/main" xmlns="" id="{00000000-0008-0000-0100-00007417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57150</xdr:rowOff>
    </xdr:to>
    <xdr:sp macro="" textlink="">
      <xdr:nvSpPr>
        <xdr:cNvPr id="6005" name="Text Box 1">
          <a:extLst>
            <a:ext uri="{FF2B5EF4-FFF2-40B4-BE49-F238E27FC236}">
              <a16:creationId xmlns:a16="http://schemas.microsoft.com/office/drawing/2014/main" xmlns="" id="{00000000-0008-0000-0100-00007517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006" name="Text Box 2">
          <a:extLst>
            <a:ext uri="{FF2B5EF4-FFF2-40B4-BE49-F238E27FC236}">
              <a16:creationId xmlns:a16="http://schemas.microsoft.com/office/drawing/2014/main" xmlns="" id="{00000000-0008-0000-0100-00007617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007" name="Text Box 2">
          <a:extLst>
            <a:ext uri="{FF2B5EF4-FFF2-40B4-BE49-F238E27FC236}">
              <a16:creationId xmlns:a16="http://schemas.microsoft.com/office/drawing/2014/main" xmlns="" id="{00000000-0008-0000-0100-00007717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008" name="Text Box 2">
          <a:extLst>
            <a:ext uri="{FF2B5EF4-FFF2-40B4-BE49-F238E27FC236}">
              <a16:creationId xmlns:a16="http://schemas.microsoft.com/office/drawing/2014/main" xmlns="" id="{00000000-0008-0000-0100-00007817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009" name="Text Box 1">
          <a:extLst>
            <a:ext uri="{FF2B5EF4-FFF2-40B4-BE49-F238E27FC236}">
              <a16:creationId xmlns:a16="http://schemas.microsoft.com/office/drawing/2014/main" xmlns="" id="{00000000-0008-0000-0100-00007917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010" name="Text Box 1">
          <a:extLst>
            <a:ext uri="{FF2B5EF4-FFF2-40B4-BE49-F238E27FC236}">
              <a16:creationId xmlns:a16="http://schemas.microsoft.com/office/drawing/2014/main" xmlns="" id="{00000000-0008-0000-0100-00007A17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011" name="Text Box 2">
          <a:extLst>
            <a:ext uri="{FF2B5EF4-FFF2-40B4-BE49-F238E27FC236}">
              <a16:creationId xmlns:a16="http://schemas.microsoft.com/office/drawing/2014/main" xmlns="" id="{00000000-0008-0000-0100-00007B17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012" name="Text Box 1">
          <a:extLst>
            <a:ext uri="{FF2B5EF4-FFF2-40B4-BE49-F238E27FC236}">
              <a16:creationId xmlns:a16="http://schemas.microsoft.com/office/drawing/2014/main" xmlns="" id="{00000000-0008-0000-0100-00007C17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013" name="Text Box 1">
          <a:extLst>
            <a:ext uri="{FF2B5EF4-FFF2-40B4-BE49-F238E27FC236}">
              <a16:creationId xmlns:a16="http://schemas.microsoft.com/office/drawing/2014/main" xmlns="" id="{00000000-0008-0000-0100-00007D17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014" name="Text Box 1">
          <a:extLst>
            <a:ext uri="{FF2B5EF4-FFF2-40B4-BE49-F238E27FC236}">
              <a16:creationId xmlns:a16="http://schemas.microsoft.com/office/drawing/2014/main" xmlns="" id="{00000000-0008-0000-0100-00007E17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015" name="Text Box 1">
          <a:extLst>
            <a:ext uri="{FF2B5EF4-FFF2-40B4-BE49-F238E27FC236}">
              <a16:creationId xmlns:a16="http://schemas.microsoft.com/office/drawing/2014/main" xmlns="" id="{00000000-0008-0000-0100-00007F17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016" name="Text Box 1">
          <a:extLst>
            <a:ext uri="{FF2B5EF4-FFF2-40B4-BE49-F238E27FC236}">
              <a16:creationId xmlns:a16="http://schemas.microsoft.com/office/drawing/2014/main" xmlns="" id="{00000000-0008-0000-0100-00008017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017" name="Text Box 1">
          <a:extLst>
            <a:ext uri="{FF2B5EF4-FFF2-40B4-BE49-F238E27FC236}">
              <a16:creationId xmlns:a16="http://schemas.microsoft.com/office/drawing/2014/main" xmlns="" id="{00000000-0008-0000-0100-00008117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018" name="Text Box 1">
          <a:extLst>
            <a:ext uri="{FF2B5EF4-FFF2-40B4-BE49-F238E27FC236}">
              <a16:creationId xmlns:a16="http://schemas.microsoft.com/office/drawing/2014/main" xmlns="" id="{00000000-0008-0000-0100-00008217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019" name="Text Box 1">
          <a:extLst>
            <a:ext uri="{FF2B5EF4-FFF2-40B4-BE49-F238E27FC236}">
              <a16:creationId xmlns:a16="http://schemas.microsoft.com/office/drawing/2014/main" xmlns="" id="{00000000-0008-0000-0100-00008317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020" name="Text Box 1">
          <a:extLst>
            <a:ext uri="{FF2B5EF4-FFF2-40B4-BE49-F238E27FC236}">
              <a16:creationId xmlns:a16="http://schemas.microsoft.com/office/drawing/2014/main" xmlns="" id="{00000000-0008-0000-0100-00008417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021" name="Text Box 1">
          <a:extLst>
            <a:ext uri="{FF2B5EF4-FFF2-40B4-BE49-F238E27FC236}">
              <a16:creationId xmlns:a16="http://schemas.microsoft.com/office/drawing/2014/main" xmlns="" id="{00000000-0008-0000-0100-00008517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022" name="Text Box 1">
          <a:extLst>
            <a:ext uri="{FF2B5EF4-FFF2-40B4-BE49-F238E27FC236}">
              <a16:creationId xmlns:a16="http://schemas.microsoft.com/office/drawing/2014/main" xmlns="" id="{00000000-0008-0000-0100-00008617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023" name="Text Box 1">
          <a:extLst>
            <a:ext uri="{FF2B5EF4-FFF2-40B4-BE49-F238E27FC236}">
              <a16:creationId xmlns:a16="http://schemas.microsoft.com/office/drawing/2014/main" xmlns="" id="{00000000-0008-0000-0100-00008717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024" name="Text Box 1">
          <a:extLst>
            <a:ext uri="{FF2B5EF4-FFF2-40B4-BE49-F238E27FC236}">
              <a16:creationId xmlns:a16="http://schemas.microsoft.com/office/drawing/2014/main" xmlns="" id="{00000000-0008-0000-0100-00008817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025" name="Text Box 2">
          <a:extLst>
            <a:ext uri="{FF2B5EF4-FFF2-40B4-BE49-F238E27FC236}">
              <a16:creationId xmlns:a16="http://schemas.microsoft.com/office/drawing/2014/main" xmlns="" id="{00000000-0008-0000-0100-00008917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026" name="Text Box 1">
          <a:extLst>
            <a:ext uri="{FF2B5EF4-FFF2-40B4-BE49-F238E27FC236}">
              <a16:creationId xmlns:a16="http://schemas.microsoft.com/office/drawing/2014/main" xmlns="" id="{00000000-0008-0000-0100-00008A17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027" name="Text Box 2">
          <a:extLst>
            <a:ext uri="{FF2B5EF4-FFF2-40B4-BE49-F238E27FC236}">
              <a16:creationId xmlns:a16="http://schemas.microsoft.com/office/drawing/2014/main" xmlns="" id="{00000000-0008-0000-0100-00008B17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028" name="Text Box 1">
          <a:extLst>
            <a:ext uri="{FF2B5EF4-FFF2-40B4-BE49-F238E27FC236}">
              <a16:creationId xmlns:a16="http://schemas.microsoft.com/office/drawing/2014/main" xmlns="" id="{00000000-0008-0000-0100-00008C17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029" name="Text Box 2">
          <a:extLst>
            <a:ext uri="{FF2B5EF4-FFF2-40B4-BE49-F238E27FC236}">
              <a16:creationId xmlns:a16="http://schemas.microsoft.com/office/drawing/2014/main" xmlns="" id="{00000000-0008-0000-0100-00008D17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030" name="Text Box 1">
          <a:extLst>
            <a:ext uri="{FF2B5EF4-FFF2-40B4-BE49-F238E27FC236}">
              <a16:creationId xmlns:a16="http://schemas.microsoft.com/office/drawing/2014/main" xmlns="" id="{00000000-0008-0000-0100-00008E17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031" name="Text Box 2">
          <a:extLst>
            <a:ext uri="{FF2B5EF4-FFF2-40B4-BE49-F238E27FC236}">
              <a16:creationId xmlns:a16="http://schemas.microsoft.com/office/drawing/2014/main" xmlns="" id="{00000000-0008-0000-0100-00008F17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032" name="Text Box 1">
          <a:extLst>
            <a:ext uri="{FF2B5EF4-FFF2-40B4-BE49-F238E27FC236}">
              <a16:creationId xmlns:a16="http://schemas.microsoft.com/office/drawing/2014/main" xmlns="" id="{00000000-0008-0000-0100-00009017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033" name="Text Box 2">
          <a:extLst>
            <a:ext uri="{FF2B5EF4-FFF2-40B4-BE49-F238E27FC236}">
              <a16:creationId xmlns:a16="http://schemas.microsoft.com/office/drawing/2014/main" xmlns="" id="{00000000-0008-0000-0100-00009117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034" name="Text Box 1">
          <a:extLst>
            <a:ext uri="{FF2B5EF4-FFF2-40B4-BE49-F238E27FC236}">
              <a16:creationId xmlns:a16="http://schemas.microsoft.com/office/drawing/2014/main" xmlns="" id="{00000000-0008-0000-0100-00009217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035" name="Text Box 2">
          <a:extLst>
            <a:ext uri="{FF2B5EF4-FFF2-40B4-BE49-F238E27FC236}">
              <a16:creationId xmlns:a16="http://schemas.microsoft.com/office/drawing/2014/main" xmlns="" id="{00000000-0008-0000-0100-00009317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036" name="Text Box 1">
          <a:extLst>
            <a:ext uri="{FF2B5EF4-FFF2-40B4-BE49-F238E27FC236}">
              <a16:creationId xmlns:a16="http://schemas.microsoft.com/office/drawing/2014/main" xmlns="" id="{00000000-0008-0000-0100-00009417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037" name="Text Box 2">
          <a:extLst>
            <a:ext uri="{FF2B5EF4-FFF2-40B4-BE49-F238E27FC236}">
              <a16:creationId xmlns:a16="http://schemas.microsoft.com/office/drawing/2014/main" xmlns="" id="{00000000-0008-0000-0100-00009517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038" name="Text Box 1">
          <a:extLst>
            <a:ext uri="{FF2B5EF4-FFF2-40B4-BE49-F238E27FC236}">
              <a16:creationId xmlns:a16="http://schemas.microsoft.com/office/drawing/2014/main" xmlns="" id="{00000000-0008-0000-0100-00009617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039" name="Text Box 2">
          <a:extLst>
            <a:ext uri="{FF2B5EF4-FFF2-40B4-BE49-F238E27FC236}">
              <a16:creationId xmlns:a16="http://schemas.microsoft.com/office/drawing/2014/main" xmlns="" id="{00000000-0008-0000-0100-00009717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040" name="Text Box 1">
          <a:extLst>
            <a:ext uri="{FF2B5EF4-FFF2-40B4-BE49-F238E27FC236}">
              <a16:creationId xmlns:a16="http://schemas.microsoft.com/office/drawing/2014/main" xmlns="" id="{00000000-0008-0000-0100-00009817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041" name="Text Box 2">
          <a:extLst>
            <a:ext uri="{FF2B5EF4-FFF2-40B4-BE49-F238E27FC236}">
              <a16:creationId xmlns:a16="http://schemas.microsoft.com/office/drawing/2014/main" xmlns="" id="{00000000-0008-0000-0100-00009917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042" name="Text Box 1">
          <a:extLst>
            <a:ext uri="{FF2B5EF4-FFF2-40B4-BE49-F238E27FC236}">
              <a16:creationId xmlns:a16="http://schemas.microsoft.com/office/drawing/2014/main" xmlns="" id="{00000000-0008-0000-0100-00009A17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043" name="Text Box 2">
          <a:extLst>
            <a:ext uri="{FF2B5EF4-FFF2-40B4-BE49-F238E27FC236}">
              <a16:creationId xmlns:a16="http://schemas.microsoft.com/office/drawing/2014/main" xmlns="" id="{00000000-0008-0000-0100-00009B17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044" name="Text Box 1">
          <a:extLst>
            <a:ext uri="{FF2B5EF4-FFF2-40B4-BE49-F238E27FC236}">
              <a16:creationId xmlns:a16="http://schemas.microsoft.com/office/drawing/2014/main" xmlns="" id="{00000000-0008-0000-0100-00009C17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045" name="Text Box 2">
          <a:extLst>
            <a:ext uri="{FF2B5EF4-FFF2-40B4-BE49-F238E27FC236}">
              <a16:creationId xmlns:a16="http://schemas.microsoft.com/office/drawing/2014/main" xmlns="" id="{00000000-0008-0000-0100-00009D17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046" name="Text Box 1">
          <a:extLst>
            <a:ext uri="{FF2B5EF4-FFF2-40B4-BE49-F238E27FC236}">
              <a16:creationId xmlns:a16="http://schemas.microsoft.com/office/drawing/2014/main" xmlns="" id="{00000000-0008-0000-0100-00009E17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047" name="Text Box 2">
          <a:extLst>
            <a:ext uri="{FF2B5EF4-FFF2-40B4-BE49-F238E27FC236}">
              <a16:creationId xmlns:a16="http://schemas.microsoft.com/office/drawing/2014/main" xmlns="" id="{00000000-0008-0000-0100-00009F17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048" name="Text Box 1">
          <a:extLst>
            <a:ext uri="{FF2B5EF4-FFF2-40B4-BE49-F238E27FC236}">
              <a16:creationId xmlns:a16="http://schemas.microsoft.com/office/drawing/2014/main" xmlns="" id="{00000000-0008-0000-0100-0000A017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049" name="Text Box 2">
          <a:extLst>
            <a:ext uri="{FF2B5EF4-FFF2-40B4-BE49-F238E27FC236}">
              <a16:creationId xmlns:a16="http://schemas.microsoft.com/office/drawing/2014/main" xmlns="" id="{00000000-0008-0000-0100-0000A117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050" name="Text Box 1">
          <a:extLst>
            <a:ext uri="{FF2B5EF4-FFF2-40B4-BE49-F238E27FC236}">
              <a16:creationId xmlns:a16="http://schemas.microsoft.com/office/drawing/2014/main" xmlns="" id="{00000000-0008-0000-0100-0000A217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051" name="Text Box 2">
          <a:extLst>
            <a:ext uri="{FF2B5EF4-FFF2-40B4-BE49-F238E27FC236}">
              <a16:creationId xmlns:a16="http://schemas.microsoft.com/office/drawing/2014/main" xmlns="" id="{00000000-0008-0000-0100-0000A317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052" name="Text Box 1">
          <a:extLst>
            <a:ext uri="{FF2B5EF4-FFF2-40B4-BE49-F238E27FC236}">
              <a16:creationId xmlns:a16="http://schemas.microsoft.com/office/drawing/2014/main" xmlns="" id="{00000000-0008-0000-0100-0000A417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053" name="Text Box 2">
          <a:extLst>
            <a:ext uri="{FF2B5EF4-FFF2-40B4-BE49-F238E27FC236}">
              <a16:creationId xmlns:a16="http://schemas.microsoft.com/office/drawing/2014/main" xmlns="" id="{00000000-0008-0000-0100-0000A517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054" name="Text Box 1">
          <a:extLst>
            <a:ext uri="{FF2B5EF4-FFF2-40B4-BE49-F238E27FC236}">
              <a16:creationId xmlns:a16="http://schemas.microsoft.com/office/drawing/2014/main" xmlns="" id="{00000000-0008-0000-0100-0000A617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055" name="Text Box 2">
          <a:extLst>
            <a:ext uri="{FF2B5EF4-FFF2-40B4-BE49-F238E27FC236}">
              <a16:creationId xmlns:a16="http://schemas.microsoft.com/office/drawing/2014/main" xmlns="" id="{00000000-0008-0000-0100-0000A717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056" name="Text Box 1">
          <a:extLst>
            <a:ext uri="{FF2B5EF4-FFF2-40B4-BE49-F238E27FC236}">
              <a16:creationId xmlns:a16="http://schemas.microsoft.com/office/drawing/2014/main" xmlns="" id="{00000000-0008-0000-0100-0000A817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057" name="Text Box 2">
          <a:extLst>
            <a:ext uri="{FF2B5EF4-FFF2-40B4-BE49-F238E27FC236}">
              <a16:creationId xmlns:a16="http://schemas.microsoft.com/office/drawing/2014/main" xmlns="" id="{00000000-0008-0000-0100-0000A917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058" name="Text Box 1">
          <a:extLst>
            <a:ext uri="{FF2B5EF4-FFF2-40B4-BE49-F238E27FC236}">
              <a16:creationId xmlns:a16="http://schemas.microsoft.com/office/drawing/2014/main" xmlns="" id="{00000000-0008-0000-0100-0000AA17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059" name="Text Box 2">
          <a:extLst>
            <a:ext uri="{FF2B5EF4-FFF2-40B4-BE49-F238E27FC236}">
              <a16:creationId xmlns:a16="http://schemas.microsoft.com/office/drawing/2014/main" xmlns="" id="{00000000-0008-0000-0100-0000AB17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060" name="Text Box 1">
          <a:extLst>
            <a:ext uri="{FF2B5EF4-FFF2-40B4-BE49-F238E27FC236}">
              <a16:creationId xmlns:a16="http://schemas.microsoft.com/office/drawing/2014/main" xmlns="" id="{00000000-0008-0000-0100-0000AC17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061" name="Text Box 2">
          <a:extLst>
            <a:ext uri="{FF2B5EF4-FFF2-40B4-BE49-F238E27FC236}">
              <a16:creationId xmlns:a16="http://schemas.microsoft.com/office/drawing/2014/main" xmlns="" id="{00000000-0008-0000-0100-0000AD17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062" name="Text Box 1">
          <a:extLst>
            <a:ext uri="{FF2B5EF4-FFF2-40B4-BE49-F238E27FC236}">
              <a16:creationId xmlns:a16="http://schemas.microsoft.com/office/drawing/2014/main" xmlns="" id="{00000000-0008-0000-0100-0000AE17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063" name="Text Box 2">
          <a:extLst>
            <a:ext uri="{FF2B5EF4-FFF2-40B4-BE49-F238E27FC236}">
              <a16:creationId xmlns:a16="http://schemas.microsoft.com/office/drawing/2014/main" xmlns="" id="{00000000-0008-0000-0100-0000AF17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064" name="Text Box 1">
          <a:extLst>
            <a:ext uri="{FF2B5EF4-FFF2-40B4-BE49-F238E27FC236}">
              <a16:creationId xmlns:a16="http://schemas.microsoft.com/office/drawing/2014/main" xmlns="" id="{00000000-0008-0000-0100-0000B017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065" name="Text Box 2">
          <a:extLst>
            <a:ext uri="{FF2B5EF4-FFF2-40B4-BE49-F238E27FC236}">
              <a16:creationId xmlns:a16="http://schemas.microsoft.com/office/drawing/2014/main" xmlns="" id="{00000000-0008-0000-0100-0000B117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066" name="Text Box 1">
          <a:extLst>
            <a:ext uri="{FF2B5EF4-FFF2-40B4-BE49-F238E27FC236}">
              <a16:creationId xmlns:a16="http://schemas.microsoft.com/office/drawing/2014/main" xmlns="" id="{00000000-0008-0000-0100-0000B217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067" name="Text Box 2">
          <a:extLst>
            <a:ext uri="{FF2B5EF4-FFF2-40B4-BE49-F238E27FC236}">
              <a16:creationId xmlns:a16="http://schemas.microsoft.com/office/drawing/2014/main" xmlns="" id="{00000000-0008-0000-0100-0000B317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068" name="Text Box 1">
          <a:extLst>
            <a:ext uri="{FF2B5EF4-FFF2-40B4-BE49-F238E27FC236}">
              <a16:creationId xmlns:a16="http://schemas.microsoft.com/office/drawing/2014/main" xmlns="" id="{00000000-0008-0000-0100-0000B417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069" name="Text Box 2">
          <a:extLst>
            <a:ext uri="{FF2B5EF4-FFF2-40B4-BE49-F238E27FC236}">
              <a16:creationId xmlns:a16="http://schemas.microsoft.com/office/drawing/2014/main" xmlns="" id="{00000000-0008-0000-0100-0000B517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070" name="Text Box 1">
          <a:extLst>
            <a:ext uri="{FF2B5EF4-FFF2-40B4-BE49-F238E27FC236}">
              <a16:creationId xmlns:a16="http://schemas.microsoft.com/office/drawing/2014/main" xmlns="" id="{00000000-0008-0000-0100-0000B617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071" name="Text Box 2">
          <a:extLst>
            <a:ext uri="{FF2B5EF4-FFF2-40B4-BE49-F238E27FC236}">
              <a16:creationId xmlns:a16="http://schemas.microsoft.com/office/drawing/2014/main" xmlns="" id="{00000000-0008-0000-0100-0000B717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072" name="Text Box 2">
          <a:extLst>
            <a:ext uri="{FF2B5EF4-FFF2-40B4-BE49-F238E27FC236}">
              <a16:creationId xmlns:a16="http://schemas.microsoft.com/office/drawing/2014/main" xmlns="" id="{00000000-0008-0000-0100-0000B817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073" name="Text Box 2">
          <a:extLst>
            <a:ext uri="{FF2B5EF4-FFF2-40B4-BE49-F238E27FC236}">
              <a16:creationId xmlns:a16="http://schemas.microsoft.com/office/drawing/2014/main" xmlns="" id="{00000000-0008-0000-0100-0000B917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074" name="Text Box 2">
          <a:extLst>
            <a:ext uri="{FF2B5EF4-FFF2-40B4-BE49-F238E27FC236}">
              <a16:creationId xmlns:a16="http://schemas.microsoft.com/office/drawing/2014/main" xmlns="" id="{00000000-0008-0000-0100-0000BA17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075" name="Text Box 2">
          <a:extLst>
            <a:ext uri="{FF2B5EF4-FFF2-40B4-BE49-F238E27FC236}">
              <a16:creationId xmlns:a16="http://schemas.microsoft.com/office/drawing/2014/main" xmlns="" id="{00000000-0008-0000-0100-0000BB17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076" name="Text Box 1">
          <a:extLst>
            <a:ext uri="{FF2B5EF4-FFF2-40B4-BE49-F238E27FC236}">
              <a16:creationId xmlns:a16="http://schemas.microsoft.com/office/drawing/2014/main" xmlns="" id="{00000000-0008-0000-0100-0000BC17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077" name="Text Box 1">
          <a:extLst>
            <a:ext uri="{FF2B5EF4-FFF2-40B4-BE49-F238E27FC236}">
              <a16:creationId xmlns:a16="http://schemas.microsoft.com/office/drawing/2014/main" xmlns="" id="{00000000-0008-0000-0100-0000BD17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078" name="Text Box 2">
          <a:extLst>
            <a:ext uri="{FF2B5EF4-FFF2-40B4-BE49-F238E27FC236}">
              <a16:creationId xmlns:a16="http://schemas.microsoft.com/office/drawing/2014/main" xmlns="" id="{00000000-0008-0000-0100-0000BE17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079" name="Text Box 2">
          <a:extLst>
            <a:ext uri="{FF2B5EF4-FFF2-40B4-BE49-F238E27FC236}">
              <a16:creationId xmlns:a16="http://schemas.microsoft.com/office/drawing/2014/main" xmlns="" id="{00000000-0008-0000-0100-0000BF17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080" name="Text Box 2">
          <a:extLst>
            <a:ext uri="{FF2B5EF4-FFF2-40B4-BE49-F238E27FC236}">
              <a16:creationId xmlns:a16="http://schemas.microsoft.com/office/drawing/2014/main" xmlns="" id="{00000000-0008-0000-0100-0000C017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081" name="Text Box 2">
          <a:extLst>
            <a:ext uri="{FF2B5EF4-FFF2-40B4-BE49-F238E27FC236}">
              <a16:creationId xmlns:a16="http://schemas.microsoft.com/office/drawing/2014/main" xmlns="" id="{00000000-0008-0000-0100-0000C117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082" name="Text Box 2">
          <a:extLst>
            <a:ext uri="{FF2B5EF4-FFF2-40B4-BE49-F238E27FC236}">
              <a16:creationId xmlns:a16="http://schemas.microsoft.com/office/drawing/2014/main" xmlns="" id="{00000000-0008-0000-0100-0000C217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083" name="Text Box 1">
          <a:extLst>
            <a:ext uri="{FF2B5EF4-FFF2-40B4-BE49-F238E27FC236}">
              <a16:creationId xmlns:a16="http://schemas.microsoft.com/office/drawing/2014/main" xmlns="" id="{00000000-0008-0000-0100-0000C317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084" name="Text Box 1">
          <a:extLst>
            <a:ext uri="{FF2B5EF4-FFF2-40B4-BE49-F238E27FC236}">
              <a16:creationId xmlns:a16="http://schemas.microsoft.com/office/drawing/2014/main" xmlns="" id="{00000000-0008-0000-0100-0000C417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085" name="Text Box 2">
          <a:extLst>
            <a:ext uri="{FF2B5EF4-FFF2-40B4-BE49-F238E27FC236}">
              <a16:creationId xmlns:a16="http://schemas.microsoft.com/office/drawing/2014/main" xmlns="" id="{00000000-0008-0000-0100-0000C517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086" name="Text Box 2">
          <a:extLst>
            <a:ext uri="{FF2B5EF4-FFF2-40B4-BE49-F238E27FC236}">
              <a16:creationId xmlns:a16="http://schemas.microsoft.com/office/drawing/2014/main" xmlns="" id="{00000000-0008-0000-0100-0000C617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087" name="Text Box 1">
          <a:extLst>
            <a:ext uri="{FF2B5EF4-FFF2-40B4-BE49-F238E27FC236}">
              <a16:creationId xmlns:a16="http://schemas.microsoft.com/office/drawing/2014/main" xmlns="" id="{00000000-0008-0000-0100-0000C717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088" name="Text Box 1">
          <a:extLst>
            <a:ext uri="{FF2B5EF4-FFF2-40B4-BE49-F238E27FC236}">
              <a16:creationId xmlns:a16="http://schemas.microsoft.com/office/drawing/2014/main" xmlns="" id="{00000000-0008-0000-0100-0000C817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089" name="Text Box 2">
          <a:extLst>
            <a:ext uri="{FF2B5EF4-FFF2-40B4-BE49-F238E27FC236}">
              <a16:creationId xmlns:a16="http://schemas.microsoft.com/office/drawing/2014/main" xmlns="" id="{00000000-0008-0000-0100-0000C917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090" name="Text Box 2">
          <a:extLst>
            <a:ext uri="{FF2B5EF4-FFF2-40B4-BE49-F238E27FC236}">
              <a16:creationId xmlns:a16="http://schemas.microsoft.com/office/drawing/2014/main" xmlns="" id="{00000000-0008-0000-0100-0000CA17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091" name="Text Box 2">
          <a:extLst>
            <a:ext uri="{FF2B5EF4-FFF2-40B4-BE49-F238E27FC236}">
              <a16:creationId xmlns:a16="http://schemas.microsoft.com/office/drawing/2014/main" xmlns="" id="{00000000-0008-0000-0100-0000CB17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092" name="Text Box 2">
          <a:extLst>
            <a:ext uri="{FF2B5EF4-FFF2-40B4-BE49-F238E27FC236}">
              <a16:creationId xmlns:a16="http://schemas.microsoft.com/office/drawing/2014/main" xmlns="" id="{00000000-0008-0000-0100-0000CC17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093" name="Text Box 2">
          <a:extLst>
            <a:ext uri="{FF2B5EF4-FFF2-40B4-BE49-F238E27FC236}">
              <a16:creationId xmlns:a16="http://schemas.microsoft.com/office/drawing/2014/main" xmlns="" id="{00000000-0008-0000-0100-0000CD17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094" name="Text Box 1">
          <a:extLst>
            <a:ext uri="{FF2B5EF4-FFF2-40B4-BE49-F238E27FC236}">
              <a16:creationId xmlns:a16="http://schemas.microsoft.com/office/drawing/2014/main" xmlns="" id="{00000000-0008-0000-0100-0000CE17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095" name="Text Box 1">
          <a:extLst>
            <a:ext uri="{FF2B5EF4-FFF2-40B4-BE49-F238E27FC236}">
              <a16:creationId xmlns:a16="http://schemas.microsoft.com/office/drawing/2014/main" xmlns="" id="{00000000-0008-0000-0100-0000CF17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096" name="Text Box 4134">
          <a:extLst>
            <a:ext uri="{FF2B5EF4-FFF2-40B4-BE49-F238E27FC236}">
              <a16:creationId xmlns:a16="http://schemas.microsoft.com/office/drawing/2014/main" xmlns="" id="{00000000-0008-0000-0100-0000D017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097" name="Text Box 1">
          <a:extLst>
            <a:ext uri="{FF2B5EF4-FFF2-40B4-BE49-F238E27FC236}">
              <a16:creationId xmlns:a16="http://schemas.microsoft.com/office/drawing/2014/main" xmlns="" id="{00000000-0008-0000-0100-0000D117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098" name="Text Box 1">
          <a:extLst>
            <a:ext uri="{FF2B5EF4-FFF2-40B4-BE49-F238E27FC236}">
              <a16:creationId xmlns:a16="http://schemas.microsoft.com/office/drawing/2014/main" xmlns="" id="{00000000-0008-0000-0100-0000D217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099" name="Text Box 1">
          <a:extLst>
            <a:ext uri="{FF2B5EF4-FFF2-40B4-BE49-F238E27FC236}">
              <a16:creationId xmlns:a16="http://schemas.microsoft.com/office/drawing/2014/main" xmlns="" id="{00000000-0008-0000-0100-0000D317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100" name="Text Box 1">
          <a:extLst>
            <a:ext uri="{FF2B5EF4-FFF2-40B4-BE49-F238E27FC236}">
              <a16:creationId xmlns:a16="http://schemas.microsoft.com/office/drawing/2014/main" xmlns="" id="{00000000-0008-0000-0100-0000D417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101" name="Text Box 1">
          <a:extLst>
            <a:ext uri="{FF2B5EF4-FFF2-40B4-BE49-F238E27FC236}">
              <a16:creationId xmlns:a16="http://schemas.microsoft.com/office/drawing/2014/main" xmlns="" id="{00000000-0008-0000-0100-0000D517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102" name="Text Box 1">
          <a:extLst>
            <a:ext uri="{FF2B5EF4-FFF2-40B4-BE49-F238E27FC236}">
              <a16:creationId xmlns:a16="http://schemas.microsoft.com/office/drawing/2014/main" xmlns="" id="{00000000-0008-0000-0100-0000D617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103" name="Text Box 1">
          <a:extLst>
            <a:ext uri="{FF2B5EF4-FFF2-40B4-BE49-F238E27FC236}">
              <a16:creationId xmlns:a16="http://schemas.microsoft.com/office/drawing/2014/main" xmlns="" id="{00000000-0008-0000-0100-0000D717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104" name="Text Box 1">
          <a:extLst>
            <a:ext uri="{FF2B5EF4-FFF2-40B4-BE49-F238E27FC236}">
              <a16:creationId xmlns:a16="http://schemas.microsoft.com/office/drawing/2014/main" xmlns="" id="{00000000-0008-0000-0100-0000D817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105" name="Text Box 1">
          <a:extLst>
            <a:ext uri="{FF2B5EF4-FFF2-40B4-BE49-F238E27FC236}">
              <a16:creationId xmlns:a16="http://schemas.microsoft.com/office/drawing/2014/main" xmlns="" id="{00000000-0008-0000-0100-0000D917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106" name="Text Box 1">
          <a:extLst>
            <a:ext uri="{FF2B5EF4-FFF2-40B4-BE49-F238E27FC236}">
              <a16:creationId xmlns:a16="http://schemas.microsoft.com/office/drawing/2014/main" xmlns="" id="{00000000-0008-0000-0100-0000DA17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107" name="Text Box 1">
          <a:extLst>
            <a:ext uri="{FF2B5EF4-FFF2-40B4-BE49-F238E27FC236}">
              <a16:creationId xmlns:a16="http://schemas.microsoft.com/office/drawing/2014/main" xmlns="" id="{00000000-0008-0000-0100-0000DB17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108" name="Text Box 1">
          <a:extLst>
            <a:ext uri="{FF2B5EF4-FFF2-40B4-BE49-F238E27FC236}">
              <a16:creationId xmlns:a16="http://schemas.microsoft.com/office/drawing/2014/main" xmlns="" id="{00000000-0008-0000-0100-0000DC17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109" name="Text Box 1">
          <a:extLst>
            <a:ext uri="{FF2B5EF4-FFF2-40B4-BE49-F238E27FC236}">
              <a16:creationId xmlns:a16="http://schemas.microsoft.com/office/drawing/2014/main" xmlns="" id="{00000000-0008-0000-0100-0000DD17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110" name="Text Box 1">
          <a:extLst>
            <a:ext uri="{FF2B5EF4-FFF2-40B4-BE49-F238E27FC236}">
              <a16:creationId xmlns:a16="http://schemas.microsoft.com/office/drawing/2014/main" xmlns="" id="{00000000-0008-0000-0100-0000DE17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111" name="Text Box 1">
          <a:extLst>
            <a:ext uri="{FF2B5EF4-FFF2-40B4-BE49-F238E27FC236}">
              <a16:creationId xmlns:a16="http://schemas.microsoft.com/office/drawing/2014/main" xmlns="" id="{00000000-0008-0000-0100-0000DF17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112" name="Text Box 1">
          <a:extLst>
            <a:ext uri="{FF2B5EF4-FFF2-40B4-BE49-F238E27FC236}">
              <a16:creationId xmlns:a16="http://schemas.microsoft.com/office/drawing/2014/main" xmlns="" id="{00000000-0008-0000-0100-0000E017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113" name="Text Box 1">
          <a:extLst>
            <a:ext uri="{FF2B5EF4-FFF2-40B4-BE49-F238E27FC236}">
              <a16:creationId xmlns:a16="http://schemas.microsoft.com/office/drawing/2014/main" xmlns="" id="{00000000-0008-0000-0100-0000E117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114" name="Text Box 1">
          <a:extLst>
            <a:ext uri="{FF2B5EF4-FFF2-40B4-BE49-F238E27FC236}">
              <a16:creationId xmlns:a16="http://schemas.microsoft.com/office/drawing/2014/main" xmlns="" id="{00000000-0008-0000-0100-0000E217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115" name="Text Box 1">
          <a:extLst>
            <a:ext uri="{FF2B5EF4-FFF2-40B4-BE49-F238E27FC236}">
              <a16:creationId xmlns:a16="http://schemas.microsoft.com/office/drawing/2014/main" xmlns="" id="{00000000-0008-0000-0100-0000E317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116" name="Text Box 1">
          <a:extLst>
            <a:ext uri="{FF2B5EF4-FFF2-40B4-BE49-F238E27FC236}">
              <a16:creationId xmlns:a16="http://schemas.microsoft.com/office/drawing/2014/main" xmlns="" id="{00000000-0008-0000-0100-0000E417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117" name="Text Box 2">
          <a:extLst>
            <a:ext uri="{FF2B5EF4-FFF2-40B4-BE49-F238E27FC236}">
              <a16:creationId xmlns:a16="http://schemas.microsoft.com/office/drawing/2014/main" xmlns="" id="{00000000-0008-0000-0100-0000E517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118" name="Text Box 1">
          <a:extLst>
            <a:ext uri="{FF2B5EF4-FFF2-40B4-BE49-F238E27FC236}">
              <a16:creationId xmlns:a16="http://schemas.microsoft.com/office/drawing/2014/main" xmlns="" id="{00000000-0008-0000-0100-0000E617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119" name="Text Box 1">
          <a:extLst>
            <a:ext uri="{FF2B5EF4-FFF2-40B4-BE49-F238E27FC236}">
              <a16:creationId xmlns:a16="http://schemas.microsoft.com/office/drawing/2014/main" xmlns="" id="{00000000-0008-0000-0100-0000E717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120" name="Text Box 1">
          <a:extLst>
            <a:ext uri="{FF2B5EF4-FFF2-40B4-BE49-F238E27FC236}">
              <a16:creationId xmlns:a16="http://schemas.microsoft.com/office/drawing/2014/main" xmlns="" id="{00000000-0008-0000-0100-0000E817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121" name="Text Box 1">
          <a:extLst>
            <a:ext uri="{FF2B5EF4-FFF2-40B4-BE49-F238E27FC236}">
              <a16:creationId xmlns:a16="http://schemas.microsoft.com/office/drawing/2014/main" xmlns="" id="{00000000-0008-0000-0100-0000E917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122" name="Text Box 1">
          <a:extLst>
            <a:ext uri="{FF2B5EF4-FFF2-40B4-BE49-F238E27FC236}">
              <a16:creationId xmlns:a16="http://schemas.microsoft.com/office/drawing/2014/main" xmlns="" id="{00000000-0008-0000-0100-0000EA17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123" name="Text Box 2">
          <a:extLst>
            <a:ext uri="{FF2B5EF4-FFF2-40B4-BE49-F238E27FC236}">
              <a16:creationId xmlns:a16="http://schemas.microsoft.com/office/drawing/2014/main" xmlns="" id="{00000000-0008-0000-0100-0000EB17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124" name="Text Box 1">
          <a:extLst>
            <a:ext uri="{FF2B5EF4-FFF2-40B4-BE49-F238E27FC236}">
              <a16:creationId xmlns:a16="http://schemas.microsoft.com/office/drawing/2014/main" xmlns="" id="{00000000-0008-0000-0100-0000EC17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125" name="Text Box 1">
          <a:extLst>
            <a:ext uri="{FF2B5EF4-FFF2-40B4-BE49-F238E27FC236}">
              <a16:creationId xmlns:a16="http://schemas.microsoft.com/office/drawing/2014/main" xmlns="" id="{00000000-0008-0000-0100-0000ED17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126" name="Text Box 1">
          <a:extLst>
            <a:ext uri="{FF2B5EF4-FFF2-40B4-BE49-F238E27FC236}">
              <a16:creationId xmlns:a16="http://schemas.microsoft.com/office/drawing/2014/main" xmlns="" id="{00000000-0008-0000-0100-0000EE17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127" name="Text Box 1">
          <a:extLst>
            <a:ext uri="{FF2B5EF4-FFF2-40B4-BE49-F238E27FC236}">
              <a16:creationId xmlns:a16="http://schemas.microsoft.com/office/drawing/2014/main" xmlns="" id="{00000000-0008-0000-0100-0000EF17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128" name="Text Box 1">
          <a:extLst>
            <a:ext uri="{FF2B5EF4-FFF2-40B4-BE49-F238E27FC236}">
              <a16:creationId xmlns:a16="http://schemas.microsoft.com/office/drawing/2014/main" xmlns="" id="{00000000-0008-0000-0100-0000F017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129" name="Text Box 2">
          <a:extLst>
            <a:ext uri="{FF2B5EF4-FFF2-40B4-BE49-F238E27FC236}">
              <a16:creationId xmlns:a16="http://schemas.microsoft.com/office/drawing/2014/main" xmlns="" id="{00000000-0008-0000-0100-0000F117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130" name="Text Box 1">
          <a:extLst>
            <a:ext uri="{FF2B5EF4-FFF2-40B4-BE49-F238E27FC236}">
              <a16:creationId xmlns:a16="http://schemas.microsoft.com/office/drawing/2014/main" xmlns="" id="{00000000-0008-0000-0100-0000F217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131" name="Text Box 1">
          <a:extLst>
            <a:ext uri="{FF2B5EF4-FFF2-40B4-BE49-F238E27FC236}">
              <a16:creationId xmlns:a16="http://schemas.microsoft.com/office/drawing/2014/main" xmlns="" id="{00000000-0008-0000-0100-0000F317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132" name="Text Box 1">
          <a:extLst>
            <a:ext uri="{FF2B5EF4-FFF2-40B4-BE49-F238E27FC236}">
              <a16:creationId xmlns:a16="http://schemas.microsoft.com/office/drawing/2014/main" xmlns="" id="{00000000-0008-0000-0100-0000F417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133" name="Text Box 1">
          <a:extLst>
            <a:ext uri="{FF2B5EF4-FFF2-40B4-BE49-F238E27FC236}">
              <a16:creationId xmlns:a16="http://schemas.microsoft.com/office/drawing/2014/main" xmlns="" id="{00000000-0008-0000-0100-0000F517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134" name="Text Box 1">
          <a:extLst>
            <a:ext uri="{FF2B5EF4-FFF2-40B4-BE49-F238E27FC236}">
              <a16:creationId xmlns:a16="http://schemas.microsoft.com/office/drawing/2014/main" xmlns="" id="{00000000-0008-0000-0100-0000F617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135" name="Text Box 2">
          <a:extLst>
            <a:ext uri="{FF2B5EF4-FFF2-40B4-BE49-F238E27FC236}">
              <a16:creationId xmlns:a16="http://schemas.microsoft.com/office/drawing/2014/main" xmlns="" id="{00000000-0008-0000-0100-0000F717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136" name="Text Box 1">
          <a:extLst>
            <a:ext uri="{FF2B5EF4-FFF2-40B4-BE49-F238E27FC236}">
              <a16:creationId xmlns:a16="http://schemas.microsoft.com/office/drawing/2014/main" xmlns="" id="{00000000-0008-0000-0100-0000F817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137" name="Text Box 1">
          <a:extLst>
            <a:ext uri="{FF2B5EF4-FFF2-40B4-BE49-F238E27FC236}">
              <a16:creationId xmlns:a16="http://schemas.microsoft.com/office/drawing/2014/main" xmlns="" id="{00000000-0008-0000-0100-0000F917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138" name="Text Box 1">
          <a:extLst>
            <a:ext uri="{FF2B5EF4-FFF2-40B4-BE49-F238E27FC236}">
              <a16:creationId xmlns:a16="http://schemas.microsoft.com/office/drawing/2014/main" xmlns="" id="{00000000-0008-0000-0100-0000FA17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139" name="Text Box 1">
          <a:extLst>
            <a:ext uri="{FF2B5EF4-FFF2-40B4-BE49-F238E27FC236}">
              <a16:creationId xmlns:a16="http://schemas.microsoft.com/office/drawing/2014/main" xmlns="" id="{00000000-0008-0000-0100-0000FB17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140" name="Text Box 1">
          <a:extLst>
            <a:ext uri="{FF2B5EF4-FFF2-40B4-BE49-F238E27FC236}">
              <a16:creationId xmlns:a16="http://schemas.microsoft.com/office/drawing/2014/main" xmlns="" id="{00000000-0008-0000-0100-0000FC17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141" name="Text Box 2">
          <a:extLst>
            <a:ext uri="{FF2B5EF4-FFF2-40B4-BE49-F238E27FC236}">
              <a16:creationId xmlns:a16="http://schemas.microsoft.com/office/drawing/2014/main" xmlns="" id="{00000000-0008-0000-0100-0000FD17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142" name="Text Box 1">
          <a:extLst>
            <a:ext uri="{FF2B5EF4-FFF2-40B4-BE49-F238E27FC236}">
              <a16:creationId xmlns:a16="http://schemas.microsoft.com/office/drawing/2014/main" xmlns="" id="{00000000-0008-0000-0100-0000FE17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143" name="Text Box 1">
          <a:extLst>
            <a:ext uri="{FF2B5EF4-FFF2-40B4-BE49-F238E27FC236}">
              <a16:creationId xmlns:a16="http://schemas.microsoft.com/office/drawing/2014/main" xmlns="" id="{00000000-0008-0000-0100-0000FF17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144" name="Text Box 1">
          <a:extLst>
            <a:ext uri="{FF2B5EF4-FFF2-40B4-BE49-F238E27FC236}">
              <a16:creationId xmlns:a16="http://schemas.microsoft.com/office/drawing/2014/main" xmlns="" id="{00000000-0008-0000-0100-00000018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145" name="Text Box 1">
          <a:extLst>
            <a:ext uri="{FF2B5EF4-FFF2-40B4-BE49-F238E27FC236}">
              <a16:creationId xmlns:a16="http://schemas.microsoft.com/office/drawing/2014/main" xmlns="" id="{00000000-0008-0000-0100-00000118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146" name="Text Box 1">
          <a:extLst>
            <a:ext uri="{FF2B5EF4-FFF2-40B4-BE49-F238E27FC236}">
              <a16:creationId xmlns:a16="http://schemas.microsoft.com/office/drawing/2014/main" xmlns="" id="{00000000-0008-0000-0100-00000218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147" name="Text Box 2">
          <a:extLst>
            <a:ext uri="{FF2B5EF4-FFF2-40B4-BE49-F238E27FC236}">
              <a16:creationId xmlns:a16="http://schemas.microsoft.com/office/drawing/2014/main" xmlns="" id="{00000000-0008-0000-0100-00000318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148" name="Text Box 1">
          <a:extLst>
            <a:ext uri="{FF2B5EF4-FFF2-40B4-BE49-F238E27FC236}">
              <a16:creationId xmlns:a16="http://schemas.microsoft.com/office/drawing/2014/main" xmlns="" id="{00000000-0008-0000-0100-00000418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149" name="Text Box 2">
          <a:extLst>
            <a:ext uri="{FF2B5EF4-FFF2-40B4-BE49-F238E27FC236}">
              <a16:creationId xmlns:a16="http://schemas.microsoft.com/office/drawing/2014/main" xmlns="" id="{00000000-0008-0000-0100-00000518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150" name="Text Box 1">
          <a:extLst>
            <a:ext uri="{FF2B5EF4-FFF2-40B4-BE49-F238E27FC236}">
              <a16:creationId xmlns:a16="http://schemas.microsoft.com/office/drawing/2014/main" xmlns="" id="{00000000-0008-0000-0100-00000618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151" name="Text Box 2">
          <a:extLst>
            <a:ext uri="{FF2B5EF4-FFF2-40B4-BE49-F238E27FC236}">
              <a16:creationId xmlns:a16="http://schemas.microsoft.com/office/drawing/2014/main" xmlns="" id="{00000000-0008-0000-0100-00000718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152" name="Text Box 1">
          <a:extLst>
            <a:ext uri="{FF2B5EF4-FFF2-40B4-BE49-F238E27FC236}">
              <a16:creationId xmlns:a16="http://schemas.microsoft.com/office/drawing/2014/main" xmlns="" id="{00000000-0008-0000-0100-00000818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153" name="Text Box 2">
          <a:extLst>
            <a:ext uri="{FF2B5EF4-FFF2-40B4-BE49-F238E27FC236}">
              <a16:creationId xmlns:a16="http://schemas.microsoft.com/office/drawing/2014/main" xmlns="" id="{00000000-0008-0000-0100-00000918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154" name="Text Box 1">
          <a:extLst>
            <a:ext uri="{FF2B5EF4-FFF2-40B4-BE49-F238E27FC236}">
              <a16:creationId xmlns:a16="http://schemas.microsoft.com/office/drawing/2014/main" xmlns="" id="{00000000-0008-0000-0100-00000A18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155" name="Text Box 2">
          <a:extLst>
            <a:ext uri="{FF2B5EF4-FFF2-40B4-BE49-F238E27FC236}">
              <a16:creationId xmlns:a16="http://schemas.microsoft.com/office/drawing/2014/main" xmlns="" id="{00000000-0008-0000-0100-00000B18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156" name="Text Box 1">
          <a:extLst>
            <a:ext uri="{FF2B5EF4-FFF2-40B4-BE49-F238E27FC236}">
              <a16:creationId xmlns:a16="http://schemas.microsoft.com/office/drawing/2014/main" xmlns="" id="{00000000-0008-0000-0100-00000C18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157" name="Text Box 2">
          <a:extLst>
            <a:ext uri="{FF2B5EF4-FFF2-40B4-BE49-F238E27FC236}">
              <a16:creationId xmlns:a16="http://schemas.microsoft.com/office/drawing/2014/main" xmlns="" id="{00000000-0008-0000-0100-00000D18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158" name="Text Box 1">
          <a:extLst>
            <a:ext uri="{FF2B5EF4-FFF2-40B4-BE49-F238E27FC236}">
              <a16:creationId xmlns:a16="http://schemas.microsoft.com/office/drawing/2014/main" xmlns="" id="{00000000-0008-0000-0100-00000E18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159" name="Text Box 2">
          <a:extLst>
            <a:ext uri="{FF2B5EF4-FFF2-40B4-BE49-F238E27FC236}">
              <a16:creationId xmlns:a16="http://schemas.microsoft.com/office/drawing/2014/main" xmlns="" id="{00000000-0008-0000-0100-00000F18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160" name="Text Box 1">
          <a:extLst>
            <a:ext uri="{FF2B5EF4-FFF2-40B4-BE49-F238E27FC236}">
              <a16:creationId xmlns:a16="http://schemas.microsoft.com/office/drawing/2014/main" xmlns="" id="{00000000-0008-0000-0100-00001018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161" name="Text Box 2">
          <a:extLst>
            <a:ext uri="{FF2B5EF4-FFF2-40B4-BE49-F238E27FC236}">
              <a16:creationId xmlns:a16="http://schemas.microsoft.com/office/drawing/2014/main" xmlns="" id="{00000000-0008-0000-0100-00001118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162" name="Text Box 1">
          <a:extLst>
            <a:ext uri="{FF2B5EF4-FFF2-40B4-BE49-F238E27FC236}">
              <a16:creationId xmlns:a16="http://schemas.microsoft.com/office/drawing/2014/main" xmlns="" id="{00000000-0008-0000-0100-00001218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163" name="Text Box 2">
          <a:extLst>
            <a:ext uri="{FF2B5EF4-FFF2-40B4-BE49-F238E27FC236}">
              <a16:creationId xmlns:a16="http://schemas.microsoft.com/office/drawing/2014/main" xmlns="" id="{00000000-0008-0000-0100-00001318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164" name="Text Box 1">
          <a:extLst>
            <a:ext uri="{FF2B5EF4-FFF2-40B4-BE49-F238E27FC236}">
              <a16:creationId xmlns:a16="http://schemas.microsoft.com/office/drawing/2014/main" xmlns="" id="{00000000-0008-0000-0100-00001418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165" name="Text Box 2">
          <a:extLst>
            <a:ext uri="{FF2B5EF4-FFF2-40B4-BE49-F238E27FC236}">
              <a16:creationId xmlns:a16="http://schemas.microsoft.com/office/drawing/2014/main" xmlns="" id="{00000000-0008-0000-0100-00001518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166" name="Text Box 1">
          <a:extLst>
            <a:ext uri="{FF2B5EF4-FFF2-40B4-BE49-F238E27FC236}">
              <a16:creationId xmlns:a16="http://schemas.microsoft.com/office/drawing/2014/main" xmlns="" id="{00000000-0008-0000-0100-00001618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167" name="Text Box 2">
          <a:extLst>
            <a:ext uri="{FF2B5EF4-FFF2-40B4-BE49-F238E27FC236}">
              <a16:creationId xmlns:a16="http://schemas.microsoft.com/office/drawing/2014/main" xmlns="" id="{00000000-0008-0000-0100-00001718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168" name="Text Box 1">
          <a:extLst>
            <a:ext uri="{FF2B5EF4-FFF2-40B4-BE49-F238E27FC236}">
              <a16:creationId xmlns:a16="http://schemas.microsoft.com/office/drawing/2014/main" xmlns="" id="{00000000-0008-0000-0100-00001818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169" name="Text Box 2">
          <a:extLst>
            <a:ext uri="{FF2B5EF4-FFF2-40B4-BE49-F238E27FC236}">
              <a16:creationId xmlns:a16="http://schemas.microsoft.com/office/drawing/2014/main" xmlns="" id="{00000000-0008-0000-0100-00001918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170" name="Text Box 1">
          <a:extLst>
            <a:ext uri="{FF2B5EF4-FFF2-40B4-BE49-F238E27FC236}">
              <a16:creationId xmlns:a16="http://schemas.microsoft.com/office/drawing/2014/main" xmlns="" id="{00000000-0008-0000-0100-00001A18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171" name="Text Box 2">
          <a:extLst>
            <a:ext uri="{FF2B5EF4-FFF2-40B4-BE49-F238E27FC236}">
              <a16:creationId xmlns:a16="http://schemas.microsoft.com/office/drawing/2014/main" xmlns="" id="{00000000-0008-0000-0100-00001B18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172" name="Text Box 1">
          <a:extLst>
            <a:ext uri="{FF2B5EF4-FFF2-40B4-BE49-F238E27FC236}">
              <a16:creationId xmlns:a16="http://schemas.microsoft.com/office/drawing/2014/main" xmlns="" id="{00000000-0008-0000-0100-00001C18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173" name="Text Box 2">
          <a:extLst>
            <a:ext uri="{FF2B5EF4-FFF2-40B4-BE49-F238E27FC236}">
              <a16:creationId xmlns:a16="http://schemas.microsoft.com/office/drawing/2014/main" xmlns="" id="{00000000-0008-0000-0100-00001D18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174" name="Text Box 1">
          <a:extLst>
            <a:ext uri="{FF2B5EF4-FFF2-40B4-BE49-F238E27FC236}">
              <a16:creationId xmlns:a16="http://schemas.microsoft.com/office/drawing/2014/main" xmlns="" id="{00000000-0008-0000-0100-00001E18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175" name="Text Box 2">
          <a:extLst>
            <a:ext uri="{FF2B5EF4-FFF2-40B4-BE49-F238E27FC236}">
              <a16:creationId xmlns:a16="http://schemas.microsoft.com/office/drawing/2014/main" xmlns="" id="{00000000-0008-0000-0100-00001F18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176" name="Text Box 1">
          <a:extLst>
            <a:ext uri="{FF2B5EF4-FFF2-40B4-BE49-F238E27FC236}">
              <a16:creationId xmlns:a16="http://schemas.microsoft.com/office/drawing/2014/main" xmlns="" id="{00000000-0008-0000-0100-00002018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177" name="Text Box 2">
          <a:extLst>
            <a:ext uri="{FF2B5EF4-FFF2-40B4-BE49-F238E27FC236}">
              <a16:creationId xmlns:a16="http://schemas.microsoft.com/office/drawing/2014/main" xmlns="" id="{00000000-0008-0000-0100-00002118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178" name="Text Box 1">
          <a:extLst>
            <a:ext uri="{FF2B5EF4-FFF2-40B4-BE49-F238E27FC236}">
              <a16:creationId xmlns:a16="http://schemas.microsoft.com/office/drawing/2014/main" xmlns="" id="{00000000-0008-0000-0100-00002218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179" name="Text Box 2">
          <a:extLst>
            <a:ext uri="{FF2B5EF4-FFF2-40B4-BE49-F238E27FC236}">
              <a16:creationId xmlns:a16="http://schemas.microsoft.com/office/drawing/2014/main" xmlns="" id="{00000000-0008-0000-0100-00002318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180" name="Text Box 1">
          <a:extLst>
            <a:ext uri="{FF2B5EF4-FFF2-40B4-BE49-F238E27FC236}">
              <a16:creationId xmlns:a16="http://schemas.microsoft.com/office/drawing/2014/main" xmlns="" id="{00000000-0008-0000-0100-00002418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181" name="Text Box 2">
          <a:extLst>
            <a:ext uri="{FF2B5EF4-FFF2-40B4-BE49-F238E27FC236}">
              <a16:creationId xmlns:a16="http://schemas.microsoft.com/office/drawing/2014/main" xmlns="" id="{00000000-0008-0000-0100-00002518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182" name="Text Box 1">
          <a:extLst>
            <a:ext uri="{FF2B5EF4-FFF2-40B4-BE49-F238E27FC236}">
              <a16:creationId xmlns:a16="http://schemas.microsoft.com/office/drawing/2014/main" xmlns="" id="{00000000-0008-0000-0100-00002618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183" name="Text Box 2">
          <a:extLst>
            <a:ext uri="{FF2B5EF4-FFF2-40B4-BE49-F238E27FC236}">
              <a16:creationId xmlns:a16="http://schemas.microsoft.com/office/drawing/2014/main" xmlns="" id="{00000000-0008-0000-0100-00002718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184" name="Text Box 1">
          <a:extLst>
            <a:ext uri="{FF2B5EF4-FFF2-40B4-BE49-F238E27FC236}">
              <a16:creationId xmlns:a16="http://schemas.microsoft.com/office/drawing/2014/main" xmlns="" id="{00000000-0008-0000-0100-00002818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185" name="Text Box 2">
          <a:extLst>
            <a:ext uri="{FF2B5EF4-FFF2-40B4-BE49-F238E27FC236}">
              <a16:creationId xmlns:a16="http://schemas.microsoft.com/office/drawing/2014/main" xmlns="" id="{00000000-0008-0000-0100-00002918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186" name="Text Box 1">
          <a:extLst>
            <a:ext uri="{FF2B5EF4-FFF2-40B4-BE49-F238E27FC236}">
              <a16:creationId xmlns:a16="http://schemas.microsoft.com/office/drawing/2014/main" xmlns="" id="{00000000-0008-0000-0100-00002A18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187" name="Text Box 2">
          <a:extLst>
            <a:ext uri="{FF2B5EF4-FFF2-40B4-BE49-F238E27FC236}">
              <a16:creationId xmlns:a16="http://schemas.microsoft.com/office/drawing/2014/main" xmlns="" id="{00000000-0008-0000-0100-00002B18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188" name="Text Box 1">
          <a:extLst>
            <a:ext uri="{FF2B5EF4-FFF2-40B4-BE49-F238E27FC236}">
              <a16:creationId xmlns:a16="http://schemas.microsoft.com/office/drawing/2014/main" xmlns="" id="{00000000-0008-0000-0100-00002C18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189" name="Text Box 2">
          <a:extLst>
            <a:ext uri="{FF2B5EF4-FFF2-40B4-BE49-F238E27FC236}">
              <a16:creationId xmlns:a16="http://schemas.microsoft.com/office/drawing/2014/main" xmlns="" id="{00000000-0008-0000-0100-00002D18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190" name="Text Box 1">
          <a:extLst>
            <a:ext uri="{FF2B5EF4-FFF2-40B4-BE49-F238E27FC236}">
              <a16:creationId xmlns:a16="http://schemas.microsoft.com/office/drawing/2014/main" xmlns="" id="{00000000-0008-0000-0100-00002E18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191" name="Text Box 2">
          <a:extLst>
            <a:ext uri="{FF2B5EF4-FFF2-40B4-BE49-F238E27FC236}">
              <a16:creationId xmlns:a16="http://schemas.microsoft.com/office/drawing/2014/main" xmlns="" id="{00000000-0008-0000-0100-00002F18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192" name="Text Box 1">
          <a:extLst>
            <a:ext uri="{FF2B5EF4-FFF2-40B4-BE49-F238E27FC236}">
              <a16:creationId xmlns:a16="http://schemas.microsoft.com/office/drawing/2014/main" xmlns="" id="{00000000-0008-0000-0100-00003018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193" name="Text Box 2">
          <a:extLst>
            <a:ext uri="{FF2B5EF4-FFF2-40B4-BE49-F238E27FC236}">
              <a16:creationId xmlns:a16="http://schemas.microsoft.com/office/drawing/2014/main" xmlns="" id="{00000000-0008-0000-0100-00003118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194" name="Text Box 1">
          <a:extLst>
            <a:ext uri="{FF2B5EF4-FFF2-40B4-BE49-F238E27FC236}">
              <a16:creationId xmlns:a16="http://schemas.microsoft.com/office/drawing/2014/main" xmlns="" id="{00000000-0008-0000-0100-00003218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195" name="Text Box 2">
          <a:extLst>
            <a:ext uri="{FF2B5EF4-FFF2-40B4-BE49-F238E27FC236}">
              <a16:creationId xmlns:a16="http://schemas.microsoft.com/office/drawing/2014/main" xmlns="" id="{00000000-0008-0000-0100-00003318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196" name="Text Box 1">
          <a:extLst>
            <a:ext uri="{FF2B5EF4-FFF2-40B4-BE49-F238E27FC236}">
              <a16:creationId xmlns:a16="http://schemas.microsoft.com/office/drawing/2014/main" xmlns="" id="{00000000-0008-0000-0100-00003418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197" name="Text Box 2">
          <a:extLst>
            <a:ext uri="{FF2B5EF4-FFF2-40B4-BE49-F238E27FC236}">
              <a16:creationId xmlns:a16="http://schemas.microsoft.com/office/drawing/2014/main" xmlns="" id="{00000000-0008-0000-0100-00003518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198" name="Text Box 1">
          <a:extLst>
            <a:ext uri="{FF2B5EF4-FFF2-40B4-BE49-F238E27FC236}">
              <a16:creationId xmlns:a16="http://schemas.microsoft.com/office/drawing/2014/main" xmlns="" id="{00000000-0008-0000-0100-00003618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199" name="Text Box 2">
          <a:extLst>
            <a:ext uri="{FF2B5EF4-FFF2-40B4-BE49-F238E27FC236}">
              <a16:creationId xmlns:a16="http://schemas.microsoft.com/office/drawing/2014/main" xmlns="" id="{00000000-0008-0000-0100-00003718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200" name="Text Box 1">
          <a:extLst>
            <a:ext uri="{FF2B5EF4-FFF2-40B4-BE49-F238E27FC236}">
              <a16:creationId xmlns:a16="http://schemas.microsoft.com/office/drawing/2014/main" xmlns="" id="{00000000-0008-0000-0100-00003818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201" name="Text Box 2">
          <a:extLst>
            <a:ext uri="{FF2B5EF4-FFF2-40B4-BE49-F238E27FC236}">
              <a16:creationId xmlns:a16="http://schemas.microsoft.com/office/drawing/2014/main" xmlns="" id="{00000000-0008-0000-0100-00003918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202" name="Text Box 1">
          <a:extLst>
            <a:ext uri="{FF2B5EF4-FFF2-40B4-BE49-F238E27FC236}">
              <a16:creationId xmlns:a16="http://schemas.microsoft.com/office/drawing/2014/main" xmlns="" id="{00000000-0008-0000-0100-00003A18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203" name="Text Box 2">
          <a:extLst>
            <a:ext uri="{FF2B5EF4-FFF2-40B4-BE49-F238E27FC236}">
              <a16:creationId xmlns:a16="http://schemas.microsoft.com/office/drawing/2014/main" xmlns="" id="{00000000-0008-0000-0100-00003B18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204" name="Text Box 1">
          <a:extLst>
            <a:ext uri="{FF2B5EF4-FFF2-40B4-BE49-F238E27FC236}">
              <a16:creationId xmlns:a16="http://schemas.microsoft.com/office/drawing/2014/main" xmlns="" id="{00000000-0008-0000-0100-00003C18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205" name="Text Box 2">
          <a:extLst>
            <a:ext uri="{FF2B5EF4-FFF2-40B4-BE49-F238E27FC236}">
              <a16:creationId xmlns:a16="http://schemas.microsoft.com/office/drawing/2014/main" xmlns="" id="{00000000-0008-0000-0100-00003D18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206" name="Text Box 1">
          <a:extLst>
            <a:ext uri="{FF2B5EF4-FFF2-40B4-BE49-F238E27FC236}">
              <a16:creationId xmlns:a16="http://schemas.microsoft.com/office/drawing/2014/main" xmlns="" id="{00000000-0008-0000-0100-00003E18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207" name="Text Box 2">
          <a:extLst>
            <a:ext uri="{FF2B5EF4-FFF2-40B4-BE49-F238E27FC236}">
              <a16:creationId xmlns:a16="http://schemas.microsoft.com/office/drawing/2014/main" xmlns="" id="{00000000-0008-0000-0100-00003F18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208" name="Text Box 1">
          <a:extLst>
            <a:ext uri="{FF2B5EF4-FFF2-40B4-BE49-F238E27FC236}">
              <a16:creationId xmlns:a16="http://schemas.microsoft.com/office/drawing/2014/main" xmlns="" id="{00000000-0008-0000-0100-00004018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209" name="Text Box 2">
          <a:extLst>
            <a:ext uri="{FF2B5EF4-FFF2-40B4-BE49-F238E27FC236}">
              <a16:creationId xmlns:a16="http://schemas.microsoft.com/office/drawing/2014/main" xmlns="" id="{00000000-0008-0000-0100-00004118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210" name="Text Box 1">
          <a:extLst>
            <a:ext uri="{FF2B5EF4-FFF2-40B4-BE49-F238E27FC236}">
              <a16:creationId xmlns:a16="http://schemas.microsoft.com/office/drawing/2014/main" xmlns="" id="{00000000-0008-0000-0100-00004218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211" name="Text Box 2">
          <a:extLst>
            <a:ext uri="{FF2B5EF4-FFF2-40B4-BE49-F238E27FC236}">
              <a16:creationId xmlns:a16="http://schemas.microsoft.com/office/drawing/2014/main" xmlns="" id="{00000000-0008-0000-0100-00004318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212" name="Text Box 1">
          <a:extLst>
            <a:ext uri="{FF2B5EF4-FFF2-40B4-BE49-F238E27FC236}">
              <a16:creationId xmlns:a16="http://schemas.microsoft.com/office/drawing/2014/main" xmlns="" id="{00000000-0008-0000-0100-00004418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213" name="Text Box 2">
          <a:extLst>
            <a:ext uri="{FF2B5EF4-FFF2-40B4-BE49-F238E27FC236}">
              <a16:creationId xmlns:a16="http://schemas.microsoft.com/office/drawing/2014/main" xmlns="" id="{00000000-0008-0000-0100-00004518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214" name="Text Box 1">
          <a:extLst>
            <a:ext uri="{FF2B5EF4-FFF2-40B4-BE49-F238E27FC236}">
              <a16:creationId xmlns:a16="http://schemas.microsoft.com/office/drawing/2014/main" xmlns="" id="{00000000-0008-0000-0100-00004618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215" name="Text Box 2">
          <a:extLst>
            <a:ext uri="{FF2B5EF4-FFF2-40B4-BE49-F238E27FC236}">
              <a16:creationId xmlns:a16="http://schemas.microsoft.com/office/drawing/2014/main" xmlns="" id="{00000000-0008-0000-0100-00004718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216" name="Text Box 1">
          <a:extLst>
            <a:ext uri="{FF2B5EF4-FFF2-40B4-BE49-F238E27FC236}">
              <a16:creationId xmlns:a16="http://schemas.microsoft.com/office/drawing/2014/main" xmlns="" id="{00000000-0008-0000-0100-00004818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217" name="Text Box 2">
          <a:extLst>
            <a:ext uri="{FF2B5EF4-FFF2-40B4-BE49-F238E27FC236}">
              <a16:creationId xmlns:a16="http://schemas.microsoft.com/office/drawing/2014/main" xmlns="" id="{00000000-0008-0000-0100-00004918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218" name="Text Box 1">
          <a:extLst>
            <a:ext uri="{FF2B5EF4-FFF2-40B4-BE49-F238E27FC236}">
              <a16:creationId xmlns:a16="http://schemas.microsoft.com/office/drawing/2014/main" xmlns="" id="{00000000-0008-0000-0100-00004A18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219" name="Text Box 2">
          <a:extLst>
            <a:ext uri="{FF2B5EF4-FFF2-40B4-BE49-F238E27FC236}">
              <a16:creationId xmlns:a16="http://schemas.microsoft.com/office/drawing/2014/main" xmlns="" id="{00000000-0008-0000-0100-00004B18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220" name="Text Box 1">
          <a:extLst>
            <a:ext uri="{FF2B5EF4-FFF2-40B4-BE49-F238E27FC236}">
              <a16:creationId xmlns:a16="http://schemas.microsoft.com/office/drawing/2014/main" xmlns="" id="{00000000-0008-0000-0100-00004C18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221" name="Text Box 2">
          <a:extLst>
            <a:ext uri="{FF2B5EF4-FFF2-40B4-BE49-F238E27FC236}">
              <a16:creationId xmlns:a16="http://schemas.microsoft.com/office/drawing/2014/main" xmlns="" id="{00000000-0008-0000-0100-00004D18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222" name="Text Box 1">
          <a:extLst>
            <a:ext uri="{FF2B5EF4-FFF2-40B4-BE49-F238E27FC236}">
              <a16:creationId xmlns:a16="http://schemas.microsoft.com/office/drawing/2014/main" xmlns="" id="{00000000-0008-0000-0100-00004E18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223" name="Text Box 2">
          <a:extLst>
            <a:ext uri="{FF2B5EF4-FFF2-40B4-BE49-F238E27FC236}">
              <a16:creationId xmlns:a16="http://schemas.microsoft.com/office/drawing/2014/main" xmlns="" id="{00000000-0008-0000-0100-00004F18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224" name="Text Box 1">
          <a:extLst>
            <a:ext uri="{FF2B5EF4-FFF2-40B4-BE49-F238E27FC236}">
              <a16:creationId xmlns:a16="http://schemas.microsoft.com/office/drawing/2014/main" xmlns="" id="{00000000-0008-0000-0100-00005018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225" name="Text Box 2">
          <a:extLst>
            <a:ext uri="{FF2B5EF4-FFF2-40B4-BE49-F238E27FC236}">
              <a16:creationId xmlns:a16="http://schemas.microsoft.com/office/drawing/2014/main" xmlns="" id="{00000000-0008-0000-0100-00005118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226" name="Text Box 1">
          <a:extLst>
            <a:ext uri="{FF2B5EF4-FFF2-40B4-BE49-F238E27FC236}">
              <a16:creationId xmlns:a16="http://schemas.microsoft.com/office/drawing/2014/main" xmlns="" id="{00000000-0008-0000-0100-00005218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227" name="Text Box 2">
          <a:extLst>
            <a:ext uri="{FF2B5EF4-FFF2-40B4-BE49-F238E27FC236}">
              <a16:creationId xmlns:a16="http://schemas.microsoft.com/office/drawing/2014/main" xmlns="" id="{00000000-0008-0000-0100-00005318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228" name="Text Box 1">
          <a:extLst>
            <a:ext uri="{FF2B5EF4-FFF2-40B4-BE49-F238E27FC236}">
              <a16:creationId xmlns:a16="http://schemas.microsoft.com/office/drawing/2014/main" xmlns="" id="{00000000-0008-0000-0100-00005418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229" name="Text Box 2">
          <a:extLst>
            <a:ext uri="{FF2B5EF4-FFF2-40B4-BE49-F238E27FC236}">
              <a16:creationId xmlns:a16="http://schemas.microsoft.com/office/drawing/2014/main" xmlns="" id="{00000000-0008-0000-0100-00005518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230" name="Text Box 1">
          <a:extLst>
            <a:ext uri="{FF2B5EF4-FFF2-40B4-BE49-F238E27FC236}">
              <a16:creationId xmlns:a16="http://schemas.microsoft.com/office/drawing/2014/main" xmlns="" id="{00000000-0008-0000-0100-00005618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231" name="Text Box 2">
          <a:extLst>
            <a:ext uri="{FF2B5EF4-FFF2-40B4-BE49-F238E27FC236}">
              <a16:creationId xmlns:a16="http://schemas.microsoft.com/office/drawing/2014/main" xmlns="" id="{00000000-0008-0000-0100-00005718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232" name="Text Box 1">
          <a:extLst>
            <a:ext uri="{FF2B5EF4-FFF2-40B4-BE49-F238E27FC236}">
              <a16:creationId xmlns:a16="http://schemas.microsoft.com/office/drawing/2014/main" xmlns="" id="{00000000-0008-0000-0100-00005818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233" name="Text Box 2">
          <a:extLst>
            <a:ext uri="{FF2B5EF4-FFF2-40B4-BE49-F238E27FC236}">
              <a16:creationId xmlns:a16="http://schemas.microsoft.com/office/drawing/2014/main" xmlns="" id="{00000000-0008-0000-0100-00005918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234" name="Text Box 1">
          <a:extLst>
            <a:ext uri="{FF2B5EF4-FFF2-40B4-BE49-F238E27FC236}">
              <a16:creationId xmlns:a16="http://schemas.microsoft.com/office/drawing/2014/main" xmlns="" id="{00000000-0008-0000-0100-00005A18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235" name="Text Box 2">
          <a:extLst>
            <a:ext uri="{FF2B5EF4-FFF2-40B4-BE49-F238E27FC236}">
              <a16:creationId xmlns:a16="http://schemas.microsoft.com/office/drawing/2014/main" xmlns="" id="{00000000-0008-0000-0100-00005B18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236" name="Text Box 1">
          <a:extLst>
            <a:ext uri="{FF2B5EF4-FFF2-40B4-BE49-F238E27FC236}">
              <a16:creationId xmlns:a16="http://schemas.microsoft.com/office/drawing/2014/main" xmlns="" id="{00000000-0008-0000-0100-00005C18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237" name="Text Box 2">
          <a:extLst>
            <a:ext uri="{FF2B5EF4-FFF2-40B4-BE49-F238E27FC236}">
              <a16:creationId xmlns:a16="http://schemas.microsoft.com/office/drawing/2014/main" xmlns="" id="{00000000-0008-0000-0100-00005D18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238" name="Text Box 1">
          <a:extLst>
            <a:ext uri="{FF2B5EF4-FFF2-40B4-BE49-F238E27FC236}">
              <a16:creationId xmlns:a16="http://schemas.microsoft.com/office/drawing/2014/main" xmlns="" id="{00000000-0008-0000-0100-00005E18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239" name="Text Box 2">
          <a:extLst>
            <a:ext uri="{FF2B5EF4-FFF2-40B4-BE49-F238E27FC236}">
              <a16:creationId xmlns:a16="http://schemas.microsoft.com/office/drawing/2014/main" xmlns="" id="{00000000-0008-0000-0100-00005F18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240" name="Text Box 1">
          <a:extLst>
            <a:ext uri="{FF2B5EF4-FFF2-40B4-BE49-F238E27FC236}">
              <a16:creationId xmlns:a16="http://schemas.microsoft.com/office/drawing/2014/main" xmlns="" id="{00000000-0008-0000-0100-00006018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241" name="Text Box 2">
          <a:extLst>
            <a:ext uri="{FF2B5EF4-FFF2-40B4-BE49-F238E27FC236}">
              <a16:creationId xmlns:a16="http://schemas.microsoft.com/office/drawing/2014/main" xmlns="" id="{00000000-0008-0000-0100-00006118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242" name="Text Box 1">
          <a:extLst>
            <a:ext uri="{FF2B5EF4-FFF2-40B4-BE49-F238E27FC236}">
              <a16:creationId xmlns:a16="http://schemas.microsoft.com/office/drawing/2014/main" xmlns="" id="{00000000-0008-0000-0100-00006218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243" name="Text Box 2">
          <a:extLst>
            <a:ext uri="{FF2B5EF4-FFF2-40B4-BE49-F238E27FC236}">
              <a16:creationId xmlns:a16="http://schemas.microsoft.com/office/drawing/2014/main" xmlns="" id="{00000000-0008-0000-0100-00006318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244" name="Text Box 1">
          <a:extLst>
            <a:ext uri="{FF2B5EF4-FFF2-40B4-BE49-F238E27FC236}">
              <a16:creationId xmlns:a16="http://schemas.microsoft.com/office/drawing/2014/main" xmlns="" id="{00000000-0008-0000-0100-00006418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245" name="Text Box 2">
          <a:extLst>
            <a:ext uri="{FF2B5EF4-FFF2-40B4-BE49-F238E27FC236}">
              <a16:creationId xmlns:a16="http://schemas.microsoft.com/office/drawing/2014/main" xmlns="" id="{00000000-0008-0000-0100-00006518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246" name="Text Box 1">
          <a:extLst>
            <a:ext uri="{FF2B5EF4-FFF2-40B4-BE49-F238E27FC236}">
              <a16:creationId xmlns:a16="http://schemas.microsoft.com/office/drawing/2014/main" xmlns="" id="{00000000-0008-0000-0100-00006618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247" name="Text Box 2">
          <a:extLst>
            <a:ext uri="{FF2B5EF4-FFF2-40B4-BE49-F238E27FC236}">
              <a16:creationId xmlns:a16="http://schemas.microsoft.com/office/drawing/2014/main" xmlns="" id="{00000000-0008-0000-0100-00006718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248" name="Text Box 1">
          <a:extLst>
            <a:ext uri="{FF2B5EF4-FFF2-40B4-BE49-F238E27FC236}">
              <a16:creationId xmlns:a16="http://schemas.microsoft.com/office/drawing/2014/main" xmlns="" id="{00000000-0008-0000-0100-00006818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249" name="Text Box 2">
          <a:extLst>
            <a:ext uri="{FF2B5EF4-FFF2-40B4-BE49-F238E27FC236}">
              <a16:creationId xmlns:a16="http://schemas.microsoft.com/office/drawing/2014/main" xmlns="" id="{00000000-0008-0000-0100-00006918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250" name="Text Box 1">
          <a:extLst>
            <a:ext uri="{FF2B5EF4-FFF2-40B4-BE49-F238E27FC236}">
              <a16:creationId xmlns:a16="http://schemas.microsoft.com/office/drawing/2014/main" xmlns="" id="{00000000-0008-0000-0100-00006A18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123825</xdr:colOff>
      <xdr:row>145</xdr:row>
      <xdr:rowOff>28575</xdr:rowOff>
    </xdr:to>
    <xdr:sp macro="" textlink="">
      <xdr:nvSpPr>
        <xdr:cNvPr id="6251" name="Text Box 2">
          <a:extLst>
            <a:ext uri="{FF2B5EF4-FFF2-40B4-BE49-F238E27FC236}">
              <a16:creationId xmlns:a16="http://schemas.microsoft.com/office/drawing/2014/main" xmlns="" id="{00000000-0008-0000-0100-00006B18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1238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252" name="Text Box 1">
          <a:extLst>
            <a:ext uri="{FF2B5EF4-FFF2-40B4-BE49-F238E27FC236}">
              <a16:creationId xmlns:a16="http://schemas.microsoft.com/office/drawing/2014/main" xmlns="" id="{00000000-0008-0000-0100-00006C18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253" name="Text Box 1">
          <a:extLst>
            <a:ext uri="{FF2B5EF4-FFF2-40B4-BE49-F238E27FC236}">
              <a16:creationId xmlns:a16="http://schemas.microsoft.com/office/drawing/2014/main" xmlns="" id="{00000000-0008-0000-0100-00006D18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57150</xdr:rowOff>
    </xdr:to>
    <xdr:sp macro="" textlink="">
      <xdr:nvSpPr>
        <xdr:cNvPr id="6254" name="Text Box 1">
          <a:extLst>
            <a:ext uri="{FF2B5EF4-FFF2-40B4-BE49-F238E27FC236}">
              <a16:creationId xmlns:a16="http://schemas.microsoft.com/office/drawing/2014/main" xmlns="" id="{00000000-0008-0000-0100-00006E18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57150</xdr:rowOff>
    </xdr:to>
    <xdr:sp macro="" textlink="">
      <xdr:nvSpPr>
        <xdr:cNvPr id="6255" name="Text Box 1">
          <a:extLst>
            <a:ext uri="{FF2B5EF4-FFF2-40B4-BE49-F238E27FC236}">
              <a16:creationId xmlns:a16="http://schemas.microsoft.com/office/drawing/2014/main" xmlns="" id="{00000000-0008-0000-0100-00006F18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256" name="Text Box 2">
          <a:extLst>
            <a:ext uri="{FF2B5EF4-FFF2-40B4-BE49-F238E27FC236}">
              <a16:creationId xmlns:a16="http://schemas.microsoft.com/office/drawing/2014/main" xmlns="" id="{00000000-0008-0000-0100-00007018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257" name="Text Box 2">
          <a:extLst>
            <a:ext uri="{FF2B5EF4-FFF2-40B4-BE49-F238E27FC236}">
              <a16:creationId xmlns:a16="http://schemas.microsoft.com/office/drawing/2014/main" xmlns="" id="{00000000-0008-0000-0100-00007118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258" name="Text Box 2">
          <a:extLst>
            <a:ext uri="{FF2B5EF4-FFF2-40B4-BE49-F238E27FC236}">
              <a16:creationId xmlns:a16="http://schemas.microsoft.com/office/drawing/2014/main" xmlns="" id="{00000000-0008-0000-0100-00007218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259" name="Text Box 1">
          <a:extLst>
            <a:ext uri="{FF2B5EF4-FFF2-40B4-BE49-F238E27FC236}">
              <a16:creationId xmlns:a16="http://schemas.microsoft.com/office/drawing/2014/main" xmlns="" id="{00000000-0008-0000-0100-00007318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260" name="Text Box 1">
          <a:extLst>
            <a:ext uri="{FF2B5EF4-FFF2-40B4-BE49-F238E27FC236}">
              <a16:creationId xmlns:a16="http://schemas.microsoft.com/office/drawing/2014/main" xmlns="" id="{00000000-0008-0000-0100-00007418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261" name="Text Box 2">
          <a:extLst>
            <a:ext uri="{FF2B5EF4-FFF2-40B4-BE49-F238E27FC236}">
              <a16:creationId xmlns:a16="http://schemas.microsoft.com/office/drawing/2014/main" xmlns="" id="{00000000-0008-0000-0100-00007518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262" name="Text Box 1">
          <a:extLst>
            <a:ext uri="{FF2B5EF4-FFF2-40B4-BE49-F238E27FC236}">
              <a16:creationId xmlns:a16="http://schemas.microsoft.com/office/drawing/2014/main" xmlns="" id="{00000000-0008-0000-0100-00007618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263" name="Text Box 1">
          <a:extLst>
            <a:ext uri="{FF2B5EF4-FFF2-40B4-BE49-F238E27FC236}">
              <a16:creationId xmlns:a16="http://schemas.microsoft.com/office/drawing/2014/main" xmlns="" id="{00000000-0008-0000-0100-00007718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264" name="Text Box 1">
          <a:extLst>
            <a:ext uri="{FF2B5EF4-FFF2-40B4-BE49-F238E27FC236}">
              <a16:creationId xmlns:a16="http://schemas.microsoft.com/office/drawing/2014/main" xmlns="" id="{00000000-0008-0000-0100-00007818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265" name="Text Box 1">
          <a:extLst>
            <a:ext uri="{FF2B5EF4-FFF2-40B4-BE49-F238E27FC236}">
              <a16:creationId xmlns:a16="http://schemas.microsoft.com/office/drawing/2014/main" xmlns="" id="{00000000-0008-0000-0100-00007918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266" name="Text Box 1">
          <a:extLst>
            <a:ext uri="{FF2B5EF4-FFF2-40B4-BE49-F238E27FC236}">
              <a16:creationId xmlns:a16="http://schemas.microsoft.com/office/drawing/2014/main" xmlns="" id="{00000000-0008-0000-0100-00007A18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267" name="Text Box 1">
          <a:extLst>
            <a:ext uri="{FF2B5EF4-FFF2-40B4-BE49-F238E27FC236}">
              <a16:creationId xmlns:a16="http://schemas.microsoft.com/office/drawing/2014/main" xmlns="" id="{00000000-0008-0000-0100-00007B18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268" name="Text Box 1">
          <a:extLst>
            <a:ext uri="{FF2B5EF4-FFF2-40B4-BE49-F238E27FC236}">
              <a16:creationId xmlns:a16="http://schemas.microsoft.com/office/drawing/2014/main" xmlns="" id="{00000000-0008-0000-0100-00007C18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269" name="Text Box 1">
          <a:extLst>
            <a:ext uri="{FF2B5EF4-FFF2-40B4-BE49-F238E27FC236}">
              <a16:creationId xmlns:a16="http://schemas.microsoft.com/office/drawing/2014/main" xmlns="" id="{00000000-0008-0000-0100-00007D18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270" name="Text Box 1">
          <a:extLst>
            <a:ext uri="{FF2B5EF4-FFF2-40B4-BE49-F238E27FC236}">
              <a16:creationId xmlns:a16="http://schemas.microsoft.com/office/drawing/2014/main" xmlns="" id="{00000000-0008-0000-0100-00007E18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271" name="Text Box 1">
          <a:extLst>
            <a:ext uri="{FF2B5EF4-FFF2-40B4-BE49-F238E27FC236}">
              <a16:creationId xmlns:a16="http://schemas.microsoft.com/office/drawing/2014/main" xmlns="" id="{00000000-0008-0000-0100-00007F18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272" name="Text Box 1">
          <a:extLst>
            <a:ext uri="{FF2B5EF4-FFF2-40B4-BE49-F238E27FC236}">
              <a16:creationId xmlns:a16="http://schemas.microsoft.com/office/drawing/2014/main" xmlns="" id="{00000000-0008-0000-0100-00008018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273" name="Text Box 1">
          <a:extLst>
            <a:ext uri="{FF2B5EF4-FFF2-40B4-BE49-F238E27FC236}">
              <a16:creationId xmlns:a16="http://schemas.microsoft.com/office/drawing/2014/main" xmlns="" id="{00000000-0008-0000-0100-00008118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274" name="Text Box 1">
          <a:extLst>
            <a:ext uri="{FF2B5EF4-FFF2-40B4-BE49-F238E27FC236}">
              <a16:creationId xmlns:a16="http://schemas.microsoft.com/office/drawing/2014/main" xmlns="" id="{00000000-0008-0000-0100-00008218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275" name="Text Box 2">
          <a:extLst>
            <a:ext uri="{FF2B5EF4-FFF2-40B4-BE49-F238E27FC236}">
              <a16:creationId xmlns:a16="http://schemas.microsoft.com/office/drawing/2014/main" xmlns="" id="{00000000-0008-0000-0100-00008318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276" name="Text Box 1">
          <a:extLst>
            <a:ext uri="{FF2B5EF4-FFF2-40B4-BE49-F238E27FC236}">
              <a16:creationId xmlns:a16="http://schemas.microsoft.com/office/drawing/2014/main" xmlns="" id="{00000000-0008-0000-0100-00008418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277" name="Text Box 2">
          <a:extLst>
            <a:ext uri="{FF2B5EF4-FFF2-40B4-BE49-F238E27FC236}">
              <a16:creationId xmlns:a16="http://schemas.microsoft.com/office/drawing/2014/main" xmlns="" id="{00000000-0008-0000-0100-00008518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278" name="Text Box 1">
          <a:extLst>
            <a:ext uri="{FF2B5EF4-FFF2-40B4-BE49-F238E27FC236}">
              <a16:creationId xmlns:a16="http://schemas.microsoft.com/office/drawing/2014/main" xmlns="" id="{00000000-0008-0000-0100-00008618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279" name="Text Box 2">
          <a:extLst>
            <a:ext uri="{FF2B5EF4-FFF2-40B4-BE49-F238E27FC236}">
              <a16:creationId xmlns:a16="http://schemas.microsoft.com/office/drawing/2014/main" xmlns="" id="{00000000-0008-0000-0100-00008718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280" name="Text Box 1">
          <a:extLst>
            <a:ext uri="{FF2B5EF4-FFF2-40B4-BE49-F238E27FC236}">
              <a16:creationId xmlns:a16="http://schemas.microsoft.com/office/drawing/2014/main" xmlns="" id="{00000000-0008-0000-0100-00008818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281" name="Text Box 2">
          <a:extLst>
            <a:ext uri="{FF2B5EF4-FFF2-40B4-BE49-F238E27FC236}">
              <a16:creationId xmlns:a16="http://schemas.microsoft.com/office/drawing/2014/main" xmlns="" id="{00000000-0008-0000-0100-00008918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282" name="Text Box 1">
          <a:extLst>
            <a:ext uri="{FF2B5EF4-FFF2-40B4-BE49-F238E27FC236}">
              <a16:creationId xmlns:a16="http://schemas.microsoft.com/office/drawing/2014/main" xmlns="" id="{00000000-0008-0000-0100-00008A18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283" name="Text Box 2">
          <a:extLst>
            <a:ext uri="{FF2B5EF4-FFF2-40B4-BE49-F238E27FC236}">
              <a16:creationId xmlns:a16="http://schemas.microsoft.com/office/drawing/2014/main" xmlns="" id="{00000000-0008-0000-0100-00008B18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284" name="Text Box 1">
          <a:extLst>
            <a:ext uri="{FF2B5EF4-FFF2-40B4-BE49-F238E27FC236}">
              <a16:creationId xmlns:a16="http://schemas.microsoft.com/office/drawing/2014/main" xmlns="" id="{00000000-0008-0000-0100-00008C18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285" name="Text Box 2">
          <a:extLst>
            <a:ext uri="{FF2B5EF4-FFF2-40B4-BE49-F238E27FC236}">
              <a16:creationId xmlns:a16="http://schemas.microsoft.com/office/drawing/2014/main" xmlns="" id="{00000000-0008-0000-0100-00008D18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286" name="Text Box 1">
          <a:extLst>
            <a:ext uri="{FF2B5EF4-FFF2-40B4-BE49-F238E27FC236}">
              <a16:creationId xmlns:a16="http://schemas.microsoft.com/office/drawing/2014/main" xmlns="" id="{00000000-0008-0000-0100-00008E18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287" name="Text Box 2">
          <a:extLst>
            <a:ext uri="{FF2B5EF4-FFF2-40B4-BE49-F238E27FC236}">
              <a16:creationId xmlns:a16="http://schemas.microsoft.com/office/drawing/2014/main" xmlns="" id="{00000000-0008-0000-0100-00008F18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288" name="Text Box 1">
          <a:extLst>
            <a:ext uri="{FF2B5EF4-FFF2-40B4-BE49-F238E27FC236}">
              <a16:creationId xmlns:a16="http://schemas.microsoft.com/office/drawing/2014/main" xmlns="" id="{00000000-0008-0000-0100-00009018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289" name="Text Box 2">
          <a:extLst>
            <a:ext uri="{FF2B5EF4-FFF2-40B4-BE49-F238E27FC236}">
              <a16:creationId xmlns:a16="http://schemas.microsoft.com/office/drawing/2014/main" xmlns="" id="{00000000-0008-0000-0100-00009118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290" name="Text Box 1">
          <a:extLst>
            <a:ext uri="{FF2B5EF4-FFF2-40B4-BE49-F238E27FC236}">
              <a16:creationId xmlns:a16="http://schemas.microsoft.com/office/drawing/2014/main" xmlns="" id="{00000000-0008-0000-0100-00009218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291" name="Text Box 2">
          <a:extLst>
            <a:ext uri="{FF2B5EF4-FFF2-40B4-BE49-F238E27FC236}">
              <a16:creationId xmlns:a16="http://schemas.microsoft.com/office/drawing/2014/main" xmlns="" id="{00000000-0008-0000-0100-00009318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292" name="Text Box 1">
          <a:extLst>
            <a:ext uri="{FF2B5EF4-FFF2-40B4-BE49-F238E27FC236}">
              <a16:creationId xmlns:a16="http://schemas.microsoft.com/office/drawing/2014/main" xmlns="" id="{00000000-0008-0000-0100-00009418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293" name="Text Box 2">
          <a:extLst>
            <a:ext uri="{FF2B5EF4-FFF2-40B4-BE49-F238E27FC236}">
              <a16:creationId xmlns:a16="http://schemas.microsoft.com/office/drawing/2014/main" xmlns="" id="{00000000-0008-0000-0100-00009518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294" name="Text Box 1">
          <a:extLst>
            <a:ext uri="{FF2B5EF4-FFF2-40B4-BE49-F238E27FC236}">
              <a16:creationId xmlns:a16="http://schemas.microsoft.com/office/drawing/2014/main" xmlns="" id="{00000000-0008-0000-0100-00009618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295" name="Text Box 2">
          <a:extLst>
            <a:ext uri="{FF2B5EF4-FFF2-40B4-BE49-F238E27FC236}">
              <a16:creationId xmlns:a16="http://schemas.microsoft.com/office/drawing/2014/main" xmlns="" id="{00000000-0008-0000-0100-00009718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296" name="Text Box 1">
          <a:extLst>
            <a:ext uri="{FF2B5EF4-FFF2-40B4-BE49-F238E27FC236}">
              <a16:creationId xmlns:a16="http://schemas.microsoft.com/office/drawing/2014/main" xmlns="" id="{00000000-0008-0000-0100-00009818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297" name="Text Box 2">
          <a:extLst>
            <a:ext uri="{FF2B5EF4-FFF2-40B4-BE49-F238E27FC236}">
              <a16:creationId xmlns:a16="http://schemas.microsoft.com/office/drawing/2014/main" xmlns="" id="{00000000-0008-0000-0100-00009918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298" name="Text Box 1">
          <a:extLst>
            <a:ext uri="{FF2B5EF4-FFF2-40B4-BE49-F238E27FC236}">
              <a16:creationId xmlns:a16="http://schemas.microsoft.com/office/drawing/2014/main" xmlns="" id="{00000000-0008-0000-0100-00009A18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299" name="Text Box 2">
          <a:extLst>
            <a:ext uri="{FF2B5EF4-FFF2-40B4-BE49-F238E27FC236}">
              <a16:creationId xmlns:a16="http://schemas.microsoft.com/office/drawing/2014/main" xmlns="" id="{00000000-0008-0000-0100-00009B18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300" name="Text Box 1">
          <a:extLst>
            <a:ext uri="{FF2B5EF4-FFF2-40B4-BE49-F238E27FC236}">
              <a16:creationId xmlns:a16="http://schemas.microsoft.com/office/drawing/2014/main" xmlns="" id="{00000000-0008-0000-0100-00009C18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301" name="Text Box 2">
          <a:extLst>
            <a:ext uri="{FF2B5EF4-FFF2-40B4-BE49-F238E27FC236}">
              <a16:creationId xmlns:a16="http://schemas.microsoft.com/office/drawing/2014/main" xmlns="" id="{00000000-0008-0000-0100-00009D18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302" name="Text Box 1">
          <a:extLst>
            <a:ext uri="{FF2B5EF4-FFF2-40B4-BE49-F238E27FC236}">
              <a16:creationId xmlns:a16="http://schemas.microsoft.com/office/drawing/2014/main" xmlns="" id="{00000000-0008-0000-0100-00009E18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303" name="Text Box 2">
          <a:extLst>
            <a:ext uri="{FF2B5EF4-FFF2-40B4-BE49-F238E27FC236}">
              <a16:creationId xmlns:a16="http://schemas.microsoft.com/office/drawing/2014/main" xmlns="" id="{00000000-0008-0000-0100-00009F18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304" name="Text Box 1">
          <a:extLst>
            <a:ext uri="{FF2B5EF4-FFF2-40B4-BE49-F238E27FC236}">
              <a16:creationId xmlns:a16="http://schemas.microsoft.com/office/drawing/2014/main" xmlns="" id="{00000000-0008-0000-0100-0000A018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305" name="Text Box 2">
          <a:extLst>
            <a:ext uri="{FF2B5EF4-FFF2-40B4-BE49-F238E27FC236}">
              <a16:creationId xmlns:a16="http://schemas.microsoft.com/office/drawing/2014/main" xmlns="" id="{00000000-0008-0000-0100-0000A118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306" name="Text Box 1">
          <a:extLst>
            <a:ext uri="{FF2B5EF4-FFF2-40B4-BE49-F238E27FC236}">
              <a16:creationId xmlns:a16="http://schemas.microsoft.com/office/drawing/2014/main" xmlns="" id="{00000000-0008-0000-0100-0000A218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307" name="Text Box 2">
          <a:extLst>
            <a:ext uri="{FF2B5EF4-FFF2-40B4-BE49-F238E27FC236}">
              <a16:creationId xmlns:a16="http://schemas.microsoft.com/office/drawing/2014/main" xmlns="" id="{00000000-0008-0000-0100-0000A318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308" name="Text Box 1">
          <a:extLst>
            <a:ext uri="{FF2B5EF4-FFF2-40B4-BE49-F238E27FC236}">
              <a16:creationId xmlns:a16="http://schemas.microsoft.com/office/drawing/2014/main" xmlns="" id="{00000000-0008-0000-0100-0000A418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309" name="Text Box 2">
          <a:extLst>
            <a:ext uri="{FF2B5EF4-FFF2-40B4-BE49-F238E27FC236}">
              <a16:creationId xmlns:a16="http://schemas.microsoft.com/office/drawing/2014/main" xmlns="" id="{00000000-0008-0000-0100-0000A518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310" name="Text Box 1">
          <a:extLst>
            <a:ext uri="{FF2B5EF4-FFF2-40B4-BE49-F238E27FC236}">
              <a16:creationId xmlns:a16="http://schemas.microsoft.com/office/drawing/2014/main" xmlns="" id="{00000000-0008-0000-0100-0000A618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311" name="Text Box 2">
          <a:extLst>
            <a:ext uri="{FF2B5EF4-FFF2-40B4-BE49-F238E27FC236}">
              <a16:creationId xmlns:a16="http://schemas.microsoft.com/office/drawing/2014/main" xmlns="" id="{00000000-0008-0000-0100-0000A718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312" name="Text Box 1">
          <a:extLst>
            <a:ext uri="{FF2B5EF4-FFF2-40B4-BE49-F238E27FC236}">
              <a16:creationId xmlns:a16="http://schemas.microsoft.com/office/drawing/2014/main" xmlns="" id="{00000000-0008-0000-0100-0000A818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313" name="Text Box 2">
          <a:extLst>
            <a:ext uri="{FF2B5EF4-FFF2-40B4-BE49-F238E27FC236}">
              <a16:creationId xmlns:a16="http://schemas.microsoft.com/office/drawing/2014/main" xmlns="" id="{00000000-0008-0000-0100-0000A918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314" name="Text Box 1">
          <a:extLst>
            <a:ext uri="{FF2B5EF4-FFF2-40B4-BE49-F238E27FC236}">
              <a16:creationId xmlns:a16="http://schemas.microsoft.com/office/drawing/2014/main" xmlns="" id="{00000000-0008-0000-0100-0000AA18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315" name="Text Box 2">
          <a:extLst>
            <a:ext uri="{FF2B5EF4-FFF2-40B4-BE49-F238E27FC236}">
              <a16:creationId xmlns:a16="http://schemas.microsoft.com/office/drawing/2014/main" xmlns="" id="{00000000-0008-0000-0100-0000AB18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316" name="Text Box 1">
          <a:extLst>
            <a:ext uri="{FF2B5EF4-FFF2-40B4-BE49-F238E27FC236}">
              <a16:creationId xmlns:a16="http://schemas.microsoft.com/office/drawing/2014/main" xmlns="" id="{00000000-0008-0000-0100-0000AC18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317" name="Text Box 2">
          <a:extLst>
            <a:ext uri="{FF2B5EF4-FFF2-40B4-BE49-F238E27FC236}">
              <a16:creationId xmlns:a16="http://schemas.microsoft.com/office/drawing/2014/main" xmlns="" id="{00000000-0008-0000-0100-0000AD18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318" name="Text Box 1">
          <a:extLst>
            <a:ext uri="{FF2B5EF4-FFF2-40B4-BE49-F238E27FC236}">
              <a16:creationId xmlns:a16="http://schemas.microsoft.com/office/drawing/2014/main" xmlns="" id="{00000000-0008-0000-0100-0000AE18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319" name="Text Box 2">
          <a:extLst>
            <a:ext uri="{FF2B5EF4-FFF2-40B4-BE49-F238E27FC236}">
              <a16:creationId xmlns:a16="http://schemas.microsoft.com/office/drawing/2014/main" xmlns="" id="{00000000-0008-0000-0100-0000AF18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320" name="Text Box 1">
          <a:extLst>
            <a:ext uri="{FF2B5EF4-FFF2-40B4-BE49-F238E27FC236}">
              <a16:creationId xmlns:a16="http://schemas.microsoft.com/office/drawing/2014/main" xmlns="" id="{00000000-0008-0000-0100-0000B018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321" name="Text Box 2">
          <a:extLst>
            <a:ext uri="{FF2B5EF4-FFF2-40B4-BE49-F238E27FC236}">
              <a16:creationId xmlns:a16="http://schemas.microsoft.com/office/drawing/2014/main" xmlns="" id="{00000000-0008-0000-0100-0000B118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322" name="Text Box 2">
          <a:extLst>
            <a:ext uri="{FF2B5EF4-FFF2-40B4-BE49-F238E27FC236}">
              <a16:creationId xmlns:a16="http://schemas.microsoft.com/office/drawing/2014/main" xmlns="" id="{00000000-0008-0000-0100-0000B218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323" name="Text Box 2">
          <a:extLst>
            <a:ext uri="{FF2B5EF4-FFF2-40B4-BE49-F238E27FC236}">
              <a16:creationId xmlns:a16="http://schemas.microsoft.com/office/drawing/2014/main" xmlns="" id="{00000000-0008-0000-0100-0000B318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324" name="Text Box 2">
          <a:extLst>
            <a:ext uri="{FF2B5EF4-FFF2-40B4-BE49-F238E27FC236}">
              <a16:creationId xmlns:a16="http://schemas.microsoft.com/office/drawing/2014/main" xmlns="" id="{00000000-0008-0000-0100-0000B418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325" name="Text Box 2">
          <a:extLst>
            <a:ext uri="{FF2B5EF4-FFF2-40B4-BE49-F238E27FC236}">
              <a16:creationId xmlns:a16="http://schemas.microsoft.com/office/drawing/2014/main" xmlns="" id="{00000000-0008-0000-0100-0000B518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326" name="Text Box 1">
          <a:extLst>
            <a:ext uri="{FF2B5EF4-FFF2-40B4-BE49-F238E27FC236}">
              <a16:creationId xmlns:a16="http://schemas.microsoft.com/office/drawing/2014/main" xmlns="" id="{00000000-0008-0000-0100-0000B618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327" name="Text Box 1">
          <a:extLst>
            <a:ext uri="{FF2B5EF4-FFF2-40B4-BE49-F238E27FC236}">
              <a16:creationId xmlns:a16="http://schemas.microsoft.com/office/drawing/2014/main" xmlns="" id="{00000000-0008-0000-0100-0000B718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328" name="Text Box 2">
          <a:extLst>
            <a:ext uri="{FF2B5EF4-FFF2-40B4-BE49-F238E27FC236}">
              <a16:creationId xmlns:a16="http://schemas.microsoft.com/office/drawing/2014/main" xmlns="" id="{00000000-0008-0000-0100-0000B818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329" name="Text Box 2">
          <a:extLst>
            <a:ext uri="{FF2B5EF4-FFF2-40B4-BE49-F238E27FC236}">
              <a16:creationId xmlns:a16="http://schemas.microsoft.com/office/drawing/2014/main" xmlns="" id="{00000000-0008-0000-0100-0000B918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330" name="Text Box 2">
          <a:extLst>
            <a:ext uri="{FF2B5EF4-FFF2-40B4-BE49-F238E27FC236}">
              <a16:creationId xmlns:a16="http://schemas.microsoft.com/office/drawing/2014/main" xmlns="" id="{00000000-0008-0000-0100-0000BA18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331" name="Text Box 2">
          <a:extLst>
            <a:ext uri="{FF2B5EF4-FFF2-40B4-BE49-F238E27FC236}">
              <a16:creationId xmlns:a16="http://schemas.microsoft.com/office/drawing/2014/main" xmlns="" id="{00000000-0008-0000-0100-0000BB18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332" name="Text Box 2">
          <a:extLst>
            <a:ext uri="{FF2B5EF4-FFF2-40B4-BE49-F238E27FC236}">
              <a16:creationId xmlns:a16="http://schemas.microsoft.com/office/drawing/2014/main" xmlns="" id="{00000000-0008-0000-0100-0000BC18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333" name="Text Box 1">
          <a:extLst>
            <a:ext uri="{FF2B5EF4-FFF2-40B4-BE49-F238E27FC236}">
              <a16:creationId xmlns:a16="http://schemas.microsoft.com/office/drawing/2014/main" xmlns="" id="{00000000-0008-0000-0100-0000BD18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334" name="Text Box 1">
          <a:extLst>
            <a:ext uri="{FF2B5EF4-FFF2-40B4-BE49-F238E27FC236}">
              <a16:creationId xmlns:a16="http://schemas.microsoft.com/office/drawing/2014/main" xmlns="" id="{00000000-0008-0000-0100-0000BE18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335" name="Text Box 2">
          <a:extLst>
            <a:ext uri="{FF2B5EF4-FFF2-40B4-BE49-F238E27FC236}">
              <a16:creationId xmlns:a16="http://schemas.microsoft.com/office/drawing/2014/main" xmlns="" id="{00000000-0008-0000-0100-0000BF18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336" name="Text Box 2">
          <a:extLst>
            <a:ext uri="{FF2B5EF4-FFF2-40B4-BE49-F238E27FC236}">
              <a16:creationId xmlns:a16="http://schemas.microsoft.com/office/drawing/2014/main" xmlns="" id="{00000000-0008-0000-0100-0000C018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337" name="Text Box 1">
          <a:extLst>
            <a:ext uri="{FF2B5EF4-FFF2-40B4-BE49-F238E27FC236}">
              <a16:creationId xmlns:a16="http://schemas.microsoft.com/office/drawing/2014/main" xmlns="" id="{00000000-0008-0000-0100-0000C118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338" name="Text Box 1">
          <a:extLst>
            <a:ext uri="{FF2B5EF4-FFF2-40B4-BE49-F238E27FC236}">
              <a16:creationId xmlns:a16="http://schemas.microsoft.com/office/drawing/2014/main" xmlns="" id="{00000000-0008-0000-0100-0000C218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339" name="Text Box 2">
          <a:extLst>
            <a:ext uri="{FF2B5EF4-FFF2-40B4-BE49-F238E27FC236}">
              <a16:creationId xmlns:a16="http://schemas.microsoft.com/office/drawing/2014/main" xmlns="" id="{00000000-0008-0000-0100-0000C318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340" name="Text Box 2">
          <a:extLst>
            <a:ext uri="{FF2B5EF4-FFF2-40B4-BE49-F238E27FC236}">
              <a16:creationId xmlns:a16="http://schemas.microsoft.com/office/drawing/2014/main" xmlns="" id="{00000000-0008-0000-0100-0000C418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341" name="Text Box 2">
          <a:extLst>
            <a:ext uri="{FF2B5EF4-FFF2-40B4-BE49-F238E27FC236}">
              <a16:creationId xmlns:a16="http://schemas.microsoft.com/office/drawing/2014/main" xmlns="" id="{00000000-0008-0000-0100-0000C518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342" name="Text Box 2">
          <a:extLst>
            <a:ext uri="{FF2B5EF4-FFF2-40B4-BE49-F238E27FC236}">
              <a16:creationId xmlns:a16="http://schemas.microsoft.com/office/drawing/2014/main" xmlns="" id="{00000000-0008-0000-0100-0000C618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343" name="Text Box 2">
          <a:extLst>
            <a:ext uri="{FF2B5EF4-FFF2-40B4-BE49-F238E27FC236}">
              <a16:creationId xmlns:a16="http://schemas.microsoft.com/office/drawing/2014/main" xmlns="" id="{00000000-0008-0000-0100-0000C718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344" name="Text Box 1">
          <a:extLst>
            <a:ext uri="{FF2B5EF4-FFF2-40B4-BE49-F238E27FC236}">
              <a16:creationId xmlns:a16="http://schemas.microsoft.com/office/drawing/2014/main" xmlns="" id="{00000000-0008-0000-0100-0000C818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345" name="Text Box 1">
          <a:extLst>
            <a:ext uri="{FF2B5EF4-FFF2-40B4-BE49-F238E27FC236}">
              <a16:creationId xmlns:a16="http://schemas.microsoft.com/office/drawing/2014/main" xmlns="" id="{00000000-0008-0000-0100-0000C918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346" name="Text Box 4134">
          <a:extLst>
            <a:ext uri="{FF2B5EF4-FFF2-40B4-BE49-F238E27FC236}">
              <a16:creationId xmlns:a16="http://schemas.microsoft.com/office/drawing/2014/main" xmlns="" id="{00000000-0008-0000-0100-0000CA18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347" name="Text Box 1">
          <a:extLst>
            <a:ext uri="{FF2B5EF4-FFF2-40B4-BE49-F238E27FC236}">
              <a16:creationId xmlns:a16="http://schemas.microsoft.com/office/drawing/2014/main" xmlns="" id="{00000000-0008-0000-0100-0000CB18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348" name="Text Box 1">
          <a:extLst>
            <a:ext uri="{FF2B5EF4-FFF2-40B4-BE49-F238E27FC236}">
              <a16:creationId xmlns:a16="http://schemas.microsoft.com/office/drawing/2014/main" xmlns="" id="{00000000-0008-0000-0100-0000CC18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349" name="Text Box 1">
          <a:extLst>
            <a:ext uri="{FF2B5EF4-FFF2-40B4-BE49-F238E27FC236}">
              <a16:creationId xmlns:a16="http://schemas.microsoft.com/office/drawing/2014/main" xmlns="" id="{00000000-0008-0000-0100-0000CD18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350" name="Text Box 1">
          <a:extLst>
            <a:ext uri="{FF2B5EF4-FFF2-40B4-BE49-F238E27FC236}">
              <a16:creationId xmlns:a16="http://schemas.microsoft.com/office/drawing/2014/main" xmlns="" id="{00000000-0008-0000-0100-0000CE18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351" name="Text Box 1">
          <a:extLst>
            <a:ext uri="{FF2B5EF4-FFF2-40B4-BE49-F238E27FC236}">
              <a16:creationId xmlns:a16="http://schemas.microsoft.com/office/drawing/2014/main" xmlns="" id="{00000000-0008-0000-0100-0000CF18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352" name="Text Box 1">
          <a:extLst>
            <a:ext uri="{FF2B5EF4-FFF2-40B4-BE49-F238E27FC236}">
              <a16:creationId xmlns:a16="http://schemas.microsoft.com/office/drawing/2014/main" xmlns="" id="{00000000-0008-0000-0100-0000D018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353" name="Text Box 1">
          <a:extLst>
            <a:ext uri="{FF2B5EF4-FFF2-40B4-BE49-F238E27FC236}">
              <a16:creationId xmlns:a16="http://schemas.microsoft.com/office/drawing/2014/main" xmlns="" id="{00000000-0008-0000-0100-0000D118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354" name="Text Box 1">
          <a:extLst>
            <a:ext uri="{FF2B5EF4-FFF2-40B4-BE49-F238E27FC236}">
              <a16:creationId xmlns:a16="http://schemas.microsoft.com/office/drawing/2014/main" xmlns="" id="{00000000-0008-0000-0100-0000D218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355" name="Text Box 1">
          <a:extLst>
            <a:ext uri="{FF2B5EF4-FFF2-40B4-BE49-F238E27FC236}">
              <a16:creationId xmlns:a16="http://schemas.microsoft.com/office/drawing/2014/main" xmlns="" id="{00000000-0008-0000-0100-0000D318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356" name="Text Box 1">
          <a:extLst>
            <a:ext uri="{FF2B5EF4-FFF2-40B4-BE49-F238E27FC236}">
              <a16:creationId xmlns:a16="http://schemas.microsoft.com/office/drawing/2014/main" xmlns="" id="{00000000-0008-0000-0100-0000D418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357" name="Text Box 1">
          <a:extLst>
            <a:ext uri="{FF2B5EF4-FFF2-40B4-BE49-F238E27FC236}">
              <a16:creationId xmlns:a16="http://schemas.microsoft.com/office/drawing/2014/main" xmlns="" id="{00000000-0008-0000-0100-0000D518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358" name="Text Box 1">
          <a:extLst>
            <a:ext uri="{FF2B5EF4-FFF2-40B4-BE49-F238E27FC236}">
              <a16:creationId xmlns:a16="http://schemas.microsoft.com/office/drawing/2014/main" xmlns="" id="{00000000-0008-0000-0100-0000D618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359" name="Text Box 1">
          <a:extLst>
            <a:ext uri="{FF2B5EF4-FFF2-40B4-BE49-F238E27FC236}">
              <a16:creationId xmlns:a16="http://schemas.microsoft.com/office/drawing/2014/main" xmlns="" id="{00000000-0008-0000-0100-0000D718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360" name="Text Box 1">
          <a:extLst>
            <a:ext uri="{FF2B5EF4-FFF2-40B4-BE49-F238E27FC236}">
              <a16:creationId xmlns:a16="http://schemas.microsoft.com/office/drawing/2014/main" xmlns="" id="{00000000-0008-0000-0100-0000D818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361" name="Text Box 1">
          <a:extLst>
            <a:ext uri="{FF2B5EF4-FFF2-40B4-BE49-F238E27FC236}">
              <a16:creationId xmlns:a16="http://schemas.microsoft.com/office/drawing/2014/main" xmlns="" id="{00000000-0008-0000-0100-0000D918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362" name="Text Box 1">
          <a:extLst>
            <a:ext uri="{FF2B5EF4-FFF2-40B4-BE49-F238E27FC236}">
              <a16:creationId xmlns:a16="http://schemas.microsoft.com/office/drawing/2014/main" xmlns="" id="{00000000-0008-0000-0100-0000DA18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363" name="Text Box 1">
          <a:extLst>
            <a:ext uri="{FF2B5EF4-FFF2-40B4-BE49-F238E27FC236}">
              <a16:creationId xmlns:a16="http://schemas.microsoft.com/office/drawing/2014/main" xmlns="" id="{00000000-0008-0000-0100-0000DB18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364" name="Text Box 1">
          <a:extLst>
            <a:ext uri="{FF2B5EF4-FFF2-40B4-BE49-F238E27FC236}">
              <a16:creationId xmlns:a16="http://schemas.microsoft.com/office/drawing/2014/main" xmlns="" id="{00000000-0008-0000-0100-0000DC18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365" name="Text Box 1">
          <a:extLst>
            <a:ext uri="{FF2B5EF4-FFF2-40B4-BE49-F238E27FC236}">
              <a16:creationId xmlns:a16="http://schemas.microsoft.com/office/drawing/2014/main" xmlns="" id="{00000000-0008-0000-0100-0000DD18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366" name="Text Box 1">
          <a:extLst>
            <a:ext uri="{FF2B5EF4-FFF2-40B4-BE49-F238E27FC236}">
              <a16:creationId xmlns:a16="http://schemas.microsoft.com/office/drawing/2014/main" xmlns="" id="{00000000-0008-0000-0100-0000DE18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367" name="Text Box 2">
          <a:extLst>
            <a:ext uri="{FF2B5EF4-FFF2-40B4-BE49-F238E27FC236}">
              <a16:creationId xmlns:a16="http://schemas.microsoft.com/office/drawing/2014/main" xmlns="" id="{00000000-0008-0000-0100-0000DF18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368" name="Text Box 1">
          <a:extLst>
            <a:ext uri="{FF2B5EF4-FFF2-40B4-BE49-F238E27FC236}">
              <a16:creationId xmlns:a16="http://schemas.microsoft.com/office/drawing/2014/main" xmlns="" id="{00000000-0008-0000-0100-0000E018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369" name="Text Box 1">
          <a:extLst>
            <a:ext uri="{FF2B5EF4-FFF2-40B4-BE49-F238E27FC236}">
              <a16:creationId xmlns:a16="http://schemas.microsoft.com/office/drawing/2014/main" xmlns="" id="{00000000-0008-0000-0100-0000E118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370" name="Text Box 1">
          <a:extLst>
            <a:ext uri="{FF2B5EF4-FFF2-40B4-BE49-F238E27FC236}">
              <a16:creationId xmlns:a16="http://schemas.microsoft.com/office/drawing/2014/main" xmlns="" id="{00000000-0008-0000-0100-0000E218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371" name="Text Box 1">
          <a:extLst>
            <a:ext uri="{FF2B5EF4-FFF2-40B4-BE49-F238E27FC236}">
              <a16:creationId xmlns:a16="http://schemas.microsoft.com/office/drawing/2014/main" xmlns="" id="{00000000-0008-0000-0100-0000E318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372" name="Text Box 1">
          <a:extLst>
            <a:ext uri="{FF2B5EF4-FFF2-40B4-BE49-F238E27FC236}">
              <a16:creationId xmlns:a16="http://schemas.microsoft.com/office/drawing/2014/main" xmlns="" id="{00000000-0008-0000-0100-0000E418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373" name="Text Box 2">
          <a:extLst>
            <a:ext uri="{FF2B5EF4-FFF2-40B4-BE49-F238E27FC236}">
              <a16:creationId xmlns:a16="http://schemas.microsoft.com/office/drawing/2014/main" xmlns="" id="{00000000-0008-0000-0100-0000E518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374" name="Text Box 1">
          <a:extLst>
            <a:ext uri="{FF2B5EF4-FFF2-40B4-BE49-F238E27FC236}">
              <a16:creationId xmlns:a16="http://schemas.microsoft.com/office/drawing/2014/main" xmlns="" id="{00000000-0008-0000-0100-0000E618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375" name="Text Box 1">
          <a:extLst>
            <a:ext uri="{FF2B5EF4-FFF2-40B4-BE49-F238E27FC236}">
              <a16:creationId xmlns:a16="http://schemas.microsoft.com/office/drawing/2014/main" xmlns="" id="{00000000-0008-0000-0100-0000E718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376" name="Text Box 1">
          <a:extLst>
            <a:ext uri="{FF2B5EF4-FFF2-40B4-BE49-F238E27FC236}">
              <a16:creationId xmlns:a16="http://schemas.microsoft.com/office/drawing/2014/main" xmlns="" id="{00000000-0008-0000-0100-0000E818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377" name="Text Box 1">
          <a:extLst>
            <a:ext uri="{FF2B5EF4-FFF2-40B4-BE49-F238E27FC236}">
              <a16:creationId xmlns:a16="http://schemas.microsoft.com/office/drawing/2014/main" xmlns="" id="{00000000-0008-0000-0100-0000E918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378" name="Text Box 1">
          <a:extLst>
            <a:ext uri="{FF2B5EF4-FFF2-40B4-BE49-F238E27FC236}">
              <a16:creationId xmlns:a16="http://schemas.microsoft.com/office/drawing/2014/main" xmlns="" id="{00000000-0008-0000-0100-0000EA18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379" name="Text Box 2">
          <a:extLst>
            <a:ext uri="{FF2B5EF4-FFF2-40B4-BE49-F238E27FC236}">
              <a16:creationId xmlns:a16="http://schemas.microsoft.com/office/drawing/2014/main" xmlns="" id="{00000000-0008-0000-0100-0000EB18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380" name="Text Box 1">
          <a:extLst>
            <a:ext uri="{FF2B5EF4-FFF2-40B4-BE49-F238E27FC236}">
              <a16:creationId xmlns:a16="http://schemas.microsoft.com/office/drawing/2014/main" xmlns="" id="{00000000-0008-0000-0100-0000EC18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381" name="Text Box 1">
          <a:extLst>
            <a:ext uri="{FF2B5EF4-FFF2-40B4-BE49-F238E27FC236}">
              <a16:creationId xmlns:a16="http://schemas.microsoft.com/office/drawing/2014/main" xmlns="" id="{00000000-0008-0000-0100-0000ED18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382" name="Text Box 1">
          <a:extLst>
            <a:ext uri="{FF2B5EF4-FFF2-40B4-BE49-F238E27FC236}">
              <a16:creationId xmlns:a16="http://schemas.microsoft.com/office/drawing/2014/main" xmlns="" id="{00000000-0008-0000-0100-0000EE18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383" name="Text Box 1">
          <a:extLst>
            <a:ext uri="{FF2B5EF4-FFF2-40B4-BE49-F238E27FC236}">
              <a16:creationId xmlns:a16="http://schemas.microsoft.com/office/drawing/2014/main" xmlns="" id="{00000000-0008-0000-0100-0000EF18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384" name="Text Box 1">
          <a:extLst>
            <a:ext uri="{FF2B5EF4-FFF2-40B4-BE49-F238E27FC236}">
              <a16:creationId xmlns:a16="http://schemas.microsoft.com/office/drawing/2014/main" xmlns="" id="{00000000-0008-0000-0100-0000F018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385" name="Text Box 2">
          <a:extLst>
            <a:ext uri="{FF2B5EF4-FFF2-40B4-BE49-F238E27FC236}">
              <a16:creationId xmlns:a16="http://schemas.microsoft.com/office/drawing/2014/main" xmlns="" id="{00000000-0008-0000-0100-0000F118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386" name="Text Box 1">
          <a:extLst>
            <a:ext uri="{FF2B5EF4-FFF2-40B4-BE49-F238E27FC236}">
              <a16:creationId xmlns:a16="http://schemas.microsoft.com/office/drawing/2014/main" xmlns="" id="{00000000-0008-0000-0100-0000F218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387" name="Text Box 1">
          <a:extLst>
            <a:ext uri="{FF2B5EF4-FFF2-40B4-BE49-F238E27FC236}">
              <a16:creationId xmlns:a16="http://schemas.microsoft.com/office/drawing/2014/main" xmlns="" id="{00000000-0008-0000-0100-0000F318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388" name="Text Box 1">
          <a:extLst>
            <a:ext uri="{FF2B5EF4-FFF2-40B4-BE49-F238E27FC236}">
              <a16:creationId xmlns:a16="http://schemas.microsoft.com/office/drawing/2014/main" xmlns="" id="{00000000-0008-0000-0100-0000F418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389" name="Text Box 1">
          <a:extLst>
            <a:ext uri="{FF2B5EF4-FFF2-40B4-BE49-F238E27FC236}">
              <a16:creationId xmlns:a16="http://schemas.microsoft.com/office/drawing/2014/main" xmlns="" id="{00000000-0008-0000-0100-0000F518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390" name="Text Box 1">
          <a:extLst>
            <a:ext uri="{FF2B5EF4-FFF2-40B4-BE49-F238E27FC236}">
              <a16:creationId xmlns:a16="http://schemas.microsoft.com/office/drawing/2014/main" xmlns="" id="{00000000-0008-0000-0100-0000F618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391" name="Text Box 2">
          <a:extLst>
            <a:ext uri="{FF2B5EF4-FFF2-40B4-BE49-F238E27FC236}">
              <a16:creationId xmlns:a16="http://schemas.microsoft.com/office/drawing/2014/main" xmlns="" id="{00000000-0008-0000-0100-0000F718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392" name="Text Box 1">
          <a:extLst>
            <a:ext uri="{FF2B5EF4-FFF2-40B4-BE49-F238E27FC236}">
              <a16:creationId xmlns:a16="http://schemas.microsoft.com/office/drawing/2014/main" xmlns="" id="{00000000-0008-0000-0100-0000F818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393" name="Text Box 1">
          <a:extLst>
            <a:ext uri="{FF2B5EF4-FFF2-40B4-BE49-F238E27FC236}">
              <a16:creationId xmlns:a16="http://schemas.microsoft.com/office/drawing/2014/main" xmlns="" id="{00000000-0008-0000-0100-0000F918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394" name="Text Box 1">
          <a:extLst>
            <a:ext uri="{FF2B5EF4-FFF2-40B4-BE49-F238E27FC236}">
              <a16:creationId xmlns:a16="http://schemas.microsoft.com/office/drawing/2014/main" xmlns="" id="{00000000-0008-0000-0100-0000FA18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395" name="Text Box 1">
          <a:extLst>
            <a:ext uri="{FF2B5EF4-FFF2-40B4-BE49-F238E27FC236}">
              <a16:creationId xmlns:a16="http://schemas.microsoft.com/office/drawing/2014/main" xmlns="" id="{00000000-0008-0000-0100-0000FB18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396" name="Text Box 1">
          <a:extLst>
            <a:ext uri="{FF2B5EF4-FFF2-40B4-BE49-F238E27FC236}">
              <a16:creationId xmlns:a16="http://schemas.microsoft.com/office/drawing/2014/main" xmlns="" id="{00000000-0008-0000-0100-0000FC18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397" name="Text Box 2">
          <a:extLst>
            <a:ext uri="{FF2B5EF4-FFF2-40B4-BE49-F238E27FC236}">
              <a16:creationId xmlns:a16="http://schemas.microsoft.com/office/drawing/2014/main" xmlns="" id="{00000000-0008-0000-0100-0000FD18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398" name="Text Box 1">
          <a:extLst>
            <a:ext uri="{FF2B5EF4-FFF2-40B4-BE49-F238E27FC236}">
              <a16:creationId xmlns:a16="http://schemas.microsoft.com/office/drawing/2014/main" xmlns="" id="{00000000-0008-0000-0100-0000FE18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399" name="Text Box 2">
          <a:extLst>
            <a:ext uri="{FF2B5EF4-FFF2-40B4-BE49-F238E27FC236}">
              <a16:creationId xmlns:a16="http://schemas.microsoft.com/office/drawing/2014/main" xmlns="" id="{00000000-0008-0000-0100-0000FF18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400" name="Text Box 1">
          <a:extLst>
            <a:ext uri="{FF2B5EF4-FFF2-40B4-BE49-F238E27FC236}">
              <a16:creationId xmlns:a16="http://schemas.microsoft.com/office/drawing/2014/main" xmlns="" id="{00000000-0008-0000-0100-00000019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401" name="Text Box 2">
          <a:extLst>
            <a:ext uri="{FF2B5EF4-FFF2-40B4-BE49-F238E27FC236}">
              <a16:creationId xmlns:a16="http://schemas.microsoft.com/office/drawing/2014/main" xmlns="" id="{00000000-0008-0000-0100-00000119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402" name="Text Box 1">
          <a:extLst>
            <a:ext uri="{FF2B5EF4-FFF2-40B4-BE49-F238E27FC236}">
              <a16:creationId xmlns:a16="http://schemas.microsoft.com/office/drawing/2014/main" xmlns="" id="{00000000-0008-0000-0100-00000219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403" name="Text Box 2">
          <a:extLst>
            <a:ext uri="{FF2B5EF4-FFF2-40B4-BE49-F238E27FC236}">
              <a16:creationId xmlns:a16="http://schemas.microsoft.com/office/drawing/2014/main" xmlns="" id="{00000000-0008-0000-0100-00000319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404" name="Text Box 1">
          <a:extLst>
            <a:ext uri="{FF2B5EF4-FFF2-40B4-BE49-F238E27FC236}">
              <a16:creationId xmlns:a16="http://schemas.microsoft.com/office/drawing/2014/main" xmlns="" id="{00000000-0008-0000-0100-00000419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405" name="Text Box 2">
          <a:extLst>
            <a:ext uri="{FF2B5EF4-FFF2-40B4-BE49-F238E27FC236}">
              <a16:creationId xmlns:a16="http://schemas.microsoft.com/office/drawing/2014/main" xmlns="" id="{00000000-0008-0000-0100-00000519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406" name="Text Box 1">
          <a:extLst>
            <a:ext uri="{FF2B5EF4-FFF2-40B4-BE49-F238E27FC236}">
              <a16:creationId xmlns:a16="http://schemas.microsoft.com/office/drawing/2014/main" xmlns="" id="{00000000-0008-0000-0100-00000619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407" name="Text Box 2">
          <a:extLst>
            <a:ext uri="{FF2B5EF4-FFF2-40B4-BE49-F238E27FC236}">
              <a16:creationId xmlns:a16="http://schemas.microsoft.com/office/drawing/2014/main" xmlns="" id="{00000000-0008-0000-0100-00000719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408" name="Text Box 1">
          <a:extLst>
            <a:ext uri="{FF2B5EF4-FFF2-40B4-BE49-F238E27FC236}">
              <a16:creationId xmlns:a16="http://schemas.microsoft.com/office/drawing/2014/main" xmlns="" id="{00000000-0008-0000-0100-00000819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409" name="Text Box 2">
          <a:extLst>
            <a:ext uri="{FF2B5EF4-FFF2-40B4-BE49-F238E27FC236}">
              <a16:creationId xmlns:a16="http://schemas.microsoft.com/office/drawing/2014/main" xmlns="" id="{00000000-0008-0000-0100-00000919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410" name="Text Box 1">
          <a:extLst>
            <a:ext uri="{FF2B5EF4-FFF2-40B4-BE49-F238E27FC236}">
              <a16:creationId xmlns:a16="http://schemas.microsoft.com/office/drawing/2014/main" xmlns="" id="{00000000-0008-0000-0100-00000A19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411" name="Text Box 2">
          <a:extLst>
            <a:ext uri="{FF2B5EF4-FFF2-40B4-BE49-F238E27FC236}">
              <a16:creationId xmlns:a16="http://schemas.microsoft.com/office/drawing/2014/main" xmlns="" id="{00000000-0008-0000-0100-00000B19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412" name="Text Box 1">
          <a:extLst>
            <a:ext uri="{FF2B5EF4-FFF2-40B4-BE49-F238E27FC236}">
              <a16:creationId xmlns:a16="http://schemas.microsoft.com/office/drawing/2014/main" xmlns="" id="{00000000-0008-0000-0100-00000C19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413" name="Text Box 2">
          <a:extLst>
            <a:ext uri="{FF2B5EF4-FFF2-40B4-BE49-F238E27FC236}">
              <a16:creationId xmlns:a16="http://schemas.microsoft.com/office/drawing/2014/main" xmlns="" id="{00000000-0008-0000-0100-00000D19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414" name="Text Box 1">
          <a:extLst>
            <a:ext uri="{FF2B5EF4-FFF2-40B4-BE49-F238E27FC236}">
              <a16:creationId xmlns:a16="http://schemas.microsoft.com/office/drawing/2014/main" xmlns="" id="{00000000-0008-0000-0100-00000E19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415" name="Text Box 2">
          <a:extLst>
            <a:ext uri="{FF2B5EF4-FFF2-40B4-BE49-F238E27FC236}">
              <a16:creationId xmlns:a16="http://schemas.microsoft.com/office/drawing/2014/main" xmlns="" id="{00000000-0008-0000-0100-00000F19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416" name="Text Box 1">
          <a:extLst>
            <a:ext uri="{FF2B5EF4-FFF2-40B4-BE49-F238E27FC236}">
              <a16:creationId xmlns:a16="http://schemas.microsoft.com/office/drawing/2014/main" xmlns="" id="{00000000-0008-0000-0100-00001019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417" name="Text Box 2">
          <a:extLst>
            <a:ext uri="{FF2B5EF4-FFF2-40B4-BE49-F238E27FC236}">
              <a16:creationId xmlns:a16="http://schemas.microsoft.com/office/drawing/2014/main" xmlns="" id="{00000000-0008-0000-0100-00001119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418" name="Text Box 1">
          <a:extLst>
            <a:ext uri="{FF2B5EF4-FFF2-40B4-BE49-F238E27FC236}">
              <a16:creationId xmlns:a16="http://schemas.microsoft.com/office/drawing/2014/main" xmlns="" id="{00000000-0008-0000-0100-00001219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419" name="Text Box 2">
          <a:extLst>
            <a:ext uri="{FF2B5EF4-FFF2-40B4-BE49-F238E27FC236}">
              <a16:creationId xmlns:a16="http://schemas.microsoft.com/office/drawing/2014/main" xmlns="" id="{00000000-0008-0000-0100-00001319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420" name="Text Box 1">
          <a:extLst>
            <a:ext uri="{FF2B5EF4-FFF2-40B4-BE49-F238E27FC236}">
              <a16:creationId xmlns:a16="http://schemas.microsoft.com/office/drawing/2014/main" xmlns="" id="{00000000-0008-0000-0100-00001419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421" name="Text Box 2">
          <a:extLst>
            <a:ext uri="{FF2B5EF4-FFF2-40B4-BE49-F238E27FC236}">
              <a16:creationId xmlns:a16="http://schemas.microsoft.com/office/drawing/2014/main" xmlns="" id="{00000000-0008-0000-0100-00001519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422" name="Text Box 1">
          <a:extLst>
            <a:ext uri="{FF2B5EF4-FFF2-40B4-BE49-F238E27FC236}">
              <a16:creationId xmlns:a16="http://schemas.microsoft.com/office/drawing/2014/main" xmlns="" id="{00000000-0008-0000-0100-00001619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423" name="Text Box 2">
          <a:extLst>
            <a:ext uri="{FF2B5EF4-FFF2-40B4-BE49-F238E27FC236}">
              <a16:creationId xmlns:a16="http://schemas.microsoft.com/office/drawing/2014/main" xmlns="" id="{00000000-0008-0000-0100-00001719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424" name="Text Box 1">
          <a:extLst>
            <a:ext uri="{FF2B5EF4-FFF2-40B4-BE49-F238E27FC236}">
              <a16:creationId xmlns:a16="http://schemas.microsoft.com/office/drawing/2014/main" xmlns="" id="{00000000-0008-0000-0100-00001819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425" name="Text Box 2">
          <a:extLst>
            <a:ext uri="{FF2B5EF4-FFF2-40B4-BE49-F238E27FC236}">
              <a16:creationId xmlns:a16="http://schemas.microsoft.com/office/drawing/2014/main" xmlns="" id="{00000000-0008-0000-0100-00001919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426" name="Text Box 1">
          <a:extLst>
            <a:ext uri="{FF2B5EF4-FFF2-40B4-BE49-F238E27FC236}">
              <a16:creationId xmlns:a16="http://schemas.microsoft.com/office/drawing/2014/main" xmlns="" id="{00000000-0008-0000-0100-00001A19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427" name="Text Box 2">
          <a:extLst>
            <a:ext uri="{FF2B5EF4-FFF2-40B4-BE49-F238E27FC236}">
              <a16:creationId xmlns:a16="http://schemas.microsoft.com/office/drawing/2014/main" xmlns="" id="{00000000-0008-0000-0100-00001B19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428" name="Text Box 1">
          <a:extLst>
            <a:ext uri="{FF2B5EF4-FFF2-40B4-BE49-F238E27FC236}">
              <a16:creationId xmlns:a16="http://schemas.microsoft.com/office/drawing/2014/main" xmlns="" id="{00000000-0008-0000-0100-00001C19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429" name="Text Box 2">
          <a:extLst>
            <a:ext uri="{FF2B5EF4-FFF2-40B4-BE49-F238E27FC236}">
              <a16:creationId xmlns:a16="http://schemas.microsoft.com/office/drawing/2014/main" xmlns="" id="{00000000-0008-0000-0100-00001D19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430" name="Text Box 1">
          <a:extLst>
            <a:ext uri="{FF2B5EF4-FFF2-40B4-BE49-F238E27FC236}">
              <a16:creationId xmlns:a16="http://schemas.microsoft.com/office/drawing/2014/main" xmlns="" id="{00000000-0008-0000-0100-00001E19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431" name="Text Box 2">
          <a:extLst>
            <a:ext uri="{FF2B5EF4-FFF2-40B4-BE49-F238E27FC236}">
              <a16:creationId xmlns:a16="http://schemas.microsoft.com/office/drawing/2014/main" xmlns="" id="{00000000-0008-0000-0100-00001F19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432" name="Text Box 1">
          <a:extLst>
            <a:ext uri="{FF2B5EF4-FFF2-40B4-BE49-F238E27FC236}">
              <a16:creationId xmlns:a16="http://schemas.microsoft.com/office/drawing/2014/main" xmlns="" id="{00000000-0008-0000-0100-00002019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433" name="Text Box 2">
          <a:extLst>
            <a:ext uri="{FF2B5EF4-FFF2-40B4-BE49-F238E27FC236}">
              <a16:creationId xmlns:a16="http://schemas.microsoft.com/office/drawing/2014/main" xmlns="" id="{00000000-0008-0000-0100-00002119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434" name="Text Box 1">
          <a:extLst>
            <a:ext uri="{FF2B5EF4-FFF2-40B4-BE49-F238E27FC236}">
              <a16:creationId xmlns:a16="http://schemas.microsoft.com/office/drawing/2014/main" xmlns="" id="{00000000-0008-0000-0100-00002219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435" name="Text Box 2">
          <a:extLst>
            <a:ext uri="{FF2B5EF4-FFF2-40B4-BE49-F238E27FC236}">
              <a16:creationId xmlns:a16="http://schemas.microsoft.com/office/drawing/2014/main" xmlns="" id="{00000000-0008-0000-0100-00002319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436" name="Text Box 1">
          <a:extLst>
            <a:ext uri="{FF2B5EF4-FFF2-40B4-BE49-F238E27FC236}">
              <a16:creationId xmlns:a16="http://schemas.microsoft.com/office/drawing/2014/main" xmlns="" id="{00000000-0008-0000-0100-00002419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437" name="Text Box 2">
          <a:extLst>
            <a:ext uri="{FF2B5EF4-FFF2-40B4-BE49-F238E27FC236}">
              <a16:creationId xmlns:a16="http://schemas.microsoft.com/office/drawing/2014/main" xmlns="" id="{00000000-0008-0000-0100-00002519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438" name="Text Box 1">
          <a:extLst>
            <a:ext uri="{FF2B5EF4-FFF2-40B4-BE49-F238E27FC236}">
              <a16:creationId xmlns:a16="http://schemas.microsoft.com/office/drawing/2014/main" xmlns="" id="{00000000-0008-0000-0100-00002619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439" name="Text Box 2">
          <a:extLst>
            <a:ext uri="{FF2B5EF4-FFF2-40B4-BE49-F238E27FC236}">
              <a16:creationId xmlns:a16="http://schemas.microsoft.com/office/drawing/2014/main" xmlns="" id="{00000000-0008-0000-0100-00002719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440" name="Text Box 1">
          <a:extLst>
            <a:ext uri="{FF2B5EF4-FFF2-40B4-BE49-F238E27FC236}">
              <a16:creationId xmlns:a16="http://schemas.microsoft.com/office/drawing/2014/main" xmlns="" id="{00000000-0008-0000-0100-00002819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441" name="Text Box 2">
          <a:extLst>
            <a:ext uri="{FF2B5EF4-FFF2-40B4-BE49-F238E27FC236}">
              <a16:creationId xmlns:a16="http://schemas.microsoft.com/office/drawing/2014/main" xmlns="" id="{00000000-0008-0000-0100-00002919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442" name="Text Box 1">
          <a:extLst>
            <a:ext uri="{FF2B5EF4-FFF2-40B4-BE49-F238E27FC236}">
              <a16:creationId xmlns:a16="http://schemas.microsoft.com/office/drawing/2014/main" xmlns="" id="{00000000-0008-0000-0100-00002A19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443" name="Text Box 2">
          <a:extLst>
            <a:ext uri="{FF2B5EF4-FFF2-40B4-BE49-F238E27FC236}">
              <a16:creationId xmlns:a16="http://schemas.microsoft.com/office/drawing/2014/main" xmlns="" id="{00000000-0008-0000-0100-00002B19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444" name="Text Box 1">
          <a:extLst>
            <a:ext uri="{FF2B5EF4-FFF2-40B4-BE49-F238E27FC236}">
              <a16:creationId xmlns:a16="http://schemas.microsoft.com/office/drawing/2014/main" xmlns="" id="{00000000-0008-0000-0100-00002C19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445" name="Text Box 2">
          <a:extLst>
            <a:ext uri="{FF2B5EF4-FFF2-40B4-BE49-F238E27FC236}">
              <a16:creationId xmlns:a16="http://schemas.microsoft.com/office/drawing/2014/main" xmlns="" id="{00000000-0008-0000-0100-00002D19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446" name="Text Box 1">
          <a:extLst>
            <a:ext uri="{FF2B5EF4-FFF2-40B4-BE49-F238E27FC236}">
              <a16:creationId xmlns:a16="http://schemas.microsoft.com/office/drawing/2014/main" xmlns="" id="{00000000-0008-0000-0100-00002E19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447" name="Text Box 2">
          <a:extLst>
            <a:ext uri="{FF2B5EF4-FFF2-40B4-BE49-F238E27FC236}">
              <a16:creationId xmlns:a16="http://schemas.microsoft.com/office/drawing/2014/main" xmlns="" id="{00000000-0008-0000-0100-00002F19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448" name="Text Box 1">
          <a:extLst>
            <a:ext uri="{FF2B5EF4-FFF2-40B4-BE49-F238E27FC236}">
              <a16:creationId xmlns:a16="http://schemas.microsoft.com/office/drawing/2014/main" xmlns="" id="{00000000-0008-0000-0100-00003019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449" name="Text Box 2">
          <a:extLst>
            <a:ext uri="{FF2B5EF4-FFF2-40B4-BE49-F238E27FC236}">
              <a16:creationId xmlns:a16="http://schemas.microsoft.com/office/drawing/2014/main" xmlns="" id="{00000000-0008-0000-0100-00003119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450" name="Text Box 1">
          <a:extLst>
            <a:ext uri="{FF2B5EF4-FFF2-40B4-BE49-F238E27FC236}">
              <a16:creationId xmlns:a16="http://schemas.microsoft.com/office/drawing/2014/main" xmlns="" id="{00000000-0008-0000-0100-00003219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451" name="Text Box 2">
          <a:extLst>
            <a:ext uri="{FF2B5EF4-FFF2-40B4-BE49-F238E27FC236}">
              <a16:creationId xmlns:a16="http://schemas.microsoft.com/office/drawing/2014/main" xmlns="" id="{00000000-0008-0000-0100-00003319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452" name="Text Box 1">
          <a:extLst>
            <a:ext uri="{FF2B5EF4-FFF2-40B4-BE49-F238E27FC236}">
              <a16:creationId xmlns:a16="http://schemas.microsoft.com/office/drawing/2014/main" xmlns="" id="{00000000-0008-0000-0100-00003419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453" name="Text Box 2">
          <a:extLst>
            <a:ext uri="{FF2B5EF4-FFF2-40B4-BE49-F238E27FC236}">
              <a16:creationId xmlns:a16="http://schemas.microsoft.com/office/drawing/2014/main" xmlns="" id="{00000000-0008-0000-0100-00003519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454" name="Text Box 1">
          <a:extLst>
            <a:ext uri="{FF2B5EF4-FFF2-40B4-BE49-F238E27FC236}">
              <a16:creationId xmlns:a16="http://schemas.microsoft.com/office/drawing/2014/main" xmlns="" id="{00000000-0008-0000-0100-00003619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455" name="Text Box 2">
          <a:extLst>
            <a:ext uri="{FF2B5EF4-FFF2-40B4-BE49-F238E27FC236}">
              <a16:creationId xmlns:a16="http://schemas.microsoft.com/office/drawing/2014/main" xmlns="" id="{00000000-0008-0000-0100-00003719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456" name="Text Box 1">
          <a:extLst>
            <a:ext uri="{FF2B5EF4-FFF2-40B4-BE49-F238E27FC236}">
              <a16:creationId xmlns:a16="http://schemas.microsoft.com/office/drawing/2014/main" xmlns="" id="{00000000-0008-0000-0100-00003819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457" name="Text Box 2">
          <a:extLst>
            <a:ext uri="{FF2B5EF4-FFF2-40B4-BE49-F238E27FC236}">
              <a16:creationId xmlns:a16="http://schemas.microsoft.com/office/drawing/2014/main" xmlns="" id="{00000000-0008-0000-0100-00003919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458" name="Text Box 1">
          <a:extLst>
            <a:ext uri="{FF2B5EF4-FFF2-40B4-BE49-F238E27FC236}">
              <a16:creationId xmlns:a16="http://schemas.microsoft.com/office/drawing/2014/main" xmlns="" id="{00000000-0008-0000-0100-00003A19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459" name="Text Box 2">
          <a:extLst>
            <a:ext uri="{FF2B5EF4-FFF2-40B4-BE49-F238E27FC236}">
              <a16:creationId xmlns:a16="http://schemas.microsoft.com/office/drawing/2014/main" xmlns="" id="{00000000-0008-0000-0100-00003B19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460" name="Text Box 1">
          <a:extLst>
            <a:ext uri="{FF2B5EF4-FFF2-40B4-BE49-F238E27FC236}">
              <a16:creationId xmlns:a16="http://schemas.microsoft.com/office/drawing/2014/main" xmlns="" id="{00000000-0008-0000-0100-00003C19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461" name="Text Box 2">
          <a:extLst>
            <a:ext uri="{FF2B5EF4-FFF2-40B4-BE49-F238E27FC236}">
              <a16:creationId xmlns:a16="http://schemas.microsoft.com/office/drawing/2014/main" xmlns="" id="{00000000-0008-0000-0100-00003D19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462" name="Text Box 1">
          <a:extLst>
            <a:ext uri="{FF2B5EF4-FFF2-40B4-BE49-F238E27FC236}">
              <a16:creationId xmlns:a16="http://schemas.microsoft.com/office/drawing/2014/main" xmlns="" id="{00000000-0008-0000-0100-00003E19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463" name="Text Box 2">
          <a:extLst>
            <a:ext uri="{FF2B5EF4-FFF2-40B4-BE49-F238E27FC236}">
              <a16:creationId xmlns:a16="http://schemas.microsoft.com/office/drawing/2014/main" xmlns="" id="{00000000-0008-0000-0100-00003F19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464" name="Text Box 1">
          <a:extLst>
            <a:ext uri="{FF2B5EF4-FFF2-40B4-BE49-F238E27FC236}">
              <a16:creationId xmlns:a16="http://schemas.microsoft.com/office/drawing/2014/main" xmlns="" id="{00000000-0008-0000-0100-00004019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465" name="Text Box 2">
          <a:extLst>
            <a:ext uri="{FF2B5EF4-FFF2-40B4-BE49-F238E27FC236}">
              <a16:creationId xmlns:a16="http://schemas.microsoft.com/office/drawing/2014/main" xmlns="" id="{00000000-0008-0000-0100-00004119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466" name="Text Box 1">
          <a:extLst>
            <a:ext uri="{FF2B5EF4-FFF2-40B4-BE49-F238E27FC236}">
              <a16:creationId xmlns:a16="http://schemas.microsoft.com/office/drawing/2014/main" xmlns="" id="{00000000-0008-0000-0100-00004219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467" name="Text Box 2">
          <a:extLst>
            <a:ext uri="{FF2B5EF4-FFF2-40B4-BE49-F238E27FC236}">
              <a16:creationId xmlns:a16="http://schemas.microsoft.com/office/drawing/2014/main" xmlns="" id="{00000000-0008-0000-0100-00004319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468" name="Text Box 1">
          <a:extLst>
            <a:ext uri="{FF2B5EF4-FFF2-40B4-BE49-F238E27FC236}">
              <a16:creationId xmlns:a16="http://schemas.microsoft.com/office/drawing/2014/main" xmlns="" id="{00000000-0008-0000-0100-00004419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469" name="Text Box 2">
          <a:extLst>
            <a:ext uri="{FF2B5EF4-FFF2-40B4-BE49-F238E27FC236}">
              <a16:creationId xmlns:a16="http://schemas.microsoft.com/office/drawing/2014/main" xmlns="" id="{00000000-0008-0000-0100-00004519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470" name="Text Box 1">
          <a:extLst>
            <a:ext uri="{FF2B5EF4-FFF2-40B4-BE49-F238E27FC236}">
              <a16:creationId xmlns:a16="http://schemas.microsoft.com/office/drawing/2014/main" xmlns="" id="{00000000-0008-0000-0100-00004619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471" name="Text Box 2">
          <a:extLst>
            <a:ext uri="{FF2B5EF4-FFF2-40B4-BE49-F238E27FC236}">
              <a16:creationId xmlns:a16="http://schemas.microsoft.com/office/drawing/2014/main" xmlns="" id="{00000000-0008-0000-0100-00004719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472" name="Text Box 1">
          <a:extLst>
            <a:ext uri="{FF2B5EF4-FFF2-40B4-BE49-F238E27FC236}">
              <a16:creationId xmlns:a16="http://schemas.microsoft.com/office/drawing/2014/main" xmlns="" id="{00000000-0008-0000-0100-00004819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473" name="Text Box 2">
          <a:extLst>
            <a:ext uri="{FF2B5EF4-FFF2-40B4-BE49-F238E27FC236}">
              <a16:creationId xmlns:a16="http://schemas.microsoft.com/office/drawing/2014/main" xmlns="" id="{00000000-0008-0000-0100-00004919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474" name="Text Box 1">
          <a:extLst>
            <a:ext uri="{FF2B5EF4-FFF2-40B4-BE49-F238E27FC236}">
              <a16:creationId xmlns:a16="http://schemas.microsoft.com/office/drawing/2014/main" xmlns="" id="{00000000-0008-0000-0100-00004A19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475" name="Text Box 2">
          <a:extLst>
            <a:ext uri="{FF2B5EF4-FFF2-40B4-BE49-F238E27FC236}">
              <a16:creationId xmlns:a16="http://schemas.microsoft.com/office/drawing/2014/main" xmlns="" id="{00000000-0008-0000-0100-00004B19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476" name="Text Box 1">
          <a:extLst>
            <a:ext uri="{FF2B5EF4-FFF2-40B4-BE49-F238E27FC236}">
              <a16:creationId xmlns:a16="http://schemas.microsoft.com/office/drawing/2014/main" xmlns="" id="{00000000-0008-0000-0100-00004C19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477" name="Text Box 2">
          <a:extLst>
            <a:ext uri="{FF2B5EF4-FFF2-40B4-BE49-F238E27FC236}">
              <a16:creationId xmlns:a16="http://schemas.microsoft.com/office/drawing/2014/main" xmlns="" id="{00000000-0008-0000-0100-00004D19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478" name="Text Box 1">
          <a:extLst>
            <a:ext uri="{FF2B5EF4-FFF2-40B4-BE49-F238E27FC236}">
              <a16:creationId xmlns:a16="http://schemas.microsoft.com/office/drawing/2014/main" xmlns="" id="{00000000-0008-0000-0100-00004E19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479" name="Text Box 2">
          <a:extLst>
            <a:ext uri="{FF2B5EF4-FFF2-40B4-BE49-F238E27FC236}">
              <a16:creationId xmlns:a16="http://schemas.microsoft.com/office/drawing/2014/main" xmlns="" id="{00000000-0008-0000-0100-00004F19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480" name="Text Box 1">
          <a:extLst>
            <a:ext uri="{FF2B5EF4-FFF2-40B4-BE49-F238E27FC236}">
              <a16:creationId xmlns:a16="http://schemas.microsoft.com/office/drawing/2014/main" xmlns="" id="{00000000-0008-0000-0100-00005019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481" name="Text Box 2">
          <a:extLst>
            <a:ext uri="{FF2B5EF4-FFF2-40B4-BE49-F238E27FC236}">
              <a16:creationId xmlns:a16="http://schemas.microsoft.com/office/drawing/2014/main" xmlns="" id="{00000000-0008-0000-0100-00005119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482" name="Text Box 1">
          <a:extLst>
            <a:ext uri="{FF2B5EF4-FFF2-40B4-BE49-F238E27FC236}">
              <a16:creationId xmlns:a16="http://schemas.microsoft.com/office/drawing/2014/main" xmlns="" id="{00000000-0008-0000-0100-00005219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483" name="Text Box 2">
          <a:extLst>
            <a:ext uri="{FF2B5EF4-FFF2-40B4-BE49-F238E27FC236}">
              <a16:creationId xmlns:a16="http://schemas.microsoft.com/office/drawing/2014/main" xmlns="" id="{00000000-0008-0000-0100-00005319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484" name="Text Box 1">
          <a:extLst>
            <a:ext uri="{FF2B5EF4-FFF2-40B4-BE49-F238E27FC236}">
              <a16:creationId xmlns:a16="http://schemas.microsoft.com/office/drawing/2014/main" xmlns="" id="{00000000-0008-0000-0100-00005419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485" name="Text Box 2">
          <a:extLst>
            <a:ext uri="{FF2B5EF4-FFF2-40B4-BE49-F238E27FC236}">
              <a16:creationId xmlns:a16="http://schemas.microsoft.com/office/drawing/2014/main" xmlns="" id="{00000000-0008-0000-0100-00005519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486" name="Text Box 1">
          <a:extLst>
            <a:ext uri="{FF2B5EF4-FFF2-40B4-BE49-F238E27FC236}">
              <a16:creationId xmlns:a16="http://schemas.microsoft.com/office/drawing/2014/main" xmlns="" id="{00000000-0008-0000-0100-00005619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487" name="Text Box 2">
          <a:extLst>
            <a:ext uri="{FF2B5EF4-FFF2-40B4-BE49-F238E27FC236}">
              <a16:creationId xmlns:a16="http://schemas.microsoft.com/office/drawing/2014/main" xmlns="" id="{00000000-0008-0000-0100-00005719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488" name="Text Box 1">
          <a:extLst>
            <a:ext uri="{FF2B5EF4-FFF2-40B4-BE49-F238E27FC236}">
              <a16:creationId xmlns:a16="http://schemas.microsoft.com/office/drawing/2014/main" xmlns="" id="{00000000-0008-0000-0100-00005819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489" name="Text Box 2">
          <a:extLst>
            <a:ext uri="{FF2B5EF4-FFF2-40B4-BE49-F238E27FC236}">
              <a16:creationId xmlns:a16="http://schemas.microsoft.com/office/drawing/2014/main" xmlns="" id="{00000000-0008-0000-0100-00005919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490" name="Text Box 1">
          <a:extLst>
            <a:ext uri="{FF2B5EF4-FFF2-40B4-BE49-F238E27FC236}">
              <a16:creationId xmlns:a16="http://schemas.microsoft.com/office/drawing/2014/main" xmlns="" id="{00000000-0008-0000-0100-00005A19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491" name="Text Box 2">
          <a:extLst>
            <a:ext uri="{FF2B5EF4-FFF2-40B4-BE49-F238E27FC236}">
              <a16:creationId xmlns:a16="http://schemas.microsoft.com/office/drawing/2014/main" xmlns="" id="{00000000-0008-0000-0100-00005B19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492" name="Text Box 1">
          <a:extLst>
            <a:ext uri="{FF2B5EF4-FFF2-40B4-BE49-F238E27FC236}">
              <a16:creationId xmlns:a16="http://schemas.microsoft.com/office/drawing/2014/main" xmlns="" id="{00000000-0008-0000-0100-00005C19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493" name="Text Box 2">
          <a:extLst>
            <a:ext uri="{FF2B5EF4-FFF2-40B4-BE49-F238E27FC236}">
              <a16:creationId xmlns:a16="http://schemas.microsoft.com/office/drawing/2014/main" xmlns="" id="{00000000-0008-0000-0100-00005D19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494" name="Text Box 1">
          <a:extLst>
            <a:ext uri="{FF2B5EF4-FFF2-40B4-BE49-F238E27FC236}">
              <a16:creationId xmlns:a16="http://schemas.microsoft.com/office/drawing/2014/main" xmlns="" id="{00000000-0008-0000-0100-00005E19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495" name="Text Box 2">
          <a:extLst>
            <a:ext uri="{FF2B5EF4-FFF2-40B4-BE49-F238E27FC236}">
              <a16:creationId xmlns:a16="http://schemas.microsoft.com/office/drawing/2014/main" xmlns="" id="{00000000-0008-0000-0100-00005F19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496" name="Text Box 1">
          <a:extLst>
            <a:ext uri="{FF2B5EF4-FFF2-40B4-BE49-F238E27FC236}">
              <a16:creationId xmlns:a16="http://schemas.microsoft.com/office/drawing/2014/main" xmlns="" id="{00000000-0008-0000-0100-00006019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497" name="Text Box 2">
          <a:extLst>
            <a:ext uri="{FF2B5EF4-FFF2-40B4-BE49-F238E27FC236}">
              <a16:creationId xmlns:a16="http://schemas.microsoft.com/office/drawing/2014/main" xmlns="" id="{00000000-0008-0000-0100-00006119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498" name="Text Box 1">
          <a:extLst>
            <a:ext uri="{FF2B5EF4-FFF2-40B4-BE49-F238E27FC236}">
              <a16:creationId xmlns:a16="http://schemas.microsoft.com/office/drawing/2014/main" xmlns="" id="{00000000-0008-0000-0100-00006219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499" name="Text Box 2">
          <a:extLst>
            <a:ext uri="{FF2B5EF4-FFF2-40B4-BE49-F238E27FC236}">
              <a16:creationId xmlns:a16="http://schemas.microsoft.com/office/drawing/2014/main" xmlns="" id="{00000000-0008-0000-0100-00006319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500" name="Text Box 1">
          <a:extLst>
            <a:ext uri="{FF2B5EF4-FFF2-40B4-BE49-F238E27FC236}">
              <a16:creationId xmlns:a16="http://schemas.microsoft.com/office/drawing/2014/main" xmlns="" id="{00000000-0008-0000-0100-00006419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123825</xdr:colOff>
      <xdr:row>145</xdr:row>
      <xdr:rowOff>28575</xdr:rowOff>
    </xdr:to>
    <xdr:sp macro="" textlink="">
      <xdr:nvSpPr>
        <xdr:cNvPr id="6501" name="Text Box 2">
          <a:extLst>
            <a:ext uri="{FF2B5EF4-FFF2-40B4-BE49-F238E27FC236}">
              <a16:creationId xmlns:a16="http://schemas.microsoft.com/office/drawing/2014/main" xmlns="" id="{00000000-0008-0000-0100-00006519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1238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502" name="Text Box 1">
          <a:extLst>
            <a:ext uri="{FF2B5EF4-FFF2-40B4-BE49-F238E27FC236}">
              <a16:creationId xmlns:a16="http://schemas.microsoft.com/office/drawing/2014/main" xmlns="" id="{00000000-0008-0000-0100-00006619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503" name="Text Box 1">
          <a:extLst>
            <a:ext uri="{FF2B5EF4-FFF2-40B4-BE49-F238E27FC236}">
              <a16:creationId xmlns:a16="http://schemas.microsoft.com/office/drawing/2014/main" xmlns="" id="{00000000-0008-0000-0100-00006719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57150</xdr:rowOff>
    </xdr:to>
    <xdr:sp macro="" textlink="">
      <xdr:nvSpPr>
        <xdr:cNvPr id="6504" name="Text Box 1">
          <a:extLst>
            <a:ext uri="{FF2B5EF4-FFF2-40B4-BE49-F238E27FC236}">
              <a16:creationId xmlns:a16="http://schemas.microsoft.com/office/drawing/2014/main" xmlns="" id="{00000000-0008-0000-0100-00006819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57150</xdr:rowOff>
    </xdr:to>
    <xdr:sp macro="" textlink="">
      <xdr:nvSpPr>
        <xdr:cNvPr id="6505" name="Text Box 1">
          <a:extLst>
            <a:ext uri="{FF2B5EF4-FFF2-40B4-BE49-F238E27FC236}">
              <a16:creationId xmlns:a16="http://schemas.microsoft.com/office/drawing/2014/main" xmlns="" id="{00000000-0008-0000-0100-00006919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506" name="Text Box 2">
          <a:extLst>
            <a:ext uri="{FF2B5EF4-FFF2-40B4-BE49-F238E27FC236}">
              <a16:creationId xmlns:a16="http://schemas.microsoft.com/office/drawing/2014/main" xmlns="" id="{00000000-0008-0000-0100-00006A19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507" name="Text Box 2">
          <a:extLst>
            <a:ext uri="{FF2B5EF4-FFF2-40B4-BE49-F238E27FC236}">
              <a16:creationId xmlns:a16="http://schemas.microsoft.com/office/drawing/2014/main" xmlns="" id="{00000000-0008-0000-0100-00006B19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508" name="Text Box 2">
          <a:extLst>
            <a:ext uri="{FF2B5EF4-FFF2-40B4-BE49-F238E27FC236}">
              <a16:creationId xmlns:a16="http://schemas.microsoft.com/office/drawing/2014/main" xmlns="" id="{00000000-0008-0000-0100-00006C19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509" name="Text Box 1">
          <a:extLst>
            <a:ext uri="{FF2B5EF4-FFF2-40B4-BE49-F238E27FC236}">
              <a16:creationId xmlns:a16="http://schemas.microsoft.com/office/drawing/2014/main" xmlns="" id="{00000000-0008-0000-0100-00006D19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510" name="Text Box 1">
          <a:extLst>
            <a:ext uri="{FF2B5EF4-FFF2-40B4-BE49-F238E27FC236}">
              <a16:creationId xmlns:a16="http://schemas.microsoft.com/office/drawing/2014/main" xmlns="" id="{00000000-0008-0000-0100-00006E19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511" name="Text Box 2">
          <a:extLst>
            <a:ext uri="{FF2B5EF4-FFF2-40B4-BE49-F238E27FC236}">
              <a16:creationId xmlns:a16="http://schemas.microsoft.com/office/drawing/2014/main" xmlns="" id="{00000000-0008-0000-0100-00006F19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512" name="Text Box 1">
          <a:extLst>
            <a:ext uri="{FF2B5EF4-FFF2-40B4-BE49-F238E27FC236}">
              <a16:creationId xmlns:a16="http://schemas.microsoft.com/office/drawing/2014/main" xmlns="" id="{00000000-0008-0000-0100-00007019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513" name="Text Box 1">
          <a:extLst>
            <a:ext uri="{FF2B5EF4-FFF2-40B4-BE49-F238E27FC236}">
              <a16:creationId xmlns:a16="http://schemas.microsoft.com/office/drawing/2014/main" xmlns="" id="{00000000-0008-0000-0100-00007119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514" name="Text Box 1">
          <a:extLst>
            <a:ext uri="{FF2B5EF4-FFF2-40B4-BE49-F238E27FC236}">
              <a16:creationId xmlns:a16="http://schemas.microsoft.com/office/drawing/2014/main" xmlns="" id="{00000000-0008-0000-0100-00007219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515" name="Text Box 1">
          <a:extLst>
            <a:ext uri="{FF2B5EF4-FFF2-40B4-BE49-F238E27FC236}">
              <a16:creationId xmlns:a16="http://schemas.microsoft.com/office/drawing/2014/main" xmlns="" id="{00000000-0008-0000-0100-00007319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516" name="Text Box 1">
          <a:extLst>
            <a:ext uri="{FF2B5EF4-FFF2-40B4-BE49-F238E27FC236}">
              <a16:creationId xmlns:a16="http://schemas.microsoft.com/office/drawing/2014/main" xmlns="" id="{00000000-0008-0000-0100-00007419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517" name="Text Box 1">
          <a:extLst>
            <a:ext uri="{FF2B5EF4-FFF2-40B4-BE49-F238E27FC236}">
              <a16:creationId xmlns:a16="http://schemas.microsoft.com/office/drawing/2014/main" xmlns="" id="{00000000-0008-0000-0100-00007519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518" name="Text Box 1">
          <a:extLst>
            <a:ext uri="{FF2B5EF4-FFF2-40B4-BE49-F238E27FC236}">
              <a16:creationId xmlns:a16="http://schemas.microsoft.com/office/drawing/2014/main" xmlns="" id="{00000000-0008-0000-0100-00007619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519" name="Text Box 1">
          <a:extLst>
            <a:ext uri="{FF2B5EF4-FFF2-40B4-BE49-F238E27FC236}">
              <a16:creationId xmlns:a16="http://schemas.microsoft.com/office/drawing/2014/main" xmlns="" id="{00000000-0008-0000-0100-00007719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520" name="Text Box 1">
          <a:extLst>
            <a:ext uri="{FF2B5EF4-FFF2-40B4-BE49-F238E27FC236}">
              <a16:creationId xmlns:a16="http://schemas.microsoft.com/office/drawing/2014/main" xmlns="" id="{00000000-0008-0000-0100-00007819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521" name="Text Box 1">
          <a:extLst>
            <a:ext uri="{FF2B5EF4-FFF2-40B4-BE49-F238E27FC236}">
              <a16:creationId xmlns:a16="http://schemas.microsoft.com/office/drawing/2014/main" xmlns="" id="{00000000-0008-0000-0100-00007919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522" name="Text Box 1">
          <a:extLst>
            <a:ext uri="{FF2B5EF4-FFF2-40B4-BE49-F238E27FC236}">
              <a16:creationId xmlns:a16="http://schemas.microsoft.com/office/drawing/2014/main" xmlns="" id="{00000000-0008-0000-0100-00007A19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523" name="Text Box 1">
          <a:extLst>
            <a:ext uri="{FF2B5EF4-FFF2-40B4-BE49-F238E27FC236}">
              <a16:creationId xmlns:a16="http://schemas.microsoft.com/office/drawing/2014/main" xmlns="" id="{00000000-0008-0000-0100-00007B19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524" name="Text Box 1">
          <a:extLst>
            <a:ext uri="{FF2B5EF4-FFF2-40B4-BE49-F238E27FC236}">
              <a16:creationId xmlns:a16="http://schemas.microsoft.com/office/drawing/2014/main" xmlns="" id="{00000000-0008-0000-0100-00007C19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525" name="Text Box 2">
          <a:extLst>
            <a:ext uri="{FF2B5EF4-FFF2-40B4-BE49-F238E27FC236}">
              <a16:creationId xmlns:a16="http://schemas.microsoft.com/office/drawing/2014/main" xmlns="" id="{00000000-0008-0000-0100-00007D19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526" name="Text Box 1">
          <a:extLst>
            <a:ext uri="{FF2B5EF4-FFF2-40B4-BE49-F238E27FC236}">
              <a16:creationId xmlns:a16="http://schemas.microsoft.com/office/drawing/2014/main" xmlns="" id="{00000000-0008-0000-0100-00007E19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527" name="Text Box 2">
          <a:extLst>
            <a:ext uri="{FF2B5EF4-FFF2-40B4-BE49-F238E27FC236}">
              <a16:creationId xmlns:a16="http://schemas.microsoft.com/office/drawing/2014/main" xmlns="" id="{00000000-0008-0000-0100-00007F19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528" name="Text Box 1">
          <a:extLst>
            <a:ext uri="{FF2B5EF4-FFF2-40B4-BE49-F238E27FC236}">
              <a16:creationId xmlns:a16="http://schemas.microsoft.com/office/drawing/2014/main" xmlns="" id="{00000000-0008-0000-0100-00008019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529" name="Text Box 2">
          <a:extLst>
            <a:ext uri="{FF2B5EF4-FFF2-40B4-BE49-F238E27FC236}">
              <a16:creationId xmlns:a16="http://schemas.microsoft.com/office/drawing/2014/main" xmlns="" id="{00000000-0008-0000-0100-00008119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530" name="Text Box 1">
          <a:extLst>
            <a:ext uri="{FF2B5EF4-FFF2-40B4-BE49-F238E27FC236}">
              <a16:creationId xmlns:a16="http://schemas.microsoft.com/office/drawing/2014/main" xmlns="" id="{00000000-0008-0000-0100-00008219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531" name="Text Box 2">
          <a:extLst>
            <a:ext uri="{FF2B5EF4-FFF2-40B4-BE49-F238E27FC236}">
              <a16:creationId xmlns:a16="http://schemas.microsoft.com/office/drawing/2014/main" xmlns="" id="{00000000-0008-0000-0100-00008319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532" name="Text Box 1">
          <a:extLst>
            <a:ext uri="{FF2B5EF4-FFF2-40B4-BE49-F238E27FC236}">
              <a16:creationId xmlns:a16="http://schemas.microsoft.com/office/drawing/2014/main" xmlns="" id="{00000000-0008-0000-0100-00008419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533" name="Text Box 2">
          <a:extLst>
            <a:ext uri="{FF2B5EF4-FFF2-40B4-BE49-F238E27FC236}">
              <a16:creationId xmlns:a16="http://schemas.microsoft.com/office/drawing/2014/main" xmlns="" id="{00000000-0008-0000-0100-00008519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534" name="Text Box 1">
          <a:extLst>
            <a:ext uri="{FF2B5EF4-FFF2-40B4-BE49-F238E27FC236}">
              <a16:creationId xmlns:a16="http://schemas.microsoft.com/office/drawing/2014/main" xmlns="" id="{00000000-0008-0000-0100-00008619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535" name="Text Box 2">
          <a:extLst>
            <a:ext uri="{FF2B5EF4-FFF2-40B4-BE49-F238E27FC236}">
              <a16:creationId xmlns:a16="http://schemas.microsoft.com/office/drawing/2014/main" xmlns="" id="{00000000-0008-0000-0100-00008719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536" name="Text Box 1">
          <a:extLst>
            <a:ext uri="{FF2B5EF4-FFF2-40B4-BE49-F238E27FC236}">
              <a16:creationId xmlns:a16="http://schemas.microsoft.com/office/drawing/2014/main" xmlns="" id="{00000000-0008-0000-0100-00008819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537" name="Text Box 2">
          <a:extLst>
            <a:ext uri="{FF2B5EF4-FFF2-40B4-BE49-F238E27FC236}">
              <a16:creationId xmlns:a16="http://schemas.microsoft.com/office/drawing/2014/main" xmlns="" id="{00000000-0008-0000-0100-00008919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538" name="Text Box 1">
          <a:extLst>
            <a:ext uri="{FF2B5EF4-FFF2-40B4-BE49-F238E27FC236}">
              <a16:creationId xmlns:a16="http://schemas.microsoft.com/office/drawing/2014/main" xmlns="" id="{00000000-0008-0000-0100-00008A19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539" name="Text Box 2">
          <a:extLst>
            <a:ext uri="{FF2B5EF4-FFF2-40B4-BE49-F238E27FC236}">
              <a16:creationId xmlns:a16="http://schemas.microsoft.com/office/drawing/2014/main" xmlns="" id="{00000000-0008-0000-0100-00008B19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540" name="Text Box 1">
          <a:extLst>
            <a:ext uri="{FF2B5EF4-FFF2-40B4-BE49-F238E27FC236}">
              <a16:creationId xmlns:a16="http://schemas.microsoft.com/office/drawing/2014/main" xmlns="" id="{00000000-0008-0000-0100-00008C19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541" name="Text Box 2">
          <a:extLst>
            <a:ext uri="{FF2B5EF4-FFF2-40B4-BE49-F238E27FC236}">
              <a16:creationId xmlns:a16="http://schemas.microsoft.com/office/drawing/2014/main" xmlns="" id="{00000000-0008-0000-0100-00008D19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542" name="Text Box 1">
          <a:extLst>
            <a:ext uri="{FF2B5EF4-FFF2-40B4-BE49-F238E27FC236}">
              <a16:creationId xmlns:a16="http://schemas.microsoft.com/office/drawing/2014/main" xmlns="" id="{00000000-0008-0000-0100-00008E19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543" name="Text Box 2">
          <a:extLst>
            <a:ext uri="{FF2B5EF4-FFF2-40B4-BE49-F238E27FC236}">
              <a16:creationId xmlns:a16="http://schemas.microsoft.com/office/drawing/2014/main" xmlns="" id="{00000000-0008-0000-0100-00008F19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544" name="Text Box 1">
          <a:extLst>
            <a:ext uri="{FF2B5EF4-FFF2-40B4-BE49-F238E27FC236}">
              <a16:creationId xmlns:a16="http://schemas.microsoft.com/office/drawing/2014/main" xmlns="" id="{00000000-0008-0000-0100-00009019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545" name="Text Box 2">
          <a:extLst>
            <a:ext uri="{FF2B5EF4-FFF2-40B4-BE49-F238E27FC236}">
              <a16:creationId xmlns:a16="http://schemas.microsoft.com/office/drawing/2014/main" xmlns="" id="{00000000-0008-0000-0100-00009119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546" name="Text Box 1">
          <a:extLst>
            <a:ext uri="{FF2B5EF4-FFF2-40B4-BE49-F238E27FC236}">
              <a16:creationId xmlns:a16="http://schemas.microsoft.com/office/drawing/2014/main" xmlns="" id="{00000000-0008-0000-0100-00009219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547" name="Text Box 2">
          <a:extLst>
            <a:ext uri="{FF2B5EF4-FFF2-40B4-BE49-F238E27FC236}">
              <a16:creationId xmlns:a16="http://schemas.microsoft.com/office/drawing/2014/main" xmlns="" id="{00000000-0008-0000-0100-00009319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548" name="Text Box 1">
          <a:extLst>
            <a:ext uri="{FF2B5EF4-FFF2-40B4-BE49-F238E27FC236}">
              <a16:creationId xmlns:a16="http://schemas.microsoft.com/office/drawing/2014/main" xmlns="" id="{00000000-0008-0000-0100-00009419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549" name="Text Box 2">
          <a:extLst>
            <a:ext uri="{FF2B5EF4-FFF2-40B4-BE49-F238E27FC236}">
              <a16:creationId xmlns:a16="http://schemas.microsoft.com/office/drawing/2014/main" xmlns="" id="{00000000-0008-0000-0100-00009519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550" name="Text Box 1">
          <a:extLst>
            <a:ext uri="{FF2B5EF4-FFF2-40B4-BE49-F238E27FC236}">
              <a16:creationId xmlns:a16="http://schemas.microsoft.com/office/drawing/2014/main" xmlns="" id="{00000000-0008-0000-0100-00009619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551" name="Text Box 2">
          <a:extLst>
            <a:ext uri="{FF2B5EF4-FFF2-40B4-BE49-F238E27FC236}">
              <a16:creationId xmlns:a16="http://schemas.microsoft.com/office/drawing/2014/main" xmlns="" id="{00000000-0008-0000-0100-00009719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552" name="Text Box 1">
          <a:extLst>
            <a:ext uri="{FF2B5EF4-FFF2-40B4-BE49-F238E27FC236}">
              <a16:creationId xmlns:a16="http://schemas.microsoft.com/office/drawing/2014/main" xmlns="" id="{00000000-0008-0000-0100-00009819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553" name="Text Box 2">
          <a:extLst>
            <a:ext uri="{FF2B5EF4-FFF2-40B4-BE49-F238E27FC236}">
              <a16:creationId xmlns:a16="http://schemas.microsoft.com/office/drawing/2014/main" xmlns="" id="{00000000-0008-0000-0100-00009919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554" name="Text Box 1">
          <a:extLst>
            <a:ext uri="{FF2B5EF4-FFF2-40B4-BE49-F238E27FC236}">
              <a16:creationId xmlns:a16="http://schemas.microsoft.com/office/drawing/2014/main" xmlns="" id="{00000000-0008-0000-0100-00009A19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555" name="Text Box 2">
          <a:extLst>
            <a:ext uri="{FF2B5EF4-FFF2-40B4-BE49-F238E27FC236}">
              <a16:creationId xmlns:a16="http://schemas.microsoft.com/office/drawing/2014/main" xmlns="" id="{00000000-0008-0000-0100-00009B19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556" name="Text Box 1">
          <a:extLst>
            <a:ext uri="{FF2B5EF4-FFF2-40B4-BE49-F238E27FC236}">
              <a16:creationId xmlns:a16="http://schemas.microsoft.com/office/drawing/2014/main" xmlns="" id="{00000000-0008-0000-0100-00009C19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557" name="Text Box 2">
          <a:extLst>
            <a:ext uri="{FF2B5EF4-FFF2-40B4-BE49-F238E27FC236}">
              <a16:creationId xmlns:a16="http://schemas.microsoft.com/office/drawing/2014/main" xmlns="" id="{00000000-0008-0000-0100-00009D19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558" name="Text Box 1">
          <a:extLst>
            <a:ext uri="{FF2B5EF4-FFF2-40B4-BE49-F238E27FC236}">
              <a16:creationId xmlns:a16="http://schemas.microsoft.com/office/drawing/2014/main" xmlns="" id="{00000000-0008-0000-0100-00009E19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559" name="Text Box 2">
          <a:extLst>
            <a:ext uri="{FF2B5EF4-FFF2-40B4-BE49-F238E27FC236}">
              <a16:creationId xmlns:a16="http://schemas.microsoft.com/office/drawing/2014/main" xmlns="" id="{00000000-0008-0000-0100-00009F19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560" name="Text Box 1">
          <a:extLst>
            <a:ext uri="{FF2B5EF4-FFF2-40B4-BE49-F238E27FC236}">
              <a16:creationId xmlns:a16="http://schemas.microsoft.com/office/drawing/2014/main" xmlns="" id="{00000000-0008-0000-0100-0000A019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561" name="Text Box 2">
          <a:extLst>
            <a:ext uri="{FF2B5EF4-FFF2-40B4-BE49-F238E27FC236}">
              <a16:creationId xmlns:a16="http://schemas.microsoft.com/office/drawing/2014/main" xmlns="" id="{00000000-0008-0000-0100-0000A119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562" name="Text Box 1">
          <a:extLst>
            <a:ext uri="{FF2B5EF4-FFF2-40B4-BE49-F238E27FC236}">
              <a16:creationId xmlns:a16="http://schemas.microsoft.com/office/drawing/2014/main" xmlns="" id="{00000000-0008-0000-0100-0000A219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563" name="Text Box 2">
          <a:extLst>
            <a:ext uri="{FF2B5EF4-FFF2-40B4-BE49-F238E27FC236}">
              <a16:creationId xmlns:a16="http://schemas.microsoft.com/office/drawing/2014/main" xmlns="" id="{00000000-0008-0000-0100-0000A319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564" name="Text Box 1">
          <a:extLst>
            <a:ext uri="{FF2B5EF4-FFF2-40B4-BE49-F238E27FC236}">
              <a16:creationId xmlns:a16="http://schemas.microsoft.com/office/drawing/2014/main" xmlns="" id="{00000000-0008-0000-0100-0000A419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565" name="Text Box 2">
          <a:extLst>
            <a:ext uri="{FF2B5EF4-FFF2-40B4-BE49-F238E27FC236}">
              <a16:creationId xmlns:a16="http://schemas.microsoft.com/office/drawing/2014/main" xmlns="" id="{00000000-0008-0000-0100-0000A519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566" name="Text Box 1">
          <a:extLst>
            <a:ext uri="{FF2B5EF4-FFF2-40B4-BE49-F238E27FC236}">
              <a16:creationId xmlns:a16="http://schemas.microsoft.com/office/drawing/2014/main" xmlns="" id="{00000000-0008-0000-0100-0000A619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567" name="Text Box 2">
          <a:extLst>
            <a:ext uri="{FF2B5EF4-FFF2-40B4-BE49-F238E27FC236}">
              <a16:creationId xmlns:a16="http://schemas.microsoft.com/office/drawing/2014/main" xmlns="" id="{00000000-0008-0000-0100-0000A719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568" name="Text Box 1">
          <a:extLst>
            <a:ext uri="{FF2B5EF4-FFF2-40B4-BE49-F238E27FC236}">
              <a16:creationId xmlns:a16="http://schemas.microsoft.com/office/drawing/2014/main" xmlns="" id="{00000000-0008-0000-0100-0000A819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569" name="Text Box 2">
          <a:extLst>
            <a:ext uri="{FF2B5EF4-FFF2-40B4-BE49-F238E27FC236}">
              <a16:creationId xmlns:a16="http://schemas.microsoft.com/office/drawing/2014/main" xmlns="" id="{00000000-0008-0000-0100-0000A919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570" name="Text Box 1">
          <a:extLst>
            <a:ext uri="{FF2B5EF4-FFF2-40B4-BE49-F238E27FC236}">
              <a16:creationId xmlns:a16="http://schemas.microsoft.com/office/drawing/2014/main" xmlns="" id="{00000000-0008-0000-0100-0000AA19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571" name="Text Box 2">
          <a:extLst>
            <a:ext uri="{FF2B5EF4-FFF2-40B4-BE49-F238E27FC236}">
              <a16:creationId xmlns:a16="http://schemas.microsoft.com/office/drawing/2014/main" xmlns="" id="{00000000-0008-0000-0100-0000AB19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572" name="Text Box 2">
          <a:extLst>
            <a:ext uri="{FF2B5EF4-FFF2-40B4-BE49-F238E27FC236}">
              <a16:creationId xmlns:a16="http://schemas.microsoft.com/office/drawing/2014/main" xmlns="" id="{00000000-0008-0000-0100-0000AC19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573" name="Text Box 2">
          <a:extLst>
            <a:ext uri="{FF2B5EF4-FFF2-40B4-BE49-F238E27FC236}">
              <a16:creationId xmlns:a16="http://schemas.microsoft.com/office/drawing/2014/main" xmlns="" id="{00000000-0008-0000-0100-0000AD19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574" name="Text Box 2">
          <a:extLst>
            <a:ext uri="{FF2B5EF4-FFF2-40B4-BE49-F238E27FC236}">
              <a16:creationId xmlns:a16="http://schemas.microsoft.com/office/drawing/2014/main" xmlns="" id="{00000000-0008-0000-0100-0000AE19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575" name="Text Box 2">
          <a:extLst>
            <a:ext uri="{FF2B5EF4-FFF2-40B4-BE49-F238E27FC236}">
              <a16:creationId xmlns:a16="http://schemas.microsoft.com/office/drawing/2014/main" xmlns="" id="{00000000-0008-0000-0100-0000AF19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576" name="Text Box 1">
          <a:extLst>
            <a:ext uri="{FF2B5EF4-FFF2-40B4-BE49-F238E27FC236}">
              <a16:creationId xmlns:a16="http://schemas.microsoft.com/office/drawing/2014/main" xmlns="" id="{00000000-0008-0000-0100-0000B019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577" name="Text Box 1">
          <a:extLst>
            <a:ext uri="{FF2B5EF4-FFF2-40B4-BE49-F238E27FC236}">
              <a16:creationId xmlns:a16="http://schemas.microsoft.com/office/drawing/2014/main" xmlns="" id="{00000000-0008-0000-0100-0000B119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578" name="Text Box 2">
          <a:extLst>
            <a:ext uri="{FF2B5EF4-FFF2-40B4-BE49-F238E27FC236}">
              <a16:creationId xmlns:a16="http://schemas.microsoft.com/office/drawing/2014/main" xmlns="" id="{00000000-0008-0000-0100-0000B219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579" name="Text Box 2">
          <a:extLst>
            <a:ext uri="{FF2B5EF4-FFF2-40B4-BE49-F238E27FC236}">
              <a16:creationId xmlns:a16="http://schemas.microsoft.com/office/drawing/2014/main" xmlns="" id="{00000000-0008-0000-0100-0000B319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580" name="Text Box 2">
          <a:extLst>
            <a:ext uri="{FF2B5EF4-FFF2-40B4-BE49-F238E27FC236}">
              <a16:creationId xmlns:a16="http://schemas.microsoft.com/office/drawing/2014/main" xmlns="" id="{00000000-0008-0000-0100-0000B419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581" name="Text Box 2">
          <a:extLst>
            <a:ext uri="{FF2B5EF4-FFF2-40B4-BE49-F238E27FC236}">
              <a16:creationId xmlns:a16="http://schemas.microsoft.com/office/drawing/2014/main" xmlns="" id="{00000000-0008-0000-0100-0000B519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582" name="Text Box 2">
          <a:extLst>
            <a:ext uri="{FF2B5EF4-FFF2-40B4-BE49-F238E27FC236}">
              <a16:creationId xmlns:a16="http://schemas.microsoft.com/office/drawing/2014/main" xmlns="" id="{00000000-0008-0000-0100-0000B619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583" name="Text Box 1">
          <a:extLst>
            <a:ext uri="{FF2B5EF4-FFF2-40B4-BE49-F238E27FC236}">
              <a16:creationId xmlns:a16="http://schemas.microsoft.com/office/drawing/2014/main" xmlns="" id="{00000000-0008-0000-0100-0000B719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584" name="Text Box 1">
          <a:extLst>
            <a:ext uri="{FF2B5EF4-FFF2-40B4-BE49-F238E27FC236}">
              <a16:creationId xmlns:a16="http://schemas.microsoft.com/office/drawing/2014/main" xmlns="" id="{00000000-0008-0000-0100-0000B819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585" name="Text Box 2">
          <a:extLst>
            <a:ext uri="{FF2B5EF4-FFF2-40B4-BE49-F238E27FC236}">
              <a16:creationId xmlns:a16="http://schemas.microsoft.com/office/drawing/2014/main" xmlns="" id="{00000000-0008-0000-0100-0000B919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586" name="Text Box 2">
          <a:extLst>
            <a:ext uri="{FF2B5EF4-FFF2-40B4-BE49-F238E27FC236}">
              <a16:creationId xmlns:a16="http://schemas.microsoft.com/office/drawing/2014/main" xmlns="" id="{00000000-0008-0000-0100-0000BA19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587" name="Text Box 1">
          <a:extLst>
            <a:ext uri="{FF2B5EF4-FFF2-40B4-BE49-F238E27FC236}">
              <a16:creationId xmlns:a16="http://schemas.microsoft.com/office/drawing/2014/main" xmlns="" id="{00000000-0008-0000-0100-0000BB19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588" name="Text Box 1">
          <a:extLst>
            <a:ext uri="{FF2B5EF4-FFF2-40B4-BE49-F238E27FC236}">
              <a16:creationId xmlns:a16="http://schemas.microsoft.com/office/drawing/2014/main" xmlns="" id="{00000000-0008-0000-0100-0000BC19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589" name="Text Box 2">
          <a:extLst>
            <a:ext uri="{FF2B5EF4-FFF2-40B4-BE49-F238E27FC236}">
              <a16:creationId xmlns:a16="http://schemas.microsoft.com/office/drawing/2014/main" xmlns="" id="{00000000-0008-0000-0100-0000BD19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590" name="Text Box 2">
          <a:extLst>
            <a:ext uri="{FF2B5EF4-FFF2-40B4-BE49-F238E27FC236}">
              <a16:creationId xmlns:a16="http://schemas.microsoft.com/office/drawing/2014/main" xmlns="" id="{00000000-0008-0000-0100-0000BE19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591" name="Text Box 2">
          <a:extLst>
            <a:ext uri="{FF2B5EF4-FFF2-40B4-BE49-F238E27FC236}">
              <a16:creationId xmlns:a16="http://schemas.microsoft.com/office/drawing/2014/main" xmlns="" id="{00000000-0008-0000-0100-0000BF19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592" name="Text Box 2">
          <a:extLst>
            <a:ext uri="{FF2B5EF4-FFF2-40B4-BE49-F238E27FC236}">
              <a16:creationId xmlns:a16="http://schemas.microsoft.com/office/drawing/2014/main" xmlns="" id="{00000000-0008-0000-0100-0000C019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593" name="Text Box 2">
          <a:extLst>
            <a:ext uri="{FF2B5EF4-FFF2-40B4-BE49-F238E27FC236}">
              <a16:creationId xmlns:a16="http://schemas.microsoft.com/office/drawing/2014/main" xmlns="" id="{00000000-0008-0000-0100-0000C119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594" name="Text Box 1">
          <a:extLst>
            <a:ext uri="{FF2B5EF4-FFF2-40B4-BE49-F238E27FC236}">
              <a16:creationId xmlns:a16="http://schemas.microsoft.com/office/drawing/2014/main" xmlns="" id="{00000000-0008-0000-0100-0000C219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595" name="Text Box 1">
          <a:extLst>
            <a:ext uri="{FF2B5EF4-FFF2-40B4-BE49-F238E27FC236}">
              <a16:creationId xmlns:a16="http://schemas.microsoft.com/office/drawing/2014/main" xmlns="" id="{00000000-0008-0000-0100-0000C319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596" name="Text Box 4134">
          <a:extLst>
            <a:ext uri="{FF2B5EF4-FFF2-40B4-BE49-F238E27FC236}">
              <a16:creationId xmlns:a16="http://schemas.microsoft.com/office/drawing/2014/main" xmlns="" id="{00000000-0008-0000-0100-0000C419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597" name="Text Box 1">
          <a:extLst>
            <a:ext uri="{FF2B5EF4-FFF2-40B4-BE49-F238E27FC236}">
              <a16:creationId xmlns:a16="http://schemas.microsoft.com/office/drawing/2014/main" xmlns="" id="{00000000-0008-0000-0100-0000C519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598" name="Text Box 1">
          <a:extLst>
            <a:ext uri="{FF2B5EF4-FFF2-40B4-BE49-F238E27FC236}">
              <a16:creationId xmlns:a16="http://schemas.microsoft.com/office/drawing/2014/main" xmlns="" id="{00000000-0008-0000-0100-0000C619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599" name="Text Box 1">
          <a:extLst>
            <a:ext uri="{FF2B5EF4-FFF2-40B4-BE49-F238E27FC236}">
              <a16:creationId xmlns:a16="http://schemas.microsoft.com/office/drawing/2014/main" xmlns="" id="{00000000-0008-0000-0100-0000C719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600" name="Text Box 1">
          <a:extLst>
            <a:ext uri="{FF2B5EF4-FFF2-40B4-BE49-F238E27FC236}">
              <a16:creationId xmlns:a16="http://schemas.microsoft.com/office/drawing/2014/main" xmlns="" id="{00000000-0008-0000-0100-0000C819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601" name="Text Box 1">
          <a:extLst>
            <a:ext uri="{FF2B5EF4-FFF2-40B4-BE49-F238E27FC236}">
              <a16:creationId xmlns:a16="http://schemas.microsoft.com/office/drawing/2014/main" xmlns="" id="{00000000-0008-0000-0100-0000C919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602" name="Text Box 1">
          <a:extLst>
            <a:ext uri="{FF2B5EF4-FFF2-40B4-BE49-F238E27FC236}">
              <a16:creationId xmlns:a16="http://schemas.microsoft.com/office/drawing/2014/main" xmlns="" id="{00000000-0008-0000-0100-0000CA19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603" name="Text Box 1">
          <a:extLst>
            <a:ext uri="{FF2B5EF4-FFF2-40B4-BE49-F238E27FC236}">
              <a16:creationId xmlns:a16="http://schemas.microsoft.com/office/drawing/2014/main" xmlns="" id="{00000000-0008-0000-0100-0000CB19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604" name="Text Box 1">
          <a:extLst>
            <a:ext uri="{FF2B5EF4-FFF2-40B4-BE49-F238E27FC236}">
              <a16:creationId xmlns:a16="http://schemas.microsoft.com/office/drawing/2014/main" xmlns="" id="{00000000-0008-0000-0100-0000CC19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605" name="Text Box 1">
          <a:extLst>
            <a:ext uri="{FF2B5EF4-FFF2-40B4-BE49-F238E27FC236}">
              <a16:creationId xmlns:a16="http://schemas.microsoft.com/office/drawing/2014/main" xmlns="" id="{00000000-0008-0000-0100-0000CD19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606" name="Text Box 1">
          <a:extLst>
            <a:ext uri="{FF2B5EF4-FFF2-40B4-BE49-F238E27FC236}">
              <a16:creationId xmlns:a16="http://schemas.microsoft.com/office/drawing/2014/main" xmlns="" id="{00000000-0008-0000-0100-0000CE19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607" name="Text Box 1">
          <a:extLst>
            <a:ext uri="{FF2B5EF4-FFF2-40B4-BE49-F238E27FC236}">
              <a16:creationId xmlns:a16="http://schemas.microsoft.com/office/drawing/2014/main" xmlns="" id="{00000000-0008-0000-0100-0000CF19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608" name="Text Box 1">
          <a:extLst>
            <a:ext uri="{FF2B5EF4-FFF2-40B4-BE49-F238E27FC236}">
              <a16:creationId xmlns:a16="http://schemas.microsoft.com/office/drawing/2014/main" xmlns="" id="{00000000-0008-0000-0100-0000D019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609" name="Text Box 1">
          <a:extLst>
            <a:ext uri="{FF2B5EF4-FFF2-40B4-BE49-F238E27FC236}">
              <a16:creationId xmlns:a16="http://schemas.microsoft.com/office/drawing/2014/main" xmlns="" id="{00000000-0008-0000-0100-0000D119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610" name="Text Box 1">
          <a:extLst>
            <a:ext uri="{FF2B5EF4-FFF2-40B4-BE49-F238E27FC236}">
              <a16:creationId xmlns:a16="http://schemas.microsoft.com/office/drawing/2014/main" xmlns="" id="{00000000-0008-0000-0100-0000D219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611" name="Text Box 1">
          <a:extLst>
            <a:ext uri="{FF2B5EF4-FFF2-40B4-BE49-F238E27FC236}">
              <a16:creationId xmlns:a16="http://schemas.microsoft.com/office/drawing/2014/main" xmlns="" id="{00000000-0008-0000-0100-0000D319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612" name="Text Box 1">
          <a:extLst>
            <a:ext uri="{FF2B5EF4-FFF2-40B4-BE49-F238E27FC236}">
              <a16:creationId xmlns:a16="http://schemas.microsoft.com/office/drawing/2014/main" xmlns="" id="{00000000-0008-0000-0100-0000D419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613" name="Text Box 1">
          <a:extLst>
            <a:ext uri="{FF2B5EF4-FFF2-40B4-BE49-F238E27FC236}">
              <a16:creationId xmlns:a16="http://schemas.microsoft.com/office/drawing/2014/main" xmlns="" id="{00000000-0008-0000-0100-0000D519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614" name="Text Box 1">
          <a:extLst>
            <a:ext uri="{FF2B5EF4-FFF2-40B4-BE49-F238E27FC236}">
              <a16:creationId xmlns:a16="http://schemas.microsoft.com/office/drawing/2014/main" xmlns="" id="{00000000-0008-0000-0100-0000D619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615" name="Text Box 1">
          <a:extLst>
            <a:ext uri="{FF2B5EF4-FFF2-40B4-BE49-F238E27FC236}">
              <a16:creationId xmlns:a16="http://schemas.microsoft.com/office/drawing/2014/main" xmlns="" id="{00000000-0008-0000-0100-0000D719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616" name="Text Box 1">
          <a:extLst>
            <a:ext uri="{FF2B5EF4-FFF2-40B4-BE49-F238E27FC236}">
              <a16:creationId xmlns:a16="http://schemas.microsoft.com/office/drawing/2014/main" xmlns="" id="{00000000-0008-0000-0100-0000D819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617" name="Text Box 2">
          <a:extLst>
            <a:ext uri="{FF2B5EF4-FFF2-40B4-BE49-F238E27FC236}">
              <a16:creationId xmlns:a16="http://schemas.microsoft.com/office/drawing/2014/main" xmlns="" id="{00000000-0008-0000-0100-0000D919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618" name="Text Box 1">
          <a:extLst>
            <a:ext uri="{FF2B5EF4-FFF2-40B4-BE49-F238E27FC236}">
              <a16:creationId xmlns:a16="http://schemas.microsoft.com/office/drawing/2014/main" xmlns="" id="{00000000-0008-0000-0100-0000DA19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619" name="Text Box 1">
          <a:extLst>
            <a:ext uri="{FF2B5EF4-FFF2-40B4-BE49-F238E27FC236}">
              <a16:creationId xmlns:a16="http://schemas.microsoft.com/office/drawing/2014/main" xmlns="" id="{00000000-0008-0000-0100-0000DB19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620" name="Text Box 1">
          <a:extLst>
            <a:ext uri="{FF2B5EF4-FFF2-40B4-BE49-F238E27FC236}">
              <a16:creationId xmlns:a16="http://schemas.microsoft.com/office/drawing/2014/main" xmlns="" id="{00000000-0008-0000-0100-0000DC19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621" name="Text Box 1">
          <a:extLst>
            <a:ext uri="{FF2B5EF4-FFF2-40B4-BE49-F238E27FC236}">
              <a16:creationId xmlns:a16="http://schemas.microsoft.com/office/drawing/2014/main" xmlns="" id="{00000000-0008-0000-0100-0000DD19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622" name="Text Box 1">
          <a:extLst>
            <a:ext uri="{FF2B5EF4-FFF2-40B4-BE49-F238E27FC236}">
              <a16:creationId xmlns:a16="http://schemas.microsoft.com/office/drawing/2014/main" xmlns="" id="{00000000-0008-0000-0100-0000DE19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623" name="Text Box 2">
          <a:extLst>
            <a:ext uri="{FF2B5EF4-FFF2-40B4-BE49-F238E27FC236}">
              <a16:creationId xmlns:a16="http://schemas.microsoft.com/office/drawing/2014/main" xmlns="" id="{00000000-0008-0000-0100-0000DF19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624" name="Text Box 1">
          <a:extLst>
            <a:ext uri="{FF2B5EF4-FFF2-40B4-BE49-F238E27FC236}">
              <a16:creationId xmlns:a16="http://schemas.microsoft.com/office/drawing/2014/main" xmlns="" id="{00000000-0008-0000-0100-0000E019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625" name="Text Box 1">
          <a:extLst>
            <a:ext uri="{FF2B5EF4-FFF2-40B4-BE49-F238E27FC236}">
              <a16:creationId xmlns:a16="http://schemas.microsoft.com/office/drawing/2014/main" xmlns="" id="{00000000-0008-0000-0100-0000E119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626" name="Text Box 1">
          <a:extLst>
            <a:ext uri="{FF2B5EF4-FFF2-40B4-BE49-F238E27FC236}">
              <a16:creationId xmlns:a16="http://schemas.microsoft.com/office/drawing/2014/main" xmlns="" id="{00000000-0008-0000-0100-0000E219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627" name="Text Box 1">
          <a:extLst>
            <a:ext uri="{FF2B5EF4-FFF2-40B4-BE49-F238E27FC236}">
              <a16:creationId xmlns:a16="http://schemas.microsoft.com/office/drawing/2014/main" xmlns="" id="{00000000-0008-0000-0100-0000E319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628" name="Text Box 1">
          <a:extLst>
            <a:ext uri="{FF2B5EF4-FFF2-40B4-BE49-F238E27FC236}">
              <a16:creationId xmlns:a16="http://schemas.microsoft.com/office/drawing/2014/main" xmlns="" id="{00000000-0008-0000-0100-0000E419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629" name="Text Box 2">
          <a:extLst>
            <a:ext uri="{FF2B5EF4-FFF2-40B4-BE49-F238E27FC236}">
              <a16:creationId xmlns:a16="http://schemas.microsoft.com/office/drawing/2014/main" xmlns="" id="{00000000-0008-0000-0100-0000E519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630" name="Text Box 1">
          <a:extLst>
            <a:ext uri="{FF2B5EF4-FFF2-40B4-BE49-F238E27FC236}">
              <a16:creationId xmlns:a16="http://schemas.microsoft.com/office/drawing/2014/main" xmlns="" id="{00000000-0008-0000-0100-0000E619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631" name="Text Box 1">
          <a:extLst>
            <a:ext uri="{FF2B5EF4-FFF2-40B4-BE49-F238E27FC236}">
              <a16:creationId xmlns:a16="http://schemas.microsoft.com/office/drawing/2014/main" xmlns="" id="{00000000-0008-0000-0100-0000E719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632" name="Text Box 1">
          <a:extLst>
            <a:ext uri="{FF2B5EF4-FFF2-40B4-BE49-F238E27FC236}">
              <a16:creationId xmlns:a16="http://schemas.microsoft.com/office/drawing/2014/main" xmlns="" id="{00000000-0008-0000-0100-0000E819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633" name="Text Box 1">
          <a:extLst>
            <a:ext uri="{FF2B5EF4-FFF2-40B4-BE49-F238E27FC236}">
              <a16:creationId xmlns:a16="http://schemas.microsoft.com/office/drawing/2014/main" xmlns="" id="{00000000-0008-0000-0100-0000E919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634" name="Text Box 1">
          <a:extLst>
            <a:ext uri="{FF2B5EF4-FFF2-40B4-BE49-F238E27FC236}">
              <a16:creationId xmlns:a16="http://schemas.microsoft.com/office/drawing/2014/main" xmlns="" id="{00000000-0008-0000-0100-0000EA19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635" name="Text Box 2">
          <a:extLst>
            <a:ext uri="{FF2B5EF4-FFF2-40B4-BE49-F238E27FC236}">
              <a16:creationId xmlns:a16="http://schemas.microsoft.com/office/drawing/2014/main" xmlns="" id="{00000000-0008-0000-0100-0000EB19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636" name="Text Box 1">
          <a:extLst>
            <a:ext uri="{FF2B5EF4-FFF2-40B4-BE49-F238E27FC236}">
              <a16:creationId xmlns:a16="http://schemas.microsoft.com/office/drawing/2014/main" xmlns="" id="{00000000-0008-0000-0100-0000EC19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637" name="Text Box 1">
          <a:extLst>
            <a:ext uri="{FF2B5EF4-FFF2-40B4-BE49-F238E27FC236}">
              <a16:creationId xmlns:a16="http://schemas.microsoft.com/office/drawing/2014/main" xmlns="" id="{00000000-0008-0000-0100-0000ED19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638" name="Text Box 1">
          <a:extLst>
            <a:ext uri="{FF2B5EF4-FFF2-40B4-BE49-F238E27FC236}">
              <a16:creationId xmlns:a16="http://schemas.microsoft.com/office/drawing/2014/main" xmlns="" id="{00000000-0008-0000-0100-0000EE19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639" name="Text Box 1">
          <a:extLst>
            <a:ext uri="{FF2B5EF4-FFF2-40B4-BE49-F238E27FC236}">
              <a16:creationId xmlns:a16="http://schemas.microsoft.com/office/drawing/2014/main" xmlns="" id="{00000000-0008-0000-0100-0000EF19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640" name="Text Box 1">
          <a:extLst>
            <a:ext uri="{FF2B5EF4-FFF2-40B4-BE49-F238E27FC236}">
              <a16:creationId xmlns:a16="http://schemas.microsoft.com/office/drawing/2014/main" xmlns="" id="{00000000-0008-0000-0100-0000F019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641" name="Text Box 2">
          <a:extLst>
            <a:ext uri="{FF2B5EF4-FFF2-40B4-BE49-F238E27FC236}">
              <a16:creationId xmlns:a16="http://schemas.microsoft.com/office/drawing/2014/main" xmlns="" id="{00000000-0008-0000-0100-0000F119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642" name="Text Box 1">
          <a:extLst>
            <a:ext uri="{FF2B5EF4-FFF2-40B4-BE49-F238E27FC236}">
              <a16:creationId xmlns:a16="http://schemas.microsoft.com/office/drawing/2014/main" xmlns="" id="{00000000-0008-0000-0100-0000F219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643" name="Text Box 1">
          <a:extLst>
            <a:ext uri="{FF2B5EF4-FFF2-40B4-BE49-F238E27FC236}">
              <a16:creationId xmlns:a16="http://schemas.microsoft.com/office/drawing/2014/main" xmlns="" id="{00000000-0008-0000-0100-0000F319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644" name="Text Box 1">
          <a:extLst>
            <a:ext uri="{FF2B5EF4-FFF2-40B4-BE49-F238E27FC236}">
              <a16:creationId xmlns:a16="http://schemas.microsoft.com/office/drawing/2014/main" xmlns="" id="{00000000-0008-0000-0100-0000F419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645" name="Text Box 1">
          <a:extLst>
            <a:ext uri="{FF2B5EF4-FFF2-40B4-BE49-F238E27FC236}">
              <a16:creationId xmlns:a16="http://schemas.microsoft.com/office/drawing/2014/main" xmlns="" id="{00000000-0008-0000-0100-0000F519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646" name="Text Box 1">
          <a:extLst>
            <a:ext uri="{FF2B5EF4-FFF2-40B4-BE49-F238E27FC236}">
              <a16:creationId xmlns:a16="http://schemas.microsoft.com/office/drawing/2014/main" xmlns="" id="{00000000-0008-0000-0100-0000F619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647" name="Text Box 2">
          <a:extLst>
            <a:ext uri="{FF2B5EF4-FFF2-40B4-BE49-F238E27FC236}">
              <a16:creationId xmlns:a16="http://schemas.microsoft.com/office/drawing/2014/main" xmlns="" id="{00000000-0008-0000-0100-0000F719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648" name="Text Box 1">
          <a:extLst>
            <a:ext uri="{FF2B5EF4-FFF2-40B4-BE49-F238E27FC236}">
              <a16:creationId xmlns:a16="http://schemas.microsoft.com/office/drawing/2014/main" xmlns="" id="{00000000-0008-0000-0100-0000F819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649" name="Text Box 2">
          <a:extLst>
            <a:ext uri="{FF2B5EF4-FFF2-40B4-BE49-F238E27FC236}">
              <a16:creationId xmlns:a16="http://schemas.microsoft.com/office/drawing/2014/main" xmlns="" id="{00000000-0008-0000-0100-0000F919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650" name="Text Box 1">
          <a:extLst>
            <a:ext uri="{FF2B5EF4-FFF2-40B4-BE49-F238E27FC236}">
              <a16:creationId xmlns:a16="http://schemas.microsoft.com/office/drawing/2014/main" xmlns="" id="{00000000-0008-0000-0100-0000FA19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651" name="Text Box 2">
          <a:extLst>
            <a:ext uri="{FF2B5EF4-FFF2-40B4-BE49-F238E27FC236}">
              <a16:creationId xmlns:a16="http://schemas.microsoft.com/office/drawing/2014/main" xmlns="" id="{00000000-0008-0000-0100-0000FB19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652" name="Text Box 1">
          <a:extLst>
            <a:ext uri="{FF2B5EF4-FFF2-40B4-BE49-F238E27FC236}">
              <a16:creationId xmlns:a16="http://schemas.microsoft.com/office/drawing/2014/main" xmlns="" id="{00000000-0008-0000-0100-0000FC19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653" name="Text Box 2">
          <a:extLst>
            <a:ext uri="{FF2B5EF4-FFF2-40B4-BE49-F238E27FC236}">
              <a16:creationId xmlns:a16="http://schemas.microsoft.com/office/drawing/2014/main" xmlns="" id="{00000000-0008-0000-0100-0000FD19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654" name="Text Box 1">
          <a:extLst>
            <a:ext uri="{FF2B5EF4-FFF2-40B4-BE49-F238E27FC236}">
              <a16:creationId xmlns:a16="http://schemas.microsoft.com/office/drawing/2014/main" xmlns="" id="{00000000-0008-0000-0100-0000FE19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655" name="Text Box 2">
          <a:extLst>
            <a:ext uri="{FF2B5EF4-FFF2-40B4-BE49-F238E27FC236}">
              <a16:creationId xmlns:a16="http://schemas.microsoft.com/office/drawing/2014/main" xmlns="" id="{00000000-0008-0000-0100-0000FF19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656" name="Text Box 1">
          <a:extLst>
            <a:ext uri="{FF2B5EF4-FFF2-40B4-BE49-F238E27FC236}">
              <a16:creationId xmlns:a16="http://schemas.microsoft.com/office/drawing/2014/main" xmlns="" id="{00000000-0008-0000-0100-0000001A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657" name="Text Box 2">
          <a:extLst>
            <a:ext uri="{FF2B5EF4-FFF2-40B4-BE49-F238E27FC236}">
              <a16:creationId xmlns:a16="http://schemas.microsoft.com/office/drawing/2014/main" xmlns="" id="{00000000-0008-0000-0100-0000011A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658" name="Text Box 1">
          <a:extLst>
            <a:ext uri="{FF2B5EF4-FFF2-40B4-BE49-F238E27FC236}">
              <a16:creationId xmlns:a16="http://schemas.microsoft.com/office/drawing/2014/main" xmlns="" id="{00000000-0008-0000-0100-0000021A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659" name="Text Box 2">
          <a:extLst>
            <a:ext uri="{FF2B5EF4-FFF2-40B4-BE49-F238E27FC236}">
              <a16:creationId xmlns:a16="http://schemas.microsoft.com/office/drawing/2014/main" xmlns="" id="{00000000-0008-0000-0100-0000031A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660" name="Text Box 1">
          <a:extLst>
            <a:ext uri="{FF2B5EF4-FFF2-40B4-BE49-F238E27FC236}">
              <a16:creationId xmlns:a16="http://schemas.microsoft.com/office/drawing/2014/main" xmlns="" id="{00000000-0008-0000-0100-0000041A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661" name="Text Box 2">
          <a:extLst>
            <a:ext uri="{FF2B5EF4-FFF2-40B4-BE49-F238E27FC236}">
              <a16:creationId xmlns:a16="http://schemas.microsoft.com/office/drawing/2014/main" xmlns="" id="{00000000-0008-0000-0100-0000051A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662" name="Text Box 1">
          <a:extLst>
            <a:ext uri="{FF2B5EF4-FFF2-40B4-BE49-F238E27FC236}">
              <a16:creationId xmlns:a16="http://schemas.microsoft.com/office/drawing/2014/main" xmlns="" id="{00000000-0008-0000-0100-0000061A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663" name="Text Box 2">
          <a:extLst>
            <a:ext uri="{FF2B5EF4-FFF2-40B4-BE49-F238E27FC236}">
              <a16:creationId xmlns:a16="http://schemas.microsoft.com/office/drawing/2014/main" xmlns="" id="{00000000-0008-0000-0100-0000071A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664" name="Text Box 1">
          <a:extLst>
            <a:ext uri="{FF2B5EF4-FFF2-40B4-BE49-F238E27FC236}">
              <a16:creationId xmlns:a16="http://schemas.microsoft.com/office/drawing/2014/main" xmlns="" id="{00000000-0008-0000-0100-0000081A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665" name="Text Box 2">
          <a:extLst>
            <a:ext uri="{FF2B5EF4-FFF2-40B4-BE49-F238E27FC236}">
              <a16:creationId xmlns:a16="http://schemas.microsoft.com/office/drawing/2014/main" xmlns="" id="{00000000-0008-0000-0100-0000091A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666" name="Text Box 1">
          <a:extLst>
            <a:ext uri="{FF2B5EF4-FFF2-40B4-BE49-F238E27FC236}">
              <a16:creationId xmlns:a16="http://schemas.microsoft.com/office/drawing/2014/main" xmlns="" id="{00000000-0008-0000-0100-00000A1A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667" name="Text Box 2">
          <a:extLst>
            <a:ext uri="{FF2B5EF4-FFF2-40B4-BE49-F238E27FC236}">
              <a16:creationId xmlns:a16="http://schemas.microsoft.com/office/drawing/2014/main" xmlns="" id="{00000000-0008-0000-0100-00000B1A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668" name="Text Box 1">
          <a:extLst>
            <a:ext uri="{FF2B5EF4-FFF2-40B4-BE49-F238E27FC236}">
              <a16:creationId xmlns:a16="http://schemas.microsoft.com/office/drawing/2014/main" xmlns="" id="{00000000-0008-0000-0100-00000C1A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669" name="Text Box 2">
          <a:extLst>
            <a:ext uri="{FF2B5EF4-FFF2-40B4-BE49-F238E27FC236}">
              <a16:creationId xmlns:a16="http://schemas.microsoft.com/office/drawing/2014/main" xmlns="" id="{00000000-0008-0000-0100-00000D1A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670" name="Text Box 1">
          <a:extLst>
            <a:ext uri="{FF2B5EF4-FFF2-40B4-BE49-F238E27FC236}">
              <a16:creationId xmlns:a16="http://schemas.microsoft.com/office/drawing/2014/main" xmlns="" id="{00000000-0008-0000-0100-00000E1A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671" name="Text Box 2">
          <a:extLst>
            <a:ext uri="{FF2B5EF4-FFF2-40B4-BE49-F238E27FC236}">
              <a16:creationId xmlns:a16="http://schemas.microsoft.com/office/drawing/2014/main" xmlns="" id="{00000000-0008-0000-0100-00000F1A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672" name="Text Box 1">
          <a:extLst>
            <a:ext uri="{FF2B5EF4-FFF2-40B4-BE49-F238E27FC236}">
              <a16:creationId xmlns:a16="http://schemas.microsoft.com/office/drawing/2014/main" xmlns="" id="{00000000-0008-0000-0100-0000101A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673" name="Text Box 2">
          <a:extLst>
            <a:ext uri="{FF2B5EF4-FFF2-40B4-BE49-F238E27FC236}">
              <a16:creationId xmlns:a16="http://schemas.microsoft.com/office/drawing/2014/main" xmlns="" id="{00000000-0008-0000-0100-0000111A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674" name="Text Box 1">
          <a:extLst>
            <a:ext uri="{FF2B5EF4-FFF2-40B4-BE49-F238E27FC236}">
              <a16:creationId xmlns:a16="http://schemas.microsoft.com/office/drawing/2014/main" xmlns="" id="{00000000-0008-0000-0100-0000121A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675" name="Text Box 2">
          <a:extLst>
            <a:ext uri="{FF2B5EF4-FFF2-40B4-BE49-F238E27FC236}">
              <a16:creationId xmlns:a16="http://schemas.microsoft.com/office/drawing/2014/main" xmlns="" id="{00000000-0008-0000-0100-0000131A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676" name="Text Box 1">
          <a:extLst>
            <a:ext uri="{FF2B5EF4-FFF2-40B4-BE49-F238E27FC236}">
              <a16:creationId xmlns:a16="http://schemas.microsoft.com/office/drawing/2014/main" xmlns="" id="{00000000-0008-0000-0100-0000141A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677" name="Text Box 2">
          <a:extLst>
            <a:ext uri="{FF2B5EF4-FFF2-40B4-BE49-F238E27FC236}">
              <a16:creationId xmlns:a16="http://schemas.microsoft.com/office/drawing/2014/main" xmlns="" id="{00000000-0008-0000-0100-0000151A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678" name="Text Box 1">
          <a:extLst>
            <a:ext uri="{FF2B5EF4-FFF2-40B4-BE49-F238E27FC236}">
              <a16:creationId xmlns:a16="http://schemas.microsoft.com/office/drawing/2014/main" xmlns="" id="{00000000-0008-0000-0100-0000161A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679" name="Text Box 2">
          <a:extLst>
            <a:ext uri="{FF2B5EF4-FFF2-40B4-BE49-F238E27FC236}">
              <a16:creationId xmlns:a16="http://schemas.microsoft.com/office/drawing/2014/main" xmlns="" id="{00000000-0008-0000-0100-0000171A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680" name="Text Box 1">
          <a:extLst>
            <a:ext uri="{FF2B5EF4-FFF2-40B4-BE49-F238E27FC236}">
              <a16:creationId xmlns:a16="http://schemas.microsoft.com/office/drawing/2014/main" xmlns="" id="{00000000-0008-0000-0100-0000181A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681" name="Text Box 2">
          <a:extLst>
            <a:ext uri="{FF2B5EF4-FFF2-40B4-BE49-F238E27FC236}">
              <a16:creationId xmlns:a16="http://schemas.microsoft.com/office/drawing/2014/main" xmlns="" id="{00000000-0008-0000-0100-0000191A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682" name="Text Box 1">
          <a:extLst>
            <a:ext uri="{FF2B5EF4-FFF2-40B4-BE49-F238E27FC236}">
              <a16:creationId xmlns:a16="http://schemas.microsoft.com/office/drawing/2014/main" xmlns="" id="{00000000-0008-0000-0100-00001A1A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683" name="Text Box 2">
          <a:extLst>
            <a:ext uri="{FF2B5EF4-FFF2-40B4-BE49-F238E27FC236}">
              <a16:creationId xmlns:a16="http://schemas.microsoft.com/office/drawing/2014/main" xmlns="" id="{00000000-0008-0000-0100-00001B1A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684" name="Text Box 1">
          <a:extLst>
            <a:ext uri="{FF2B5EF4-FFF2-40B4-BE49-F238E27FC236}">
              <a16:creationId xmlns:a16="http://schemas.microsoft.com/office/drawing/2014/main" xmlns="" id="{00000000-0008-0000-0100-00001C1A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685" name="Text Box 2">
          <a:extLst>
            <a:ext uri="{FF2B5EF4-FFF2-40B4-BE49-F238E27FC236}">
              <a16:creationId xmlns:a16="http://schemas.microsoft.com/office/drawing/2014/main" xmlns="" id="{00000000-0008-0000-0100-00001D1A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686" name="Text Box 1">
          <a:extLst>
            <a:ext uri="{FF2B5EF4-FFF2-40B4-BE49-F238E27FC236}">
              <a16:creationId xmlns:a16="http://schemas.microsoft.com/office/drawing/2014/main" xmlns="" id="{00000000-0008-0000-0100-00001E1A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687" name="Text Box 2">
          <a:extLst>
            <a:ext uri="{FF2B5EF4-FFF2-40B4-BE49-F238E27FC236}">
              <a16:creationId xmlns:a16="http://schemas.microsoft.com/office/drawing/2014/main" xmlns="" id="{00000000-0008-0000-0100-00001F1A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688" name="Text Box 1">
          <a:extLst>
            <a:ext uri="{FF2B5EF4-FFF2-40B4-BE49-F238E27FC236}">
              <a16:creationId xmlns:a16="http://schemas.microsoft.com/office/drawing/2014/main" xmlns="" id="{00000000-0008-0000-0100-0000201A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689" name="Text Box 2">
          <a:extLst>
            <a:ext uri="{FF2B5EF4-FFF2-40B4-BE49-F238E27FC236}">
              <a16:creationId xmlns:a16="http://schemas.microsoft.com/office/drawing/2014/main" xmlns="" id="{00000000-0008-0000-0100-0000211A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690" name="Text Box 1">
          <a:extLst>
            <a:ext uri="{FF2B5EF4-FFF2-40B4-BE49-F238E27FC236}">
              <a16:creationId xmlns:a16="http://schemas.microsoft.com/office/drawing/2014/main" xmlns="" id="{00000000-0008-0000-0100-0000221A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691" name="Text Box 2">
          <a:extLst>
            <a:ext uri="{FF2B5EF4-FFF2-40B4-BE49-F238E27FC236}">
              <a16:creationId xmlns:a16="http://schemas.microsoft.com/office/drawing/2014/main" xmlns="" id="{00000000-0008-0000-0100-0000231A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692" name="Text Box 1">
          <a:extLst>
            <a:ext uri="{FF2B5EF4-FFF2-40B4-BE49-F238E27FC236}">
              <a16:creationId xmlns:a16="http://schemas.microsoft.com/office/drawing/2014/main" xmlns="" id="{00000000-0008-0000-0100-0000241A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693" name="Text Box 2">
          <a:extLst>
            <a:ext uri="{FF2B5EF4-FFF2-40B4-BE49-F238E27FC236}">
              <a16:creationId xmlns:a16="http://schemas.microsoft.com/office/drawing/2014/main" xmlns="" id="{00000000-0008-0000-0100-0000251A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694" name="Text Box 1">
          <a:extLst>
            <a:ext uri="{FF2B5EF4-FFF2-40B4-BE49-F238E27FC236}">
              <a16:creationId xmlns:a16="http://schemas.microsoft.com/office/drawing/2014/main" xmlns="" id="{00000000-0008-0000-0100-0000261A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695" name="Text Box 2">
          <a:extLst>
            <a:ext uri="{FF2B5EF4-FFF2-40B4-BE49-F238E27FC236}">
              <a16:creationId xmlns:a16="http://schemas.microsoft.com/office/drawing/2014/main" xmlns="" id="{00000000-0008-0000-0100-0000271A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696" name="Text Box 1">
          <a:extLst>
            <a:ext uri="{FF2B5EF4-FFF2-40B4-BE49-F238E27FC236}">
              <a16:creationId xmlns:a16="http://schemas.microsoft.com/office/drawing/2014/main" xmlns="" id="{00000000-0008-0000-0100-0000281A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697" name="Text Box 2">
          <a:extLst>
            <a:ext uri="{FF2B5EF4-FFF2-40B4-BE49-F238E27FC236}">
              <a16:creationId xmlns:a16="http://schemas.microsoft.com/office/drawing/2014/main" xmlns="" id="{00000000-0008-0000-0100-0000291A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698" name="Text Box 1">
          <a:extLst>
            <a:ext uri="{FF2B5EF4-FFF2-40B4-BE49-F238E27FC236}">
              <a16:creationId xmlns:a16="http://schemas.microsoft.com/office/drawing/2014/main" xmlns="" id="{00000000-0008-0000-0100-00002A1A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699" name="Text Box 2">
          <a:extLst>
            <a:ext uri="{FF2B5EF4-FFF2-40B4-BE49-F238E27FC236}">
              <a16:creationId xmlns:a16="http://schemas.microsoft.com/office/drawing/2014/main" xmlns="" id="{00000000-0008-0000-0100-00002B1A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700" name="Text Box 1">
          <a:extLst>
            <a:ext uri="{FF2B5EF4-FFF2-40B4-BE49-F238E27FC236}">
              <a16:creationId xmlns:a16="http://schemas.microsoft.com/office/drawing/2014/main" xmlns="" id="{00000000-0008-0000-0100-00002C1A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701" name="Text Box 2">
          <a:extLst>
            <a:ext uri="{FF2B5EF4-FFF2-40B4-BE49-F238E27FC236}">
              <a16:creationId xmlns:a16="http://schemas.microsoft.com/office/drawing/2014/main" xmlns="" id="{00000000-0008-0000-0100-00002D1A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702" name="Text Box 1">
          <a:extLst>
            <a:ext uri="{FF2B5EF4-FFF2-40B4-BE49-F238E27FC236}">
              <a16:creationId xmlns:a16="http://schemas.microsoft.com/office/drawing/2014/main" xmlns="" id="{00000000-0008-0000-0100-00002E1A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703" name="Text Box 2">
          <a:extLst>
            <a:ext uri="{FF2B5EF4-FFF2-40B4-BE49-F238E27FC236}">
              <a16:creationId xmlns:a16="http://schemas.microsoft.com/office/drawing/2014/main" xmlns="" id="{00000000-0008-0000-0100-00002F1A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704" name="Text Box 1">
          <a:extLst>
            <a:ext uri="{FF2B5EF4-FFF2-40B4-BE49-F238E27FC236}">
              <a16:creationId xmlns:a16="http://schemas.microsoft.com/office/drawing/2014/main" xmlns="" id="{00000000-0008-0000-0100-0000301A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705" name="Text Box 2">
          <a:extLst>
            <a:ext uri="{FF2B5EF4-FFF2-40B4-BE49-F238E27FC236}">
              <a16:creationId xmlns:a16="http://schemas.microsoft.com/office/drawing/2014/main" xmlns="" id="{00000000-0008-0000-0100-0000311A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706" name="Text Box 1">
          <a:extLst>
            <a:ext uri="{FF2B5EF4-FFF2-40B4-BE49-F238E27FC236}">
              <a16:creationId xmlns:a16="http://schemas.microsoft.com/office/drawing/2014/main" xmlns="" id="{00000000-0008-0000-0100-0000321A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707" name="Text Box 2">
          <a:extLst>
            <a:ext uri="{FF2B5EF4-FFF2-40B4-BE49-F238E27FC236}">
              <a16:creationId xmlns:a16="http://schemas.microsoft.com/office/drawing/2014/main" xmlns="" id="{00000000-0008-0000-0100-0000331A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708" name="Text Box 1">
          <a:extLst>
            <a:ext uri="{FF2B5EF4-FFF2-40B4-BE49-F238E27FC236}">
              <a16:creationId xmlns:a16="http://schemas.microsoft.com/office/drawing/2014/main" xmlns="" id="{00000000-0008-0000-0100-0000341A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709" name="Text Box 2">
          <a:extLst>
            <a:ext uri="{FF2B5EF4-FFF2-40B4-BE49-F238E27FC236}">
              <a16:creationId xmlns:a16="http://schemas.microsoft.com/office/drawing/2014/main" xmlns="" id="{00000000-0008-0000-0100-0000351A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710" name="Text Box 1">
          <a:extLst>
            <a:ext uri="{FF2B5EF4-FFF2-40B4-BE49-F238E27FC236}">
              <a16:creationId xmlns:a16="http://schemas.microsoft.com/office/drawing/2014/main" xmlns="" id="{00000000-0008-0000-0100-0000361A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711" name="Text Box 2">
          <a:extLst>
            <a:ext uri="{FF2B5EF4-FFF2-40B4-BE49-F238E27FC236}">
              <a16:creationId xmlns:a16="http://schemas.microsoft.com/office/drawing/2014/main" xmlns="" id="{00000000-0008-0000-0100-0000371A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712" name="Text Box 1">
          <a:extLst>
            <a:ext uri="{FF2B5EF4-FFF2-40B4-BE49-F238E27FC236}">
              <a16:creationId xmlns:a16="http://schemas.microsoft.com/office/drawing/2014/main" xmlns="" id="{00000000-0008-0000-0100-0000381A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713" name="Text Box 2">
          <a:extLst>
            <a:ext uri="{FF2B5EF4-FFF2-40B4-BE49-F238E27FC236}">
              <a16:creationId xmlns:a16="http://schemas.microsoft.com/office/drawing/2014/main" xmlns="" id="{00000000-0008-0000-0100-0000391A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714" name="Text Box 1">
          <a:extLst>
            <a:ext uri="{FF2B5EF4-FFF2-40B4-BE49-F238E27FC236}">
              <a16:creationId xmlns:a16="http://schemas.microsoft.com/office/drawing/2014/main" xmlns="" id="{00000000-0008-0000-0100-00003A1A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715" name="Text Box 2">
          <a:extLst>
            <a:ext uri="{FF2B5EF4-FFF2-40B4-BE49-F238E27FC236}">
              <a16:creationId xmlns:a16="http://schemas.microsoft.com/office/drawing/2014/main" xmlns="" id="{00000000-0008-0000-0100-00003B1A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716" name="Text Box 1">
          <a:extLst>
            <a:ext uri="{FF2B5EF4-FFF2-40B4-BE49-F238E27FC236}">
              <a16:creationId xmlns:a16="http://schemas.microsoft.com/office/drawing/2014/main" xmlns="" id="{00000000-0008-0000-0100-00003C1A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717" name="Text Box 2">
          <a:extLst>
            <a:ext uri="{FF2B5EF4-FFF2-40B4-BE49-F238E27FC236}">
              <a16:creationId xmlns:a16="http://schemas.microsoft.com/office/drawing/2014/main" xmlns="" id="{00000000-0008-0000-0100-00003D1A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718" name="Text Box 1">
          <a:extLst>
            <a:ext uri="{FF2B5EF4-FFF2-40B4-BE49-F238E27FC236}">
              <a16:creationId xmlns:a16="http://schemas.microsoft.com/office/drawing/2014/main" xmlns="" id="{00000000-0008-0000-0100-00003E1A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719" name="Text Box 2">
          <a:extLst>
            <a:ext uri="{FF2B5EF4-FFF2-40B4-BE49-F238E27FC236}">
              <a16:creationId xmlns:a16="http://schemas.microsoft.com/office/drawing/2014/main" xmlns="" id="{00000000-0008-0000-0100-00003F1A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720" name="Text Box 1">
          <a:extLst>
            <a:ext uri="{FF2B5EF4-FFF2-40B4-BE49-F238E27FC236}">
              <a16:creationId xmlns:a16="http://schemas.microsoft.com/office/drawing/2014/main" xmlns="" id="{00000000-0008-0000-0100-0000401A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721" name="Text Box 2">
          <a:extLst>
            <a:ext uri="{FF2B5EF4-FFF2-40B4-BE49-F238E27FC236}">
              <a16:creationId xmlns:a16="http://schemas.microsoft.com/office/drawing/2014/main" xmlns="" id="{00000000-0008-0000-0100-0000411A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722" name="Text Box 1">
          <a:extLst>
            <a:ext uri="{FF2B5EF4-FFF2-40B4-BE49-F238E27FC236}">
              <a16:creationId xmlns:a16="http://schemas.microsoft.com/office/drawing/2014/main" xmlns="" id="{00000000-0008-0000-0100-0000421A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723" name="Text Box 2">
          <a:extLst>
            <a:ext uri="{FF2B5EF4-FFF2-40B4-BE49-F238E27FC236}">
              <a16:creationId xmlns:a16="http://schemas.microsoft.com/office/drawing/2014/main" xmlns="" id="{00000000-0008-0000-0100-0000431A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724" name="Text Box 1">
          <a:extLst>
            <a:ext uri="{FF2B5EF4-FFF2-40B4-BE49-F238E27FC236}">
              <a16:creationId xmlns:a16="http://schemas.microsoft.com/office/drawing/2014/main" xmlns="" id="{00000000-0008-0000-0100-0000441A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725" name="Text Box 2">
          <a:extLst>
            <a:ext uri="{FF2B5EF4-FFF2-40B4-BE49-F238E27FC236}">
              <a16:creationId xmlns:a16="http://schemas.microsoft.com/office/drawing/2014/main" xmlns="" id="{00000000-0008-0000-0100-0000451A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726" name="Text Box 1">
          <a:extLst>
            <a:ext uri="{FF2B5EF4-FFF2-40B4-BE49-F238E27FC236}">
              <a16:creationId xmlns:a16="http://schemas.microsoft.com/office/drawing/2014/main" xmlns="" id="{00000000-0008-0000-0100-0000461A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727" name="Text Box 2">
          <a:extLst>
            <a:ext uri="{FF2B5EF4-FFF2-40B4-BE49-F238E27FC236}">
              <a16:creationId xmlns:a16="http://schemas.microsoft.com/office/drawing/2014/main" xmlns="" id="{00000000-0008-0000-0100-0000471A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728" name="Text Box 1">
          <a:extLst>
            <a:ext uri="{FF2B5EF4-FFF2-40B4-BE49-F238E27FC236}">
              <a16:creationId xmlns:a16="http://schemas.microsoft.com/office/drawing/2014/main" xmlns="" id="{00000000-0008-0000-0100-0000481A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729" name="Text Box 2">
          <a:extLst>
            <a:ext uri="{FF2B5EF4-FFF2-40B4-BE49-F238E27FC236}">
              <a16:creationId xmlns:a16="http://schemas.microsoft.com/office/drawing/2014/main" xmlns="" id="{00000000-0008-0000-0100-0000491A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730" name="Text Box 1">
          <a:extLst>
            <a:ext uri="{FF2B5EF4-FFF2-40B4-BE49-F238E27FC236}">
              <a16:creationId xmlns:a16="http://schemas.microsoft.com/office/drawing/2014/main" xmlns="" id="{00000000-0008-0000-0100-00004A1A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731" name="Text Box 2">
          <a:extLst>
            <a:ext uri="{FF2B5EF4-FFF2-40B4-BE49-F238E27FC236}">
              <a16:creationId xmlns:a16="http://schemas.microsoft.com/office/drawing/2014/main" xmlns="" id="{00000000-0008-0000-0100-00004B1A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732" name="Text Box 1">
          <a:extLst>
            <a:ext uri="{FF2B5EF4-FFF2-40B4-BE49-F238E27FC236}">
              <a16:creationId xmlns:a16="http://schemas.microsoft.com/office/drawing/2014/main" xmlns="" id="{00000000-0008-0000-0100-00004C1A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733" name="Text Box 2">
          <a:extLst>
            <a:ext uri="{FF2B5EF4-FFF2-40B4-BE49-F238E27FC236}">
              <a16:creationId xmlns:a16="http://schemas.microsoft.com/office/drawing/2014/main" xmlns="" id="{00000000-0008-0000-0100-00004D1A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734" name="Text Box 1">
          <a:extLst>
            <a:ext uri="{FF2B5EF4-FFF2-40B4-BE49-F238E27FC236}">
              <a16:creationId xmlns:a16="http://schemas.microsoft.com/office/drawing/2014/main" xmlns="" id="{00000000-0008-0000-0100-00004E1A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735" name="Text Box 2">
          <a:extLst>
            <a:ext uri="{FF2B5EF4-FFF2-40B4-BE49-F238E27FC236}">
              <a16:creationId xmlns:a16="http://schemas.microsoft.com/office/drawing/2014/main" xmlns="" id="{00000000-0008-0000-0100-00004F1A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736" name="Text Box 1">
          <a:extLst>
            <a:ext uri="{FF2B5EF4-FFF2-40B4-BE49-F238E27FC236}">
              <a16:creationId xmlns:a16="http://schemas.microsoft.com/office/drawing/2014/main" xmlns="" id="{00000000-0008-0000-0100-0000501A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737" name="Text Box 2">
          <a:extLst>
            <a:ext uri="{FF2B5EF4-FFF2-40B4-BE49-F238E27FC236}">
              <a16:creationId xmlns:a16="http://schemas.microsoft.com/office/drawing/2014/main" xmlns="" id="{00000000-0008-0000-0100-0000511A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738" name="Text Box 1">
          <a:extLst>
            <a:ext uri="{FF2B5EF4-FFF2-40B4-BE49-F238E27FC236}">
              <a16:creationId xmlns:a16="http://schemas.microsoft.com/office/drawing/2014/main" xmlns="" id="{00000000-0008-0000-0100-0000521A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739" name="Text Box 2">
          <a:extLst>
            <a:ext uri="{FF2B5EF4-FFF2-40B4-BE49-F238E27FC236}">
              <a16:creationId xmlns:a16="http://schemas.microsoft.com/office/drawing/2014/main" xmlns="" id="{00000000-0008-0000-0100-0000531A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740" name="Text Box 1">
          <a:extLst>
            <a:ext uri="{FF2B5EF4-FFF2-40B4-BE49-F238E27FC236}">
              <a16:creationId xmlns:a16="http://schemas.microsoft.com/office/drawing/2014/main" xmlns="" id="{00000000-0008-0000-0100-0000541A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741" name="Text Box 2">
          <a:extLst>
            <a:ext uri="{FF2B5EF4-FFF2-40B4-BE49-F238E27FC236}">
              <a16:creationId xmlns:a16="http://schemas.microsoft.com/office/drawing/2014/main" xmlns="" id="{00000000-0008-0000-0100-0000551A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742" name="Text Box 1">
          <a:extLst>
            <a:ext uri="{FF2B5EF4-FFF2-40B4-BE49-F238E27FC236}">
              <a16:creationId xmlns:a16="http://schemas.microsoft.com/office/drawing/2014/main" xmlns="" id="{00000000-0008-0000-0100-0000561A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743" name="Text Box 2">
          <a:extLst>
            <a:ext uri="{FF2B5EF4-FFF2-40B4-BE49-F238E27FC236}">
              <a16:creationId xmlns:a16="http://schemas.microsoft.com/office/drawing/2014/main" xmlns="" id="{00000000-0008-0000-0100-0000571A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744" name="Text Box 1">
          <a:extLst>
            <a:ext uri="{FF2B5EF4-FFF2-40B4-BE49-F238E27FC236}">
              <a16:creationId xmlns:a16="http://schemas.microsoft.com/office/drawing/2014/main" xmlns="" id="{00000000-0008-0000-0100-0000581A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745" name="Text Box 2">
          <a:extLst>
            <a:ext uri="{FF2B5EF4-FFF2-40B4-BE49-F238E27FC236}">
              <a16:creationId xmlns:a16="http://schemas.microsoft.com/office/drawing/2014/main" xmlns="" id="{00000000-0008-0000-0100-0000591A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746" name="Text Box 1">
          <a:extLst>
            <a:ext uri="{FF2B5EF4-FFF2-40B4-BE49-F238E27FC236}">
              <a16:creationId xmlns:a16="http://schemas.microsoft.com/office/drawing/2014/main" xmlns="" id="{00000000-0008-0000-0100-00005A1A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747" name="Text Box 2">
          <a:extLst>
            <a:ext uri="{FF2B5EF4-FFF2-40B4-BE49-F238E27FC236}">
              <a16:creationId xmlns:a16="http://schemas.microsoft.com/office/drawing/2014/main" xmlns="" id="{00000000-0008-0000-0100-00005B1A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748" name="Text Box 1">
          <a:extLst>
            <a:ext uri="{FF2B5EF4-FFF2-40B4-BE49-F238E27FC236}">
              <a16:creationId xmlns:a16="http://schemas.microsoft.com/office/drawing/2014/main" xmlns="" id="{00000000-0008-0000-0100-00005C1A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749" name="Text Box 2">
          <a:extLst>
            <a:ext uri="{FF2B5EF4-FFF2-40B4-BE49-F238E27FC236}">
              <a16:creationId xmlns:a16="http://schemas.microsoft.com/office/drawing/2014/main" xmlns="" id="{00000000-0008-0000-0100-00005D1A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750" name="Text Box 1">
          <a:extLst>
            <a:ext uri="{FF2B5EF4-FFF2-40B4-BE49-F238E27FC236}">
              <a16:creationId xmlns:a16="http://schemas.microsoft.com/office/drawing/2014/main" xmlns="" id="{00000000-0008-0000-0100-00005E1A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123825</xdr:colOff>
      <xdr:row>145</xdr:row>
      <xdr:rowOff>28575</xdr:rowOff>
    </xdr:to>
    <xdr:sp macro="" textlink="">
      <xdr:nvSpPr>
        <xdr:cNvPr id="6751" name="Text Box 2">
          <a:extLst>
            <a:ext uri="{FF2B5EF4-FFF2-40B4-BE49-F238E27FC236}">
              <a16:creationId xmlns:a16="http://schemas.microsoft.com/office/drawing/2014/main" xmlns="" id="{00000000-0008-0000-0100-00005F1A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1238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752" name="Text Box 1">
          <a:extLst>
            <a:ext uri="{FF2B5EF4-FFF2-40B4-BE49-F238E27FC236}">
              <a16:creationId xmlns:a16="http://schemas.microsoft.com/office/drawing/2014/main" xmlns="" id="{00000000-0008-0000-0100-0000601A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753" name="Text Box 1">
          <a:extLst>
            <a:ext uri="{FF2B5EF4-FFF2-40B4-BE49-F238E27FC236}">
              <a16:creationId xmlns:a16="http://schemas.microsoft.com/office/drawing/2014/main" xmlns="" id="{00000000-0008-0000-0100-0000611A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57150</xdr:rowOff>
    </xdr:to>
    <xdr:sp macro="" textlink="">
      <xdr:nvSpPr>
        <xdr:cNvPr id="6754" name="Text Box 1">
          <a:extLst>
            <a:ext uri="{FF2B5EF4-FFF2-40B4-BE49-F238E27FC236}">
              <a16:creationId xmlns:a16="http://schemas.microsoft.com/office/drawing/2014/main" xmlns="" id="{00000000-0008-0000-0100-0000621A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57150</xdr:rowOff>
    </xdr:to>
    <xdr:sp macro="" textlink="">
      <xdr:nvSpPr>
        <xdr:cNvPr id="6755" name="Text Box 1">
          <a:extLst>
            <a:ext uri="{FF2B5EF4-FFF2-40B4-BE49-F238E27FC236}">
              <a16:creationId xmlns:a16="http://schemas.microsoft.com/office/drawing/2014/main" xmlns="" id="{00000000-0008-0000-0100-0000631A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756" name="Text Box 2">
          <a:extLst>
            <a:ext uri="{FF2B5EF4-FFF2-40B4-BE49-F238E27FC236}">
              <a16:creationId xmlns:a16="http://schemas.microsoft.com/office/drawing/2014/main" xmlns="" id="{00000000-0008-0000-0100-0000641A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757" name="Text Box 2">
          <a:extLst>
            <a:ext uri="{FF2B5EF4-FFF2-40B4-BE49-F238E27FC236}">
              <a16:creationId xmlns:a16="http://schemas.microsoft.com/office/drawing/2014/main" xmlns="" id="{00000000-0008-0000-0100-0000651A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758" name="Text Box 2">
          <a:extLst>
            <a:ext uri="{FF2B5EF4-FFF2-40B4-BE49-F238E27FC236}">
              <a16:creationId xmlns:a16="http://schemas.microsoft.com/office/drawing/2014/main" xmlns="" id="{00000000-0008-0000-0100-0000661A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759" name="Text Box 1">
          <a:extLst>
            <a:ext uri="{FF2B5EF4-FFF2-40B4-BE49-F238E27FC236}">
              <a16:creationId xmlns:a16="http://schemas.microsoft.com/office/drawing/2014/main" xmlns="" id="{00000000-0008-0000-0100-0000671A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760" name="Text Box 1">
          <a:extLst>
            <a:ext uri="{FF2B5EF4-FFF2-40B4-BE49-F238E27FC236}">
              <a16:creationId xmlns:a16="http://schemas.microsoft.com/office/drawing/2014/main" xmlns="" id="{00000000-0008-0000-0100-0000681A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761" name="Text Box 2">
          <a:extLst>
            <a:ext uri="{FF2B5EF4-FFF2-40B4-BE49-F238E27FC236}">
              <a16:creationId xmlns:a16="http://schemas.microsoft.com/office/drawing/2014/main" xmlns="" id="{00000000-0008-0000-0100-0000691A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762" name="Text Box 1">
          <a:extLst>
            <a:ext uri="{FF2B5EF4-FFF2-40B4-BE49-F238E27FC236}">
              <a16:creationId xmlns:a16="http://schemas.microsoft.com/office/drawing/2014/main" xmlns="" id="{00000000-0008-0000-0100-00006A1A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763" name="Text Box 1">
          <a:extLst>
            <a:ext uri="{FF2B5EF4-FFF2-40B4-BE49-F238E27FC236}">
              <a16:creationId xmlns:a16="http://schemas.microsoft.com/office/drawing/2014/main" xmlns="" id="{00000000-0008-0000-0100-00006B1A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764" name="Text Box 1">
          <a:extLst>
            <a:ext uri="{FF2B5EF4-FFF2-40B4-BE49-F238E27FC236}">
              <a16:creationId xmlns:a16="http://schemas.microsoft.com/office/drawing/2014/main" xmlns="" id="{00000000-0008-0000-0100-00006C1A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765" name="Text Box 1">
          <a:extLst>
            <a:ext uri="{FF2B5EF4-FFF2-40B4-BE49-F238E27FC236}">
              <a16:creationId xmlns:a16="http://schemas.microsoft.com/office/drawing/2014/main" xmlns="" id="{00000000-0008-0000-0100-00006D1A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766" name="Text Box 1">
          <a:extLst>
            <a:ext uri="{FF2B5EF4-FFF2-40B4-BE49-F238E27FC236}">
              <a16:creationId xmlns:a16="http://schemas.microsoft.com/office/drawing/2014/main" xmlns="" id="{00000000-0008-0000-0100-00006E1A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767" name="Text Box 1">
          <a:extLst>
            <a:ext uri="{FF2B5EF4-FFF2-40B4-BE49-F238E27FC236}">
              <a16:creationId xmlns:a16="http://schemas.microsoft.com/office/drawing/2014/main" xmlns="" id="{00000000-0008-0000-0100-00006F1A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768" name="Text Box 1">
          <a:extLst>
            <a:ext uri="{FF2B5EF4-FFF2-40B4-BE49-F238E27FC236}">
              <a16:creationId xmlns:a16="http://schemas.microsoft.com/office/drawing/2014/main" xmlns="" id="{00000000-0008-0000-0100-0000701A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769" name="Text Box 1">
          <a:extLst>
            <a:ext uri="{FF2B5EF4-FFF2-40B4-BE49-F238E27FC236}">
              <a16:creationId xmlns:a16="http://schemas.microsoft.com/office/drawing/2014/main" xmlns="" id="{00000000-0008-0000-0100-0000711A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770" name="Text Box 1">
          <a:extLst>
            <a:ext uri="{FF2B5EF4-FFF2-40B4-BE49-F238E27FC236}">
              <a16:creationId xmlns:a16="http://schemas.microsoft.com/office/drawing/2014/main" xmlns="" id="{00000000-0008-0000-0100-0000721A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771" name="Text Box 1">
          <a:extLst>
            <a:ext uri="{FF2B5EF4-FFF2-40B4-BE49-F238E27FC236}">
              <a16:creationId xmlns:a16="http://schemas.microsoft.com/office/drawing/2014/main" xmlns="" id="{00000000-0008-0000-0100-0000731A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772" name="Text Box 1">
          <a:extLst>
            <a:ext uri="{FF2B5EF4-FFF2-40B4-BE49-F238E27FC236}">
              <a16:creationId xmlns:a16="http://schemas.microsoft.com/office/drawing/2014/main" xmlns="" id="{00000000-0008-0000-0100-0000741A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773" name="Text Box 1">
          <a:extLst>
            <a:ext uri="{FF2B5EF4-FFF2-40B4-BE49-F238E27FC236}">
              <a16:creationId xmlns:a16="http://schemas.microsoft.com/office/drawing/2014/main" xmlns="" id="{00000000-0008-0000-0100-0000751A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774" name="Text Box 1">
          <a:extLst>
            <a:ext uri="{FF2B5EF4-FFF2-40B4-BE49-F238E27FC236}">
              <a16:creationId xmlns:a16="http://schemas.microsoft.com/office/drawing/2014/main" xmlns="" id="{00000000-0008-0000-0100-0000761A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775" name="Text Box 2">
          <a:extLst>
            <a:ext uri="{FF2B5EF4-FFF2-40B4-BE49-F238E27FC236}">
              <a16:creationId xmlns:a16="http://schemas.microsoft.com/office/drawing/2014/main" xmlns="" id="{00000000-0008-0000-0100-0000771A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776" name="Text Box 1">
          <a:extLst>
            <a:ext uri="{FF2B5EF4-FFF2-40B4-BE49-F238E27FC236}">
              <a16:creationId xmlns:a16="http://schemas.microsoft.com/office/drawing/2014/main" xmlns="" id="{00000000-0008-0000-0100-0000781A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777" name="Text Box 2">
          <a:extLst>
            <a:ext uri="{FF2B5EF4-FFF2-40B4-BE49-F238E27FC236}">
              <a16:creationId xmlns:a16="http://schemas.microsoft.com/office/drawing/2014/main" xmlns="" id="{00000000-0008-0000-0100-0000791A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778" name="Text Box 1">
          <a:extLst>
            <a:ext uri="{FF2B5EF4-FFF2-40B4-BE49-F238E27FC236}">
              <a16:creationId xmlns:a16="http://schemas.microsoft.com/office/drawing/2014/main" xmlns="" id="{00000000-0008-0000-0100-00007A1A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779" name="Text Box 2">
          <a:extLst>
            <a:ext uri="{FF2B5EF4-FFF2-40B4-BE49-F238E27FC236}">
              <a16:creationId xmlns:a16="http://schemas.microsoft.com/office/drawing/2014/main" xmlns="" id="{00000000-0008-0000-0100-00007B1A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780" name="Text Box 1">
          <a:extLst>
            <a:ext uri="{FF2B5EF4-FFF2-40B4-BE49-F238E27FC236}">
              <a16:creationId xmlns:a16="http://schemas.microsoft.com/office/drawing/2014/main" xmlns="" id="{00000000-0008-0000-0100-00007C1A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781" name="Text Box 2">
          <a:extLst>
            <a:ext uri="{FF2B5EF4-FFF2-40B4-BE49-F238E27FC236}">
              <a16:creationId xmlns:a16="http://schemas.microsoft.com/office/drawing/2014/main" xmlns="" id="{00000000-0008-0000-0100-00007D1A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782" name="Text Box 1">
          <a:extLst>
            <a:ext uri="{FF2B5EF4-FFF2-40B4-BE49-F238E27FC236}">
              <a16:creationId xmlns:a16="http://schemas.microsoft.com/office/drawing/2014/main" xmlns="" id="{00000000-0008-0000-0100-00007E1A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783" name="Text Box 2">
          <a:extLst>
            <a:ext uri="{FF2B5EF4-FFF2-40B4-BE49-F238E27FC236}">
              <a16:creationId xmlns:a16="http://schemas.microsoft.com/office/drawing/2014/main" xmlns="" id="{00000000-0008-0000-0100-00007F1A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784" name="Text Box 1">
          <a:extLst>
            <a:ext uri="{FF2B5EF4-FFF2-40B4-BE49-F238E27FC236}">
              <a16:creationId xmlns:a16="http://schemas.microsoft.com/office/drawing/2014/main" xmlns="" id="{00000000-0008-0000-0100-0000801A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785" name="Text Box 2">
          <a:extLst>
            <a:ext uri="{FF2B5EF4-FFF2-40B4-BE49-F238E27FC236}">
              <a16:creationId xmlns:a16="http://schemas.microsoft.com/office/drawing/2014/main" xmlns="" id="{00000000-0008-0000-0100-0000811A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786" name="Text Box 1">
          <a:extLst>
            <a:ext uri="{FF2B5EF4-FFF2-40B4-BE49-F238E27FC236}">
              <a16:creationId xmlns:a16="http://schemas.microsoft.com/office/drawing/2014/main" xmlns="" id="{00000000-0008-0000-0100-0000821A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787" name="Text Box 2">
          <a:extLst>
            <a:ext uri="{FF2B5EF4-FFF2-40B4-BE49-F238E27FC236}">
              <a16:creationId xmlns:a16="http://schemas.microsoft.com/office/drawing/2014/main" xmlns="" id="{00000000-0008-0000-0100-0000831A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788" name="Text Box 1">
          <a:extLst>
            <a:ext uri="{FF2B5EF4-FFF2-40B4-BE49-F238E27FC236}">
              <a16:creationId xmlns:a16="http://schemas.microsoft.com/office/drawing/2014/main" xmlns="" id="{00000000-0008-0000-0100-0000841A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789" name="Text Box 2">
          <a:extLst>
            <a:ext uri="{FF2B5EF4-FFF2-40B4-BE49-F238E27FC236}">
              <a16:creationId xmlns:a16="http://schemas.microsoft.com/office/drawing/2014/main" xmlns="" id="{00000000-0008-0000-0100-0000851A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790" name="Text Box 1">
          <a:extLst>
            <a:ext uri="{FF2B5EF4-FFF2-40B4-BE49-F238E27FC236}">
              <a16:creationId xmlns:a16="http://schemas.microsoft.com/office/drawing/2014/main" xmlns="" id="{00000000-0008-0000-0100-0000861A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791" name="Text Box 2">
          <a:extLst>
            <a:ext uri="{FF2B5EF4-FFF2-40B4-BE49-F238E27FC236}">
              <a16:creationId xmlns:a16="http://schemas.microsoft.com/office/drawing/2014/main" xmlns="" id="{00000000-0008-0000-0100-0000871A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792" name="Text Box 1">
          <a:extLst>
            <a:ext uri="{FF2B5EF4-FFF2-40B4-BE49-F238E27FC236}">
              <a16:creationId xmlns:a16="http://schemas.microsoft.com/office/drawing/2014/main" xmlns="" id="{00000000-0008-0000-0100-0000881A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793" name="Text Box 2">
          <a:extLst>
            <a:ext uri="{FF2B5EF4-FFF2-40B4-BE49-F238E27FC236}">
              <a16:creationId xmlns:a16="http://schemas.microsoft.com/office/drawing/2014/main" xmlns="" id="{00000000-0008-0000-0100-0000891A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794" name="Text Box 1">
          <a:extLst>
            <a:ext uri="{FF2B5EF4-FFF2-40B4-BE49-F238E27FC236}">
              <a16:creationId xmlns:a16="http://schemas.microsoft.com/office/drawing/2014/main" xmlns="" id="{00000000-0008-0000-0100-00008A1A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795" name="Text Box 2">
          <a:extLst>
            <a:ext uri="{FF2B5EF4-FFF2-40B4-BE49-F238E27FC236}">
              <a16:creationId xmlns:a16="http://schemas.microsoft.com/office/drawing/2014/main" xmlns="" id="{00000000-0008-0000-0100-00008B1A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796" name="Text Box 1">
          <a:extLst>
            <a:ext uri="{FF2B5EF4-FFF2-40B4-BE49-F238E27FC236}">
              <a16:creationId xmlns:a16="http://schemas.microsoft.com/office/drawing/2014/main" xmlns="" id="{00000000-0008-0000-0100-00008C1A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797" name="Text Box 2">
          <a:extLst>
            <a:ext uri="{FF2B5EF4-FFF2-40B4-BE49-F238E27FC236}">
              <a16:creationId xmlns:a16="http://schemas.microsoft.com/office/drawing/2014/main" xmlns="" id="{00000000-0008-0000-0100-00008D1A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798" name="Text Box 1">
          <a:extLst>
            <a:ext uri="{FF2B5EF4-FFF2-40B4-BE49-F238E27FC236}">
              <a16:creationId xmlns:a16="http://schemas.microsoft.com/office/drawing/2014/main" xmlns="" id="{00000000-0008-0000-0100-00008E1A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799" name="Text Box 2">
          <a:extLst>
            <a:ext uri="{FF2B5EF4-FFF2-40B4-BE49-F238E27FC236}">
              <a16:creationId xmlns:a16="http://schemas.microsoft.com/office/drawing/2014/main" xmlns="" id="{00000000-0008-0000-0100-00008F1A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800" name="Text Box 1">
          <a:extLst>
            <a:ext uri="{FF2B5EF4-FFF2-40B4-BE49-F238E27FC236}">
              <a16:creationId xmlns:a16="http://schemas.microsoft.com/office/drawing/2014/main" xmlns="" id="{00000000-0008-0000-0100-0000901A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801" name="Text Box 2">
          <a:extLst>
            <a:ext uri="{FF2B5EF4-FFF2-40B4-BE49-F238E27FC236}">
              <a16:creationId xmlns:a16="http://schemas.microsoft.com/office/drawing/2014/main" xmlns="" id="{00000000-0008-0000-0100-0000911A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802" name="Text Box 1">
          <a:extLst>
            <a:ext uri="{FF2B5EF4-FFF2-40B4-BE49-F238E27FC236}">
              <a16:creationId xmlns:a16="http://schemas.microsoft.com/office/drawing/2014/main" xmlns="" id="{00000000-0008-0000-0100-0000921A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803" name="Text Box 2">
          <a:extLst>
            <a:ext uri="{FF2B5EF4-FFF2-40B4-BE49-F238E27FC236}">
              <a16:creationId xmlns:a16="http://schemas.microsoft.com/office/drawing/2014/main" xmlns="" id="{00000000-0008-0000-0100-0000931A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804" name="Text Box 1">
          <a:extLst>
            <a:ext uri="{FF2B5EF4-FFF2-40B4-BE49-F238E27FC236}">
              <a16:creationId xmlns:a16="http://schemas.microsoft.com/office/drawing/2014/main" xmlns="" id="{00000000-0008-0000-0100-0000941A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805" name="Text Box 2">
          <a:extLst>
            <a:ext uri="{FF2B5EF4-FFF2-40B4-BE49-F238E27FC236}">
              <a16:creationId xmlns:a16="http://schemas.microsoft.com/office/drawing/2014/main" xmlns="" id="{00000000-0008-0000-0100-0000951A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806" name="Text Box 1">
          <a:extLst>
            <a:ext uri="{FF2B5EF4-FFF2-40B4-BE49-F238E27FC236}">
              <a16:creationId xmlns:a16="http://schemas.microsoft.com/office/drawing/2014/main" xmlns="" id="{00000000-0008-0000-0100-0000961A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807" name="Text Box 2">
          <a:extLst>
            <a:ext uri="{FF2B5EF4-FFF2-40B4-BE49-F238E27FC236}">
              <a16:creationId xmlns:a16="http://schemas.microsoft.com/office/drawing/2014/main" xmlns="" id="{00000000-0008-0000-0100-0000971A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808" name="Text Box 1">
          <a:extLst>
            <a:ext uri="{FF2B5EF4-FFF2-40B4-BE49-F238E27FC236}">
              <a16:creationId xmlns:a16="http://schemas.microsoft.com/office/drawing/2014/main" xmlns="" id="{00000000-0008-0000-0100-0000981A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809" name="Text Box 2">
          <a:extLst>
            <a:ext uri="{FF2B5EF4-FFF2-40B4-BE49-F238E27FC236}">
              <a16:creationId xmlns:a16="http://schemas.microsoft.com/office/drawing/2014/main" xmlns="" id="{00000000-0008-0000-0100-0000991A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810" name="Text Box 1">
          <a:extLst>
            <a:ext uri="{FF2B5EF4-FFF2-40B4-BE49-F238E27FC236}">
              <a16:creationId xmlns:a16="http://schemas.microsoft.com/office/drawing/2014/main" xmlns="" id="{00000000-0008-0000-0100-00009A1A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811" name="Text Box 2">
          <a:extLst>
            <a:ext uri="{FF2B5EF4-FFF2-40B4-BE49-F238E27FC236}">
              <a16:creationId xmlns:a16="http://schemas.microsoft.com/office/drawing/2014/main" xmlns="" id="{00000000-0008-0000-0100-00009B1A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812" name="Text Box 1">
          <a:extLst>
            <a:ext uri="{FF2B5EF4-FFF2-40B4-BE49-F238E27FC236}">
              <a16:creationId xmlns:a16="http://schemas.microsoft.com/office/drawing/2014/main" xmlns="" id="{00000000-0008-0000-0100-00009C1A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813" name="Text Box 2">
          <a:extLst>
            <a:ext uri="{FF2B5EF4-FFF2-40B4-BE49-F238E27FC236}">
              <a16:creationId xmlns:a16="http://schemas.microsoft.com/office/drawing/2014/main" xmlns="" id="{00000000-0008-0000-0100-00009D1A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814" name="Text Box 1">
          <a:extLst>
            <a:ext uri="{FF2B5EF4-FFF2-40B4-BE49-F238E27FC236}">
              <a16:creationId xmlns:a16="http://schemas.microsoft.com/office/drawing/2014/main" xmlns="" id="{00000000-0008-0000-0100-00009E1A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815" name="Text Box 2">
          <a:extLst>
            <a:ext uri="{FF2B5EF4-FFF2-40B4-BE49-F238E27FC236}">
              <a16:creationId xmlns:a16="http://schemas.microsoft.com/office/drawing/2014/main" xmlns="" id="{00000000-0008-0000-0100-00009F1A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816" name="Text Box 1">
          <a:extLst>
            <a:ext uri="{FF2B5EF4-FFF2-40B4-BE49-F238E27FC236}">
              <a16:creationId xmlns:a16="http://schemas.microsoft.com/office/drawing/2014/main" xmlns="" id="{00000000-0008-0000-0100-0000A01A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817" name="Text Box 2">
          <a:extLst>
            <a:ext uri="{FF2B5EF4-FFF2-40B4-BE49-F238E27FC236}">
              <a16:creationId xmlns:a16="http://schemas.microsoft.com/office/drawing/2014/main" xmlns="" id="{00000000-0008-0000-0100-0000A11A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818" name="Text Box 1">
          <a:extLst>
            <a:ext uri="{FF2B5EF4-FFF2-40B4-BE49-F238E27FC236}">
              <a16:creationId xmlns:a16="http://schemas.microsoft.com/office/drawing/2014/main" xmlns="" id="{00000000-0008-0000-0100-0000A21A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819" name="Text Box 2">
          <a:extLst>
            <a:ext uri="{FF2B5EF4-FFF2-40B4-BE49-F238E27FC236}">
              <a16:creationId xmlns:a16="http://schemas.microsoft.com/office/drawing/2014/main" xmlns="" id="{00000000-0008-0000-0100-0000A31A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820" name="Text Box 1">
          <a:extLst>
            <a:ext uri="{FF2B5EF4-FFF2-40B4-BE49-F238E27FC236}">
              <a16:creationId xmlns:a16="http://schemas.microsoft.com/office/drawing/2014/main" xmlns="" id="{00000000-0008-0000-0100-0000A41A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821" name="Text Box 2">
          <a:extLst>
            <a:ext uri="{FF2B5EF4-FFF2-40B4-BE49-F238E27FC236}">
              <a16:creationId xmlns:a16="http://schemas.microsoft.com/office/drawing/2014/main" xmlns="" id="{00000000-0008-0000-0100-0000A51A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822" name="Text Box 2">
          <a:extLst>
            <a:ext uri="{FF2B5EF4-FFF2-40B4-BE49-F238E27FC236}">
              <a16:creationId xmlns:a16="http://schemas.microsoft.com/office/drawing/2014/main" xmlns="" id="{00000000-0008-0000-0100-0000A61A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823" name="Text Box 2">
          <a:extLst>
            <a:ext uri="{FF2B5EF4-FFF2-40B4-BE49-F238E27FC236}">
              <a16:creationId xmlns:a16="http://schemas.microsoft.com/office/drawing/2014/main" xmlns="" id="{00000000-0008-0000-0100-0000A71A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824" name="Text Box 2">
          <a:extLst>
            <a:ext uri="{FF2B5EF4-FFF2-40B4-BE49-F238E27FC236}">
              <a16:creationId xmlns:a16="http://schemas.microsoft.com/office/drawing/2014/main" xmlns="" id="{00000000-0008-0000-0100-0000A81A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825" name="Text Box 2">
          <a:extLst>
            <a:ext uri="{FF2B5EF4-FFF2-40B4-BE49-F238E27FC236}">
              <a16:creationId xmlns:a16="http://schemas.microsoft.com/office/drawing/2014/main" xmlns="" id="{00000000-0008-0000-0100-0000A91A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826" name="Text Box 1">
          <a:extLst>
            <a:ext uri="{FF2B5EF4-FFF2-40B4-BE49-F238E27FC236}">
              <a16:creationId xmlns:a16="http://schemas.microsoft.com/office/drawing/2014/main" xmlns="" id="{00000000-0008-0000-0100-0000AA1A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827" name="Text Box 1">
          <a:extLst>
            <a:ext uri="{FF2B5EF4-FFF2-40B4-BE49-F238E27FC236}">
              <a16:creationId xmlns:a16="http://schemas.microsoft.com/office/drawing/2014/main" xmlns="" id="{00000000-0008-0000-0100-0000AB1A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828" name="Text Box 2">
          <a:extLst>
            <a:ext uri="{FF2B5EF4-FFF2-40B4-BE49-F238E27FC236}">
              <a16:creationId xmlns:a16="http://schemas.microsoft.com/office/drawing/2014/main" xmlns="" id="{00000000-0008-0000-0100-0000AC1A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829" name="Text Box 2">
          <a:extLst>
            <a:ext uri="{FF2B5EF4-FFF2-40B4-BE49-F238E27FC236}">
              <a16:creationId xmlns:a16="http://schemas.microsoft.com/office/drawing/2014/main" xmlns="" id="{00000000-0008-0000-0100-0000AD1A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830" name="Text Box 2">
          <a:extLst>
            <a:ext uri="{FF2B5EF4-FFF2-40B4-BE49-F238E27FC236}">
              <a16:creationId xmlns:a16="http://schemas.microsoft.com/office/drawing/2014/main" xmlns="" id="{00000000-0008-0000-0100-0000AE1A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831" name="Text Box 2">
          <a:extLst>
            <a:ext uri="{FF2B5EF4-FFF2-40B4-BE49-F238E27FC236}">
              <a16:creationId xmlns:a16="http://schemas.microsoft.com/office/drawing/2014/main" xmlns="" id="{00000000-0008-0000-0100-0000AF1A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832" name="Text Box 2">
          <a:extLst>
            <a:ext uri="{FF2B5EF4-FFF2-40B4-BE49-F238E27FC236}">
              <a16:creationId xmlns:a16="http://schemas.microsoft.com/office/drawing/2014/main" xmlns="" id="{00000000-0008-0000-0100-0000B01A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833" name="Text Box 1">
          <a:extLst>
            <a:ext uri="{FF2B5EF4-FFF2-40B4-BE49-F238E27FC236}">
              <a16:creationId xmlns:a16="http://schemas.microsoft.com/office/drawing/2014/main" xmlns="" id="{00000000-0008-0000-0100-0000B11A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834" name="Text Box 1">
          <a:extLst>
            <a:ext uri="{FF2B5EF4-FFF2-40B4-BE49-F238E27FC236}">
              <a16:creationId xmlns:a16="http://schemas.microsoft.com/office/drawing/2014/main" xmlns="" id="{00000000-0008-0000-0100-0000B21A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835" name="Text Box 2">
          <a:extLst>
            <a:ext uri="{FF2B5EF4-FFF2-40B4-BE49-F238E27FC236}">
              <a16:creationId xmlns:a16="http://schemas.microsoft.com/office/drawing/2014/main" xmlns="" id="{00000000-0008-0000-0100-0000B31A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836" name="Text Box 2">
          <a:extLst>
            <a:ext uri="{FF2B5EF4-FFF2-40B4-BE49-F238E27FC236}">
              <a16:creationId xmlns:a16="http://schemas.microsoft.com/office/drawing/2014/main" xmlns="" id="{00000000-0008-0000-0100-0000B41A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837" name="Text Box 1">
          <a:extLst>
            <a:ext uri="{FF2B5EF4-FFF2-40B4-BE49-F238E27FC236}">
              <a16:creationId xmlns:a16="http://schemas.microsoft.com/office/drawing/2014/main" xmlns="" id="{00000000-0008-0000-0100-0000B51A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838" name="Text Box 1">
          <a:extLst>
            <a:ext uri="{FF2B5EF4-FFF2-40B4-BE49-F238E27FC236}">
              <a16:creationId xmlns:a16="http://schemas.microsoft.com/office/drawing/2014/main" xmlns="" id="{00000000-0008-0000-0100-0000B61A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839" name="Text Box 2">
          <a:extLst>
            <a:ext uri="{FF2B5EF4-FFF2-40B4-BE49-F238E27FC236}">
              <a16:creationId xmlns:a16="http://schemas.microsoft.com/office/drawing/2014/main" xmlns="" id="{00000000-0008-0000-0100-0000B71A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840" name="Text Box 2">
          <a:extLst>
            <a:ext uri="{FF2B5EF4-FFF2-40B4-BE49-F238E27FC236}">
              <a16:creationId xmlns:a16="http://schemas.microsoft.com/office/drawing/2014/main" xmlns="" id="{00000000-0008-0000-0100-0000B81A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841" name="Text Box 2">
          <a:extLst>
            <a:ext uri="{FF2B5EF4-FFF2-40B4-BE49-F238E27FC236}">
              <a16:creationId xmlns:a16="http://schemas.microsoft.com/office/drawing/2014/main" xmlns="" id="{00000000-0008-0000-0100-0000B91A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842" name="Text Box 2">
          <a:extLst>
            <a:ext uri="{FF2B5EF4-FFF2-40B4-BE49-F238E27FC236}">
              <a16:creationId xmlns:a16="http://schemas.microsoft.com/office/drawing/2014/main" xmlns="" id="{00000000-0008-0000-0100-0000BA1A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843" name="Text Box 2">
          <a:extLst>
            <a:ext uri="{FF2B5EF4-FFF2-40B4-BE49-F238E27FC236}">
              <a16:creationId xmlns:a16="http://schemas.microsoft.com/office/drawing/2014/main" xmlns="" id="{00000000-0008-0000-0100-0000BB1A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844" name="Text Box 1">
          <a:extLst>
            <a:ext uri="{FF2B5EF4-FFF2-40B4-BE49-F238E27FC236}">
              <a16:creationId xmlns:a16="http://schemas.microsoft.com/office/drawing/2014/main" xmlns="" id="{00000000-0008-0000-0100-0000BC1A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845" name="Text Box 1">
          <a:extLst>
            <a:ext uri="{FF2B5EF4-FFF2-40B4-BE49-F238E27FC236}">
              <a16:creationId xmlns:a16="http://schemas.microsoft.com/office/drawing/2014/main" xmlns="" id="{00000000-0008-0000-0100-0000BD1A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846" name="Text Box 4134">
          <a:extLst>
            <a:ext uri="{FF2B5EF4-FFF2-40B4-BE49-F238E27FC236}">
              <a16:creationId xmlns:a16="http://schemas.microsoft.com/office/drawing/2014/main" xmlns="" id="{00000000-0008-0000-0100-0000BE1A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847" name="Text Box 1">
          <a:extLst>
            <a:ext uri="{FF2B5EF4-FFF2-40B4-BE49-F238E27FC236}">
              <a16:creationId xmlns:a16="http://schemas.microsoft.com/office/drawing/2014/main" xmlns="" id="{00000000-0008-0000-0100-0000BF1A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848" name="Text Box 1">
          <a:extLst>
            <a:ext uri="{FF2B5EF4-FFF2-40B4-BE49-F238E27FC236}">
              <a16:creationId xmlns:a16="http://schemas.microsoft.com/office/drawing/2014/main" xmlns="" id="{00000000-0008-0000-0100-0000C01A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849" name="Text Box 1">
          <a:extLst>
            <a:ext uri="{FF2B5EF4-FFF2-40B4-BE49-F238E27FC236}">
              <a16:creationId xmlns:a16="http://schemas.microsoft.com/office/drawing/2014/main" xmlns="" id="{00000000-0008-0000-0100-0000C11A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850" name="Text Box 1">
          <a:extLst>
            <a:ext uri="{FF2B5EF4-FFF2-40B4-BE49-F238E27FC236}">
              <a16:creationId xmlns:a16="http://schemas.microsoft.com/office/drawing/2014/main" xmlns="" id="{00000000-0008-0000-0100-0000C21A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851" name="Text Box 1">
          <a:extLst>
            <a:ext uri="{FF2B5EF4-FFF2-40B4-BE49-F238E27FC236}">
              <a16:creationId xmlns:a16="http://schemas.microsoft.com/office/drawing/2014/main" xmlns="" id="{00000000-0008-0000-0100-0000C31A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852" name="Text Box 1">
          <a:extLst>
            <a:ext uri="{FF2B5EF4-FFF2-40B4-BE49-F238E27FC236}">
              <a16:creationId xmlns:a16="http://schemas.microsoft.com/office/drawing/2014/main" xmlns="" id="{00000000-0008-0000-0100-0000C41A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853" name="Text Box 1">
          <a:extLst>
            <a:ext uri="{FF2B5EF4-FFF2-40B4-BE49-F238E27FC236}">
              <a16:creationId xmlns:a16="http://schemas.microsoft.com/office/drawing/2014/main" xmlns="" id="{00000000-0008-0000-0100-0000C51A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854" name="Text Box 1">
          <a:extLst>
            <a:ext uri="{FF2B5EF4-FFF2-40B4-BE49-F238E27FC236}">
              <a16:creationId xmlns:a16="http://schemas.microsoft.com/office/drawing/2014/main" xmlns="" id="{00000000-0008-0000-0100-0000C61A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855" name="Text Box 1">
          <a:extLst>
            <a:ext uri="{FF2B5EF4-FFF2-40B4-BE49-F238E27FC236}">
              <a16:creationId xmlns:a16="http://schemas.microsoft.com/office/drawing/2014/main" xmlns="" id="{00000000-0008-0000-0100-0000C71A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856" name="Text Box 1">
          <a:extLst>
            <a:ext uri="{FF2B5EF4-FFF2-40B4-BE49-F238E27FC236}">
              <a16:creationId xmlns:a16="http://schemas.microsoft.com/office/drawing/2014/main" xmlns="" id="{00000000-0008-0000-0100-0000C81A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857" name="Text Box 1">
          <a:extLst>
            <a:ext uri="{FF2B5EF4-FFF2-40B4-BE49-F238E27FC236}">
              <a16:creationId xmlns:a16="http://schemas.microsoft.com/office/drawing/2014/main" xmlns="" id="{00000000-0008-0000-0100-0000C91A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858" name="Text Box 1">
          <a:extLst>
            <a:ext uri="{FF2B5EF4-FFF2-40B4-BE49-F238E27FC236}">
              <a16:creationId xmlns:a16="http://schemas.microsoft.com/office/drawing/2014/main" xmlns="" id="{00000000-0008-0000-0100-0000CA1A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859" name="Text Box 1">
          <a:extLst>
            <a:ext uri="{FF2B5EF4-FFF2-40B4-BE49-F238E27FC236}">
              <a16:creationId xmlns:a16="http://schemas.microsoft.com/office/drawing/2014/main" xmlns="" id="{00000000-0008-0000-0100-0000CB1A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860" name="Text Box 1">
          <a:extLst>
            <a:ext uri="{FF2B5EF4-FFF2-40B4-BE49-F238E27FC236}">
              <a16:creationId xmlns:a16="http://schemas.microsoft.com/office/drawing/2014/main" xmlns="" id="{00000000-0008-0000-0100-0000CC1A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861" name="Text Box 1">
          <a:extLst>
            <a:ext uri="{FF2B5EF4-FFF2-40B4-BE49-F238E27FC236}">
              <a16:creationId xmlns:a16="http://schemas.microsoft.com/office/drawing/2014/main" xmlns="" id="{00000000-0008-0000-0100-0000CD1A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862" name="Text Box 1">
          <a:extLst>
            <a:ext uri="{FF2B5EF4-FFF2-40B4-BE49-F238E27FC236}">
              <a16:creationId xmlns:a16="http://schemas.microsoft.com/office/drawing/2014/main" xmlns="" id="{00000000-0008-0000-0100-0000CE1A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863" name="Text Box 1">
          <a:extLst>
            <a:ext uri="{FF2B5EF4-FFF2-40B4-BE49-F238E27FC236}">
              <a16:creationId xmlns:a16="http://schemas.microsoft.com/office/drawing/2014/main" xmlns="" id="{00000000-0008-0000-0100-0000CF1A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864" name="Text Box 1">
          <a:extLst>
            <a:ext uri="{FF2B5EF4-FFF2-40B4-BE49-F238E27FC236}">
              <a16:creationId xmlns:a16="http://schemas.microsoft.com/office/drawing/2014/main" xmlns="" id="{00000000-0008-0000-0100-0000D01A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865" name="Text Box 1">
          <a:extLst>
            <a:ext uri="{FF2B5EF4-FFF2-40B4-BE49-F238E27FC236}">
              <a16:creationId xmlns:a16="http://schemas.microsoft.com/office/drawing/2014/main" xmlns="" id="{00000000-0008-0000-0100-0000D11A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866" name="Text Box 1">
          <a:extLst>
            <a:ext uri="{FF2B5EF4-FFF2-40B4-BE49-F238E27FC236}">
              <a16:creationId xmlns:a16="http://schemas.microsoft.com/office/drawing/2014/main" xmlns="" id="{00000000-0008-0000-0100-0000D21A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867" name="Text Box 2">
          <a:extLst>
            <a:ext uri="{FF2B5EF4-FFF2-40B4-BE49-F238E27FC236}">
              <a16:creationId xmlns:a16="http://schemas.microsoft.com/office/drawing/2014/main" xmlns="" id="{00000000-0008-0000-0100-0000D31A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868" name="Text Box 1">
          <a:extLst>
            <a:ext uri="{FF2B5EF4-FFF2-40B4-BE49-F238E27FC236}">
              <a16:creationId xmlns:a16="http://schemas.microsoft.com/office/drawing/2014/main" xmlns="" id="{00000000-0008-0000-0100-0000D41A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869" name="Text Box 1">
          <a:extLst>
            <a:ext uri="{FF2B5EF4-FFF2-40B4-BE49-F238E27FC236}">
              <a16:creationId xmlns:a16="http://schemas.microsoft.com/office/drawing/2014/main" xmlns="" id="{00000000-0008-0000-0100-0000D51A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870" name="Text Box 1">
          <a:extLst>
            <a:ext uri="{FF2B5EF4-FFF2-40B4-BE49-F238E27FC236}">
              <a16:creationId xmlns:a16="http://schemas.microsoft.com/office/drawing/2014/main" xmlns="" id="{00000000-0008-0000-0100-0000D61A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871" name="Text Box 1">
          <a:extLst>
            <a:ext uri="{FF2B5EF4-FFF2-40B4-BE49-F238E27FC236}">
              <a16:creationId xmlns:a16="http://schemas.microsoft.com/office/drawing/2014/main" xmlns="" id="{00000000-0008-0000-0100-0000D71A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872" name="Text Box 1">
          <a:extLst>
            <a:ext uri="{FF2B5EF4-FFF2-40B4-BE49-F238E27FC236}">
              <a16:creationId xmlns:a16="http://schemas.microsoft.com/office/drawing/2014/main" xmlns="" id="{00000000-0008-0000-0100-0000D81A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873" name="Text Box 2">
          <a:extLst>
            <a:ext uri="{FF2B5EF4-FFF2-40B4-BE49-F238E27FC236}">
              <a16:creationId xmlns:a16="http://schemas.microsoft.com/office/drawing/2014/main" xmlns="" id="{00000000-0008-0000-0100-0000D91A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874" name="Text Box 1">
          <a:extLst>
            <a:ext uri="{FF2B5EF4-FFF2-40B4-BE49-F238E27FC236}">
              <a16:creationId xmlns:a16="http://schemas.microsoft.com/office/drawing/2014/main" xmlns="" id="{00000000-0008-0000-0100-0000DA1A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875" name="Text Box 1">
          <a:extLst>
            <a:ext uri="{FF2B5EF4-FFF2-40B4-BE49-F238E27FC236}">
              <a16:creationId xmlns:a16="http://schemas.microsoft.com/office/drawing/2014/main" xmlns="" id="{00000000-0008-0000-0100-0000DB1A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876" name="Text Box 1">
          <a:extLst>
            <a:ext uri="{FF2B5EF4-FFF2-40B4-BE49-F238E27FC236}">
              <a16:creationId xmlns:a16="http://schemas.microsoft.com/office/drawing/2014/main" xmlns="" id="{00000000-0008-0000-0100-0000DC1A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877" name="Text Box 1">
          <a:extLst>
            <a:ext uri="{FF2B5EF4-FFF2-40B4-BE49-F238E27FC236}">
              <a16:creationId xmlns:a16="http://schemas.microsoft.com/office/drawing/2014/main" xmlns="" id="{00000000-0008-0000-0100-0000DD1A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878" name="Text Box 1">
          <a:extLst>
            <a:ext uri="{FF2B5EF4-FFF2-40B4-BE49-F238E27FC236}">
              <a16:creationId xmlns:a16="http://schemas.microsoft.com/office/drawing/2014/main" xmlns="" id="{00000000-0008-0000-0100-0000DE1A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879" name="Text Box 2">
          <a:extLst>
            <a:ext uri="{FF2B5EF4-FFF2-40B4-BE49-F238E27FC236}">
              <a16:creationId xmlns:a16="http://schemas.microsoft.com/office/drawing/2014/main" xmlns="" id="{00000000-0008-0000-0100-0000DF1A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880" name="Text Box 1">
          <a:extLst>
            <a:ext uri="{FF2B5EF4-FFF2-40B4-BE49-F238E27FC236}">
              <a16:creationId xmlns:a16="http://schemas.microsoft.com/office/drawing/2014/main" xmlns="" id="{00000000-0008-0000-0100-0000E01A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881" name="Text Box 1">
          <a:extLst>
            <a:ext uri="{FF2B5EF4-FFF2-40B4-BE49-F238E27FC236}">
              <a16:creationId xmlns:a16="http://schemas.microsoft.com/office/drawing/2014/main" xmlns="" id="{00000000-0008-0000-0100-0000E11A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882" name="Text Box 1">
          <a:extLst>
            <a:ext uri="{FF2B5EF4-FFF2-40B4-BE49-F238E27FC236}">
              <a16:creationId xmlns:a16="http://schemas.microsoft.com/office/drawing/2014/main" xmlns="" id="{00000000-0008-0000-0100-0000E21A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883" name="Text Box 1">
          <a:extLst>
            <a:ext uri="{FF2B5EF4-FFF2-40B4-BE49-F238E27FC236}">
              <a16:creationId xmlns:a16="http://schemas.microsoft.com/office/drawing/2014/main" xmlns="" id="{00000000-0008-0000-0100-0000E31A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884" name="Text Box 1">
          <a:extLst>
            <a:ext uri="{FF2B5EF4-FFF2-40B4-BE49-F238E27FC236}">
              <a16:creationId xmlns:a16="http://schemas.microsoft.com/office/drawing/2014/main" xmlns="" id="{00000000-0008-0000-0100-0000E41A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885" name="Text Box 2">
          <a:extLst>
            <a:ext uri="{FF2B5EF4-FFF2-40B4-BE49-F238E27FC236}">
              <a16:creationId xmlns:a16="http://schemas.microsoft.com/office/drawing/2014/main" xmlns="" id="{00000000-0008-0000-0100-0000E51A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886" name="Text Box 1">
          <a:extLst>
            <a:ext uri="{FF2B5EF4-FFF2-40B4-BE49-F238E27FC236}">
              <a16:creationId xmlns:a16="http://schemas.microsoft.com/office/drawing/2014/main" xmlns="" id="{00000000-0008-0000-0100-0000E61A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887" name="Text Box 1">
          <a:extLst>
            <a:ext uri="{FF2B5EF4-FFF2-40B4-BE49-F238E27FC236}">
              <a16:creationId xmlns:a16="http://schemas.microsoft.com/office/drawing/2014/main" xmlns="" id="{00000000-0008-0000-0100-0000E71A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888" name="Text Box 1">
          <a:extLst>
            <a:ext uri="{FF2B5EF4-FFF2-40B4-BE49-F238E27FC236}">
              <a16:creationId xmlns:a16="http://schemas.microsoft.com/office/drawing/2014/main" xmlns="" id="{00000000-0008-0000-0100-0000E81A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889" name="Text Box 1">
          <a:extLst>
            <a:ext uri="{FF2B5EF4-FFF2-40B4-BE49-F238E27FC236}">
              <a16:creationId xmlns:a16="http://schemas.microsoft.com/office/drawing/2014/main" xmlns="" id="{00000000-0008-0000-0100-0000E91A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890" name="Text Box 1">
          <a:extLst>
            <a:ext uri="{FF2B5EF4-FFF2-40B4-BE49-F238E27FC236}">
              <a16:creationId xmlns:a16="http://schemas.microsoft.com/office/drawing/2014/main" xmlns="" id="{00000000-0008-0000-0100-0000EA1A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891" name="Text Box 2">
          <a:extLst>
            <a:ext uri="{FF2B5EF4-FFF2-40B4-BE49-F238E27FC236}">
              <a16:creationId xmlns:a16="http://schemas.microsoft.com/office/drawing/2014/main" xmlns="" id="{00000000-0008-0000-0100-0000EB1A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892" name="Text Box 1">
          <a:extLst>
            <a:ext uri="{FF2B5EF4-FFF2-40B4-BE49-F238E27FC236}">
              <a16:creationId xmlns:a16="http://schemas.microsoft.com/office/drawing/2014/main" xmlns="" id="{00000000-0008-0000-0100-0000EC1A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893" name="Text Box 1">
          <a:extLst>
            <a:ext uri="{FF2B5EF4-FFF2-40B4-BE49-F238E27FC236}">
              <a16:creationId xmlns:a16="http://schemas.microsoft.com/office/drawing/2014/main" xmlns="" id="{00000000-0008-0000-0100-0000ED1A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894" name="Text Box 1">
          <a:extLst>
            <a:ext uri="{FF2B5EF4-FFF2-40B4-BE49-F238E27FC236}">
              <a16:creationId xmlns:a16="http://schemas.microsoft.com/office/drawing/2014/main" xmlns="" id="{00000000-0008-0000-0100-0000EE1A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895" name="Text Box 1">
          <a:extLst>
            <a:ext uri="{FF2B5EF4-FFF2-40B4-BE49-F238E27FC236}">
              <a16:creationId xmlns:a16="http://schemas.microsoft.com/office/drawing/2014/main" xmlns="" id="{00000000-0008-0000-0100-0000EF1A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896" name="Text Box 1">
          <a:extLst>
            <a:ext uri="{FF2B5EF4-FFF2-40B4-BE49-F238E27FC236}">
              <a16:creationId xmlns:a16="http://schemas.microsoft.com/office/drawing/2014/main" xmlns="" id="{00000000-0008-0000-0100-0000F01A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897" name="Text Box 2">
          <a:extLst>
            <a:ext uri="{FF2B5EF4-FFF2-40B4-BE49-F238E27FC236}">
              <a16:creationId xmlns:a16="http://schemas.microsoft.com/office/drawing/2014/main" xmlns="" id="{00000000-0008-0000-0100-0000F11A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898" name="Text Box 1">
          <a:extLst>
            <a:ext uri="{FF2B5EF4-FFF2-40B4-BE49-F238E27FC236}">
              <a16:creationId xmlns:a16="http://schemas.microsoft.com/office/drawing/2014/main" xmlns="" id="{00000000-0008-0000-0100-0000F21A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899" name="Text Box 2">
          <a:extLst>
            <a:ext uri="{FF2B5EF4-FFF2-40B4-BE49-F238E27FC236}">
              <a16:creationId xmlns:a16="http://schemas.microsoft.com/office/drawing/2014/main" xmlns="" id="{00000000-0008-0000-0100-0000F31A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900" name="Text Box 1">
          <a:extLst>
            <a:ext uri="{FF2B5EF4-FFF2-40B4-BE49-F238E27FC236}">
              <a16:creationId xmlns:a16="http://schemas.microsoft.com/office/drawing/2014/main" xmlns="" id="{00000000-0008-0000-0100-0000F41A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901" name="Text Box 2">
          <a:extLst>
            <a:ext uri="{FF2B5EF4-FFF2-40B4-BE49-F238E27FC236}">
              <a16:creationId xmlns:a16="http://schemas.microsoft.com/office/drawing/2014/main" xmlns="" id="{00000000-0008-0000-0100-0000F51A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902" name="Text Box 1">
          <a:extLst>
            <a:ext uri="{FF2B5EF4-FFF2-40B4-BE49-F238E27FC236}">
              <a16:creationId xmlns:a16="http://schemas.microsoft.com/office/drawing/2014/main" xmlns="" id="{00000000-0008-0000-0100-0000F61A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903" name="Text Box 2">
          <a:extLst>
            <a:ext uri="{FF2B5EF4-FFF2-40B4-BE49-F238E27FC236}">
              <a16:creationId xmlns:a16="http://schemas.microsoft.com/office/drawing/2014/main" xmlns="" id="{00000000-0008-0000-0100-0000F71A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904" name="Text Box 1">
          <a:extLst>
            <a:ext uri="{FF2B5EF4-FFF2-40B4-BE49-F238E27FC236}">
              <a16:creationId xmlns:a16="http://schemas.microsoft.com/office/drawing/2014/main" xmlns="" id="{00000000-0008-0000-0100-0000F81A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905" name="Text Box 2">
          <a:extLst>
            <a:ext uri="{FF2B5EF4-FFF2-40B4-BE49-F238E27FC236}">
              <a16:creationId xmlns:a16="http://schemas.microsoft.com/office/drawing/2014/main" xmlns="" id="{00000000-0008-0000-0100-0000F91A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906" name="Text Box 1">
          <a:extLst>
            <a:ext uri="{FF2B5EF4-FFF2-40B4-BE49-F238E27FC236}">
              <a16:creationId xmlns:a16="http://schemas.microsoft.com/office/drawing/2014/main" xmlns="" id="{00000000-0008-0000-0100-0000FA1A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907" name="Text Box 2">
          <a:extLst>
            <a:ext uri="{FF2B5EF4-FFF2-40B4-BE49-F238E27FC236}">
              <a16:creationId xmlns:a16="http://schemas.microsoft.com/office/drawing/2014/main" xmlns="" id="{00000000-0008-0000-0100-0000FB1A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908" name="Text Box 1">
          <a:extLst>
            <a:ext uri="{FF2B5EF4-FFF2-40B4-BE49-F238E27FC236}">
              <a16:creationId xmlns:a16="http://schemas.microsoft.com/office/drawing/2014/main" xmlns="" id="{00000000-0008-0000-0100-0000FC1A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909" name="Text Box 2">
          <a:extLst>
            <a:ext uri="{FF2B5EF4-FFF2-40B4-BE49-F238E27FC236}">
              <a16:creationId xmlns:a16="http://schemas.microsoft.com/office/drawing/2014/main" xmlns="" id="{00000000-0008-0000-0100-0000FD1A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910" name="Text Box 1">
          <a:extLst>
            <a:ext uri="{FF2B5EF4-FFF2-40B4-BE49-F238E27FC236}">
              <a16:creationId xmlns:a16="http://schemas.microsoft.com/office/drawing/2014/main" xmlns="" id="{00000000-0008-0000-0100-0000FE1A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911" name="Text Box 2">
          <a:extLst>
            <a:ext uri="{FF2B5EF4-FFF2-40B4-BE49-F238E27FC236}">
              <a16:creationId xmlns:a16="http://schemas.microsoft.com/office/drawing/2014/main" xmlns="" id="{00000000-0008-0000-0100-0000FF1A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912" name="Text Box 1">
          <a:extLst>
            <a:ext uri="{FF2B5EF4-FFF2-40B4-BE49-F238E27FC236}">
              <a16:creationId xmlns:a16="http://schemas.microsoft.com/office/drawing/2014/main" xmlns="" id="{00000000-0008-0000-0100-0000001B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913" name="Text Box 2">
          <a:extLst>
            <a:ext uri="{FF2B5EF4-FFF2-40B4-BE49-F238E27FC236}">
              <a16:creationId xmlns:a16="http://schemas.microsoft.com/office/drawing/2014/main" xmlns="" id="{00000000-0008-0000-0100-0000011B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914" name="Text Box 1">
          <a:extLst>
            <a:ext uri="{FF2B5EF4-FFF2-40B4-BE49-F238E27FC236}">
              <a16:creationId xmlns:a16="http://schemas.microsoft.com/office/drawing/2014/main" xmlns="" id="{00000000-0008-0000-0100-0000021B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915" name="Text Box 2">
          <a:extLst>
            <a:ext uri="{FF2B5EF4-FFF2-40B4-BE49-F238E27FC236}">
              <a16:creationId xmlns:a16="http://schemas.microsoft.com/office/drawing/2014/main" xmlns="" id="{00000000-0008-0000-0100-0000031B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916" name="Text Box 1">
          <a:extLst>
            <a:ext uri="{FF2B5EF4-FFF2-40B4-BE49-F238E27FC236}">
              <a16:creationId xmlns:a16="http://schemas.microsoft.com/office/drawing/2014/main" xmlns="" id="{00000000-0008-0000-0100-0000041B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917" name="Text Box 2">
          <a:extLst>
            <a:ext uri="{FF2B5EF4-FFF2-40B4-BE49-F238E27FC236}">
              <a16:creationId xmlns:a16="http://schemas.microsoft.com/office/drawing/2014/main" xmlns="" id="{00000000-0008-0000-0100-0000051B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918" name="Text Box 1">
          <a:extLst>
            <a:ext uri="{FF2B5EF4-FFF2-40B4-BE49-F238E27FC236}">
              <a16:creationId xmlns:a16="http://schemas.microsoft.com/office/drawing/2014/main" xmlns="" id="{00000000-0008-0000-0100-0000061B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919" name="Text Box 2">
          <a:extLst>
            <a:ext uri="{FF2B5EF4-FFF2-40B4-BE49-F238E27FC236}">
              <a16:creationId xmlns:a16="http://schemas.microsoft.com/office/drawing/2014/main" xmlns="" id="{00000000-0008-0000-0100-0000071B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920" name="Text Box 1">
          <a:extLst>
            <a:ext uri="{FF2B5EF4-FFF2-40B4-BE49-F238E27FC236}">
              <a16:creationId xmlns:a16="http://schemas.microsoft.com/office/drawing/2014/main" xmlns="" id="{00000000-0008-0000-0100-0000081B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921" name="Text Box 2">
          <a:extLst>
            <a:ext uri="{FF2B5EF4-FFF2-40B4-BE49-F238E27FC236}">
              <a16:creationId xmlns:a16="http://schemas.microsoft.com/office/drawing/2014/main" xmlns="" id="{00000000-0008-0000-0100-0000091B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922" name="Text Box 1">
          <a:extLst>
            <a:ext uri="{FF2B5EF4-FFF2-40B4-BE49-F238E27FC236}">
              <a16:creationId xmlns:a16="http://schemas.microsoft.com/office/drawing/2014/main" xmlns="" id="{00000000-0008-0000-0100-00000A1B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923" name="Text Box 2">
          <a:extLst>
            <a:ext uri="{FF2B5EF4-FFF2-40B4-BE49-F238E27FC236}">
              <a16:creationId xmlns:a16="http://schemas.microsoft.com/office/drawing/2014/main" xmlns="" id="{00000000-0008-0000-0100-00000B1B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924" name="Text Box 1">
          <a:extLst>
            <a:ext uri="{FF2B5EF4-FFF2-40B4-BE49-F238E27FC236}">
              <a16:creationId xmlns:a16="http://schemas.microsoft.com/office/drawing/2014/main" xmlns="" id="{00000000-0008-0000-0100-00000C1B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925" name="Text Box 2">
          <a:extLst>
            <a:ext uri="{FF2B5EF4-FFF2-40B4-BE49-F238E27FC236}">
              <a16:creationId xmlns:a16="http://schemas.microsoft.com/office/drawing/2014/main" xmlns="" id="{00000000-0008-0000-0100-00000D1B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926" name="Text Box 1">
          <a:extLst>
            <a:ext uri="{FF2B5EF4-FFF2-40B4-BE49-F238E27FC236}">
              <a16:creationId xmlns:a16="http://schemas.microsoft.com/office/drawing/2014/main" xmlns="" id="{00000000-0008-0000-0100-00000E1B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927" name="Text Box 2">
          <a:extLst>
            <a:ext uri="{FF2B5EF4-FFF2-40B4-BE49-F238E27FC236}">
              <a16:creationId xmlns:a16="http://schemas.microsoft.com/office/drawing/2014/main" xmlns="" id="{00000000-0008-0000-0100-00000F1B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928" name="Text Box 1">
          <a:extLst>
            <a:ext uri="{FF2B5EF4-FFF2-40B4-BE49-F238E27FC236}">
              <a16:creationId xmlns:a16="http://schemas.microsoft.com/office/drawing/2014/main" xmlns="" id="{00000000-0008-0000-0100-0000101B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929" name="Text Box 2">
          <a:extLst>
            <a:ext uri="{FF2B5EF4-FFF2-40B4-BE49-F238E27FC236}">
              <a16:creationId xmlns:a16="http://schemas.microsoft.com/office/drawing/2014/main" xmlns="" id="{00000000-0008-0000-0100-0000111B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930" name="Text Box 1">
          <a:extLst>
            <a:ext uri="{FF2B5EF4-FFF2-40B4-BE49-F238E27FC236}">
              <a16:creationId xmlns:a16="http://schemas.microsoft.com/office/drawing/2014/main" xmlns="" id="{00000000-0008-0000-0100-0000121B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931" name="Text Box 2">
          <a:extLst>
            <a:ext uri="{FF2B5EF4-FFF2-40B4-BE49-F238E27FC236}">
              <a16:creationId xmlns:a16="http://schemas.microsoft.com/office/drawing/2014/main" xmlns="" id="{00000000-0008-0000-0100-0000131B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932" name="Text Box 1">
          <a:extLst>
            <a:ext uri="{FF2B5EF4-FFF2-40B4-BE49-F238E27FC236}">
              <a16:creationId xmlns:a16="http://schemas.microsoft.com/office/drawing/2014/main" xmlns="" id="{00000000-0008-0000-0100-0000141B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933" name="Text Box 2">
          <a:extLst>
            <a:ext uri="{FF2B5EF4-FFF2-40B4-BE49-F238E27FC236}">
              <a16:creationId xmlns:a16="http://schemas.microsoft.com/office/drawing/2014/main" xmlns="" id="{00000000-0008-0000-0100-0000151B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934" name="Text Box 1">
          <a:extLst>
            <a:ext uri="{FF2B5EF4-FFF2-40B4-BE49-F238E27FC236}">
              <a16:creationId xmlns:a16="http://schemas.microsoft.com/office/drawing/2014/main" xmlns="" id="{00000000-0008-0000-0100-0000161B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935" name="Text Box 2">
          <a:extLst>
            <a:ext uri="{FF2B5EF4-FFF2-40B4-BE49-F238E27FC236}">
              <a16:creationId xmlns:a16="http://schemas.microsoft.com/office/drawing/2014/main" xmlns="" id="{00000000-0008-0000-0100-0000171B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936" name="Text Box 1">
          <a:extLst>
            <a:ext uri="{FF2B5EF4-FFF2-40B4-BE49-F238E27FC236}">
              <a16:creationId xmlns:a16="http://schemas.microsoft.com/office/drawing/2014/main" xmlns="" id="{00000000-0008-0000-0100-0000181B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937" name="Text Box 2">
          <a:extLst>
            <a:ext uri="{FF2B5EF4-FFF2-40B4-BE49-F238E27FC236}">
              <a16:creationId xmlns:a16="http://schemas.microsoft.com/office/drawing/2014/main" xmlns="" id="{00000000-0008-0000-0100-0000191B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938" name="Text Box 1">
          <a:extLst>
            <a:ext uri="{FF2B5EF4-FFF2-40B4-BE49-F238E27FC236}">
              <a16:creationId xmlns:a16="http://schemas.microsoft.com/office/drawing/2014/main" xmlns="" id="{00000000-0008-0000-0100-00001A1B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939" name="Text Box 2">
          <a:extLst>
            <a:ext uri="{FF2B5EF4-FFF2-40B4-BE49-F238E27FC236}">
              <a16:creationId xmlns:a16="http://schemas.microsoft.com/office/drawing/2014/main" xmlns="" id="{00000000-0008-0000-0100-00001B1B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940" name="Text Box 1">
          <a:extLst>
            <a:ext uri="{FF2B5EF4-FFF2-40B4-BE49-F238E27FC236}">
              <a16:creationId xmlns:a16="http://schemas.microsoft.com/office/drawing/2014/main" xmlns="" id="{00000000-0008-0000-0100-00001C1B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941" name="Text Box 2">
          <a:extLst>
            <a:ext uri="{FF2B5EF4-FFF2-40B4-BE49-F238E27FC236}">
              <a16:creationId xmlns:a16="http://schemas.microsoft.com/office/drawing/2014/main" xmlns="" id="{00000000-0008-0000-0100-00001D1B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942" name="Text Box 1">
          <a:extLst>
            <a:ext uri="{FF2B5EF4-FFF2-40B4-BE49-F238E27FC236}">
              <a16:creationId xmlns:a16="http://schemas.microsoft.com/office/drawing/2014/main" xmlns="" id="{00000000-0008-0000-0100-00001E1B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943" name="Text Box 2">
          <a:extLst>
            <a:ext uri="{FF2B5EF4-FFF2-40B4-BE49-F238E27FC236}">
              <a16:creationId xmlns:a16="http://schemas.microsoft.com/office/drawing/2014/main" xmlns="" id="{00000000-0008-0000-0100-00001F1B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944" name="Text Box 1">
          <a:extLst>
            <a:ext uri="{FF2B5EF4-FFF2-40B4-BE49-F238E27FC236}">
              <a16:creationId xmlns:a16="http://schemas.microsoft.com/office/drawing/2014/main" xmlns="" id="{00000000-0008-0000-0100-0000201B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945" name="Text Box 2">
          <a:extLst>
            <a:ext uri="{FF2B5EF4-FFF2-40B4-BE49-F238E27FC236}">
              <a16:creationId xmlns:a16="http://schemas.microsoft.com/office/drawing/2014/main" xmlns="" id="{00000000-0008-0000-0100-0000211B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946" name="Text Box 1">
          <a:extLst>
            <a:ext uri="{FF2B5EF4-FFF2-40B4-BE49-F238E27FC236}">
              <a16:creationId xmlns:a16="http://schemas.microsoft.com/office/drawing/2014/main" xmlns="" id="{00000000-0008-0000-0100-0000221B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947" name="Text Box 2">
          <a:extLst>
            <a:ext uri="{FF2B5EF4-FFF2-40B4-BE49-F238E27FC236}">
              <a16:creationId xmlns:a16="http://schemas.microsoft.com/office/drawing/2014/main" xmlns="" id="{00000000-0008-0000-0100-0000231B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948" name="Text Box 1">
          <a:extLst>
            <a:ext uri="{FF2B5EF4-FFF2-40B4-BE49-F238E27FC236}">
              <a16:creationId xmlns:a16="http://schemas.microsoft.com/office/drawing/2014/main" xmlns="" id="{00000000-0008-0000-0100-0000241B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949" name="Text Box 2">
          <a:extLst>
            <a:ext uri="{FF2B5EF4-FFF2-40B4-BE49-F238E27FC236}">
              <a16:creationId xmlns:a16="http://schemas.microsoft.com/office/drawing/2014/main" xmlns="" id="{00000000-0008-0000-0100-0000251B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950" name="Text Box 1">
          <a:extLst>
            <a:ext uri="{FF2B5EF4-FFF2-40B4-BE49-F238E27FC236}">
              <a16:creationId xmlns:a16="http://schemas.microsoft.com/office/drawing/2014/main" xmlns="" id="{00000000-0008-0000-0100-0000261B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951" name="Text Box 2">
          <a:extLst>
            <a:ext uri="{FF2B5EF4-FFF2-40B4-BE49-F238E27FC236}">
              <a16:creationId xmlns:a16="http://schemas.microsoft.com/office/drawing/2014/main" xmlns="" id="{00000000-0008-0000-0100-0000271B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952" name="Text Box 1">
          <a:extLst>
            <a:ext uri="{FF2B5EF4-FFF2-40B4-BE49-F238E27FC236}">
              <a16:creationId xmlns:a16="http://schemas.microsoft.com/office/drawing/2014/main" xmlns="" id="{00000000-0008-0000-0100-0000281B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953" name="Text Box 2">
          <a:extLst>
            <a:ext uri="{FF2B5EF4-FFF2-40B4-BE49-F238E27FC236}">
              <a16:creationId xmlns:a16="http://schemas.microsoft.com/office/drawing/2014/main" xmlns="" id="{00000000-0008-0000-0100-0000291B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954" name="Text Box 1">
          <a:extLst>
            <a:ext uri="{FF2B5EF4-FFF2-40B4-BE49-F238E27FC236}">
              <a16:creationId xmlns:a16="http://schemas.microsoft.com/office/drawing/2014/main" xmlns="" id="{00000000-0008-0000-0100-00002A1B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955" name="Text Box 2">
          <a:extLst>
            <a:ext uri="{FF2B5EF4-FFF2-40B4-BE49-F238E27FC236}">
              <a16:creationId xmlns:a16="http://schemas.microsoft.com/office/drawing/2014/main" xmlns="" id="{00000000-0008-0000-0100-00002B1B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956" name="Text Box 1">
          <a:extLst>
            <a:ext uri="{FF2B5EF4-FFF2-40B4-BE49-F238E27FC236}">
              <a16:creationId xmlns:a16="http://schemas.microsoft.com/office/drawing/2014/main" xmlns="" id="{00000000-0008-0000-0100-00002C1B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957" name="Text Box 2">
          <a:extLst>
            <a:ext uri="{FF2B5EF4-FFF2-40B4-BE49-F238E27FC236}">
              <a16:creationId xmlns:a16="http://schemas.microsoft.com/office/drawing/2014/main" xmlns="" id="{00000000-0008-0000-0100-00002D1B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958" name="Text Box 1">
          <a:extLst>
            <a:ext uri="{FF2B5EF4-FFF2-40B4-BE49-F238E27FC236}">
              <a16:creationId xmlns:a16="http://schemas.microsoft.com/office/drawing/2014/main" xmlns="" id="{00000000-0008-0000-0100-00002E1B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959" name="Text Box 2">
          <a:extLst>
            <a:ext uri="{FF2B5EF4-FFF2-40B4-BE49-F238E27FC236}">
              <a16:creationId xmlns:a16="http://schemas.microsoft.com/office/drawing/2014/main" xmlns="" id="{00000000-0008-0000-0100-00002F1B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960" name="Text Box 1">
          <a:extLst>
            <a:ext uri="{FF2B5EF4-FFF2-40B4-BE49-F238E27FC236}">
              <a16:creationId xmlns:a16="http://schemas.microsoft.com/office/drawing/2014/main" xmlns="" id="{00000000-0008-0000-0100-0000301B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961" name="Text Box 2">
          <a:extLst>
            <a:ext uri="{FF2B5EF4-FFF2-40B4-BE49-F238E27FC236}">
              <a16:creationId xmlns:a16="http://schemas.microsoft.com/office/drawing/2014/main" xmlns="" id="{00000000-0008-0000-0100-0000311B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962" name="Text Box 1">
          <a:extLst>
            <a:ext uri="{FF2B5EF4-FFF2-40B4-BE49-F238E27FC236}">
              <a16:creationId xmlns:a16="http://schemas.microsoft.com/office/drawing/2014/main" xmlns="" id="{00000000-0008-0000-0100-0000321B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963" name="Text Box 2">
          <a:extLst>
            <a:ext uri="{FF2B5EF4-FFF2-40B4-BE49-F238E27FC236}">
              <a16:creationId xmlns:a16="http://schemas.microsoft.com/office/drawing/2014/main" xmlns="" id="{00000000-0008-0000-0100-0000331B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964" name="Text Box 1">
          <a:extLst>
            <a:ext uri="{FF2B5EF4-FFF2-40B4-BE49-F238E27FC236}">
              <a16:creationId xmlns:a16="http://schemas.microsoft.com/office/drawing/2014/main" xmlns="" id="{00000000-0008-0000-0100-0000341B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965" name="Text Box 2">
          <a:extLst>
            <a:ext uri="{FF2B5EF4-FFF2-40B4-BE49-F238E27FC236}">
              <a16:creationId xmlns:a16="http://schemas.microsoft.com/office/drawing/2014/main" xmlns="" id="{00000000-0008-0000-0100-0000351B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966" name="Text Box 1">
          <a:extLst>
            <a:ext uri="{FF2B5EF4-FFF2-40B4-BE49-F238E27FC236}">
              <a16:creationId xmlns:a16="http://schemas.microsoft.com/office/drawing/2014/main" xmlns="" id="{00000000-0008-0000-0100-0000361B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967" name="Text Box 2">
          <a:extLst>
            <a:ext uri="{FF2B5EF4-FFF2-40B4-BE49-F238E27FC236}">
              <a16:creationId xmlns:a16="http://schemas.microsoft.com/office/drawing/2014/main" xmlns="" id="{00000000-0008-0000-0100-0000371B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968" name="Text Box 1">
          <a:extLst>
            <a:ext uri="{FF2B5EF4-FFF2-40B4-BE49-F238E27FC236}">
              <a16:creationId xmlns:a16="http://schemas.microsoft.com/office/drawing/2014/main" xmlns="" id="{00000000-0008-0000-0100-0000381B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969" name="Text Box 2">
          <a:extLst>
            <a:ext uri="{FF2B5EF4-FFF2-40B4-BE49-F238E27FC236}">
              <a16:creationId xmlns:a16="http://schemas.microsoft.com/office/drawing/2014/main" xmlns="" id="{00000000-0008-0000-0100-0000391B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970" name="Text Box 1">
          <a:extLst>
            <a:ext uri="{FF2B5EF4-FFF2-40B4-BE49-F238E27FC236}">
              <a16:creationId xmlns:a16="http://schemas.microsoft.com/office/drawing/2014/main" xmlns="" id="{00000000-0008-0000-0100-00003A1B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971" name="Text Box 2">
          <a:extLst>
            <a:ext uri="{FF2B5EF4-FFF2-40B4-BE49-F238E27FC236}">
              <a16:creationId xmlns:a16="http://schemas.microsoft.com/office/drawing/2014/main" xmlns="" id="{00000000-0008-0000-0100-00003B1B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972" name="Text Box 1">
          <a:extLst>
            <a:ext uri="{FF2B5EF4-FFF2-40B4-BE49-F238E27FC236}">
              <a16:creationId xmlns:a16="http://schemas.microsoft.com/office/drawing/2014/main" xmlns="" id="{00000000-0008-0000-0100-00003C1B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973" name="Text Box 2">
          <a:extLst>
            <a:ext uri="{FF2B5EF4-FFF2-40B4-BE49-F238E27FC236}">
              <a16:creationId xmlns:a16="http://schemas.microsoft.com/office/drawing/2014/main" xmlns="" id="{00000000-0008-0000-0100-00003D1B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974" name="Text Box 1">
          <a:extLst>
            <a:ext uri="{FF2B5EF4-FFF2-40B4-BE49-F238E27FC236}">
              <a16:creationId xmlns:a16="http://schemas.microsoft.com/office/drawing/2014/main" xmlns="" id="{00000000-0008-0000-0100-00003E1B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975" name="Text Box 2">
          <a:extLst>
            <a:ext uri="{FF2B5EF4-FFF2-40B4-BE49-F238E27FC236}">
              <a16:creationId xmlns:a16="http://schemas.microsoft.com/office/drawing/2014/main" xmlns="" id="{00000000-0008-0000-0100-00003F1B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976" name="Text Box 1">
          <a:extLst>
            <a:ext uri="{FF2B5EF4-FFF2-40B4-BE49-F238E27FC236}">
              <a16:creationId xmlns:a16="http://schemas.microsoft.com/office/drawing/2014/main" xmlns="" id="{00000000-0008-0000-0100-0000401B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977" name="Text Box 2">
          <a:extLst>
            <a:ext uri="{FF2B5EF4-FFF2-40B4-BE49-F238E27FC236}">
              <a16:creationId xmlns:a16="http://schemas.microsoft.com/office/drawing/2014/main" xmlns="" id="{00000000-0008-0000-0100-0000411B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978" name="Text Box 1">
          <a:extLst>
            <a:ext uri="{FF2B5EF4-FFF2-40B4-BE49-F238E27FC236}">
              <a16:creationId xmlns:a16="http://schemas.microsoft.com/office/drawing/2014/main" xmlns="" id="{00000000-0008-0000-0100-0000421B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979" name="Text Box 2">
          <a:extLst>
            <a:ext uri="{FF2B5EF4-FFF2-40B4-BE49-F238E27FC236}">
              <a16:creationId xmlns:a16="http://schemas.microsoft.com/office/drawing/2014/main" xmlns="" id="{00000000-0008-0000-0100-0000431B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980" name="Text Box 1">
          <a:extLst>
            <a:ext uri="{FF2B5EF4-FFF2-40B4-BE49-F238E27FC236}">
              <a16:creationId xmlns:a16="http://schemas.microsoft.com/office/drawing/2014/main" xmlns="" id="{00000000-0008-0000-0100-0000441B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981" name="Text Box 2">
          <a:extLst>
            <a:ext uri="{FF2B5EF4-FFF2-40B4-BE49-F238E27FC236}">
              <a16:creationId xmlns:a16="http://schemas.microsoft.com/office/drawing/2014/main" xmlns="" id="{00000000-0008-0000-0100-0000451B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982" name="Text Box 1">
          <a:extLst>
            <a:ext uri="{FF2B5EF4-FFF2-40B4-BE49-F238E27FC236}">
              <a16:creationId xmlns:a16="http://schemas.microsoft.com/office/drawing/2014/main" xmlns="" id="{00000000-0008-0000-0100-0000461B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983" name="Text Box 2">
          <a:extLst>
            <a:ext uri="{FF2B5EF4-FFF2-40B4-BE49-F238E27FC236}">
              <a16:creationId xmlns:a16="http://schemas.microsoft.com/office/drawing/2014/main" xmlns="" id="{00000000-0008-0000-0100-0000471B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984" name="Text Box 1">
          <a:extLst>
            <a:ext uri="{FF2B5EF4-FFF2-40B4-BE49-F238E27FC236}">
              <a16:creationId xmlns:a16="http://schemas.microsoft.com/office/drawing/2014/main" xmlns="" id="{00000000-0008-0000-0100-0000481B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985" name="Text Box 2">
          <a:extLst>
            <a:ext uri="{FF2B5EF4-FFF2-40B4-BE49-F238E27FC236}">
              <a16:creationId xmlns:a16="http://schemas.microsoft.com/office/drawing/2014/main" xmlns="" id="{00000000-0008-0000-0100-0000491B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986" name="Text Box 1">
          <a:extLst>
            <a:ext uri="{FF2B5EF4-FFF2-40B4-BE49-F238E27FC236}">
              <a16:creationId xmlns:a16="http://schemas.microsoft.com/office/drawing/2014/main" xmlns="" id="{00000000-0008-0000-0100-00004A1B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987" name="Text Box 2">
          <a:extLst>
            <a:ext uri="{FF2B5EF4-FFF2-40B4-BE49-F238E27FC236}">
              <a16:creationId xmlns:a16="http://schemas.microsoft.com/office/drawing/2014/main" xmlns="" id="{00000000-0008-0000-0100-00004B1B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988" name="Text Box 1">
          <a:extLst>
            <a:ext uri="{FF2B5EF4-FFF2-40B4-BE49-F238E27FC236}">
              <a16:creationId xmlns:a16="http://schemas.microsoft.com/office/drawing/2014/main" xmlns="" id="{00000000-0008-0000-0100-00004C1B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989" name="Text Box 2">
          <a:extLst>
            <a:ext uri="{FF2B5EF4-FFF2-40B4-BE49-F238E27FC236}">
              <a16:creationId xmlns:a16="http://schemas.microsoft.com/office/drawing/2014/main" xmlns="" id="{00000000-0008-0000-0100-00004D1B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990" name="Text Box 1">
          <a:extLst>
            <a:ext uri="{FF2B5EF4-FFF2-40B4-BE49-F238E27FC236}">
              <a16:creationId xmlns:a16="http://schemas.microsoft.com/office/drawing/2014/main" xmlns="" id="{00000000-0008-0000-0100-00004E1B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991" name="Text Box 2">
          <a:extLst>
            <a:ext uri="{FF2B5EF4-FFF2-40B4-BE49-F238E27FC236}">
              <a16:creationId xmlns:a16="http://schemas.microsoft.com/office/drawing/2014/main" xmlns="" id="{00000000-0008-0000-0100-00004F1B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992" name="Text Box 1">
          <a:extLst>
            <a:ext uri="{FF2B5EF4-FFF2-40B4-BE49-F238E27FC236}">
              <a16:creationId xmlns:a16="http://schemas.microsoft.com/office/drawing/2014/main" xmlns="" id="{00000000-0008-0000-0100-0000501B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993" name="Text Box 2">
          <a:extLst>
            <a:ext uri="{FF2B5EF4-FFF2-40B4-BE49-F238E27FC236}">
              <a16:creationId xmlns:a16="http://schemas.microsoft.com/office/drawing/2014/main" xmlns="" id="{00000000-0008-0000-0100-0000511B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994" name="Text Box 1">
          <a:extLst>
            <a:ext uri="{FF2B5EF4-FFF2-40B4-BE49-F238E27FC236}">
              <a16:creationId xmlns:a16="http://schemas.microsoft.com/office/drawing/2014/main" xmlns="" id="{00000000-0008-0000-0100-0000521B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995" name="Text Box 2">
          <a:extLst>
            <a:ext uri="{FF2B5EF4-FFF2-40B4-BE49-F238E27FC236}">
              <a16:creationId xmlns:a16="http://schemas.microsoft.com/office/drawing/2014/main" xmlns="" id="{00000000-0008-0000-0100-0000531B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996" name="Text Box 1">
          <a:extLst>
            <a:ext uri="{FF2B5EF4-FFF2-40B4-BE49-F238E27FC236}">
              <a16:creationId xmlns:a16="http://schemas.microsoft.com/office/drawing/2014/main" xmlns="" id="{00000000-0008-0000-0100-0000541B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997" name="Text Box 2">
          <a:extLst>
            <a:ext uri="{FF2B5EF4-FFF2-40B4-BE49-F238E27FC236}">
              <a16:creationId xmlns:a16="http://schemas.microsoft.com/office/drawing/2014/main" xmlns="" id="{00000000-0008-0000-0100-0000551B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998" name="Text Box 1">
          <a:extLst>
            <a:ext uri="{FF2B5EF4-FFF2-40B4-BE49-F238E27FC236}">
              <a16:creationId xmlns:a16="http://schemas.microsoft.com/office/drawing/2014/main" xmlns="" id="{00000000-0008-0000-0100-0000561B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6999" name="Text Box 2">
          <a:extLst>
            <a:ext uri="{FF2B5EF4-FFF2-40B4-BE49-F238E27FC236}">
              <a16:creationId xmlns:a16="http://schemas.microsoft.com/office/drawing/2014/main" xmlns="" id="{00000000-0008-0000-0100-0000571B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7000" name="Text Box 1">
          <a:extLst>
            <a:ext uri="{FF2B5EF4-FFF2-40B4-BE49-F238E27FC236}">
              <a16:creationId xmlns:a16="http://schemas.microsoft.com/office/drawing/2014/main" xmlns="" id="{00000000-0008-0000-0100-0000581B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123825</xdr:colOff>
      <xdr:row>145</xdr:row>
      <xdr:rowOff>28575</xdr:rowOff>
    </xdr:to>
    <xdr:sp macro="" textlink="">
      <xdr:nvSpPr>
        <xdr:cNvPr id="7001" name="Text Box 2">
          <a:extLst>
            <a:ext uri="{FF2B5EF4-FFF2-40B4-BE49-F238E27FC236}">
              <a16:creationId xmlns:a16="http://schemas.microsoft.com/office/drawing/2014/main" xmlns="" id="{00000000-0008-0000-0100-0000591B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1238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7002" name="Text Box 1">
          <a:extLst>
            <a:ext uri="{FF2B5EF4-FFF2-40B4-BE49-F238E27FC236}">
              <a16:creationId xmlns:a16="http://schemas.microsoft.com/office/drawing/2014/main" xmlns="" id="{00000000-0008-0000-0100-00005A1B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28575</xdr:rowOff>
    </xdr:to>
    <xdr:sp macro="" textlink="">
      <xdr:nvSpPr>
        <xdr:cNvPr id="7003" name="Text Box 1">
          <a:extLst>
            <a:ext uri="{FF2B5EF4-FFF2-40B4-BE49-F238E27FC236}">
              <a16:creationId xmlns:a16="http://schemas.microsoft.com/office/drawing/2014/main" xmlns="" id="{00000000-0008-0000-0100-00005B1B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57150</xdr:rowOff>
    </xdr:to>
    <xdr:sp macro="" textlink="">
      <xdr:nvSpPr>
        <xdr:cNvPr id="7004" name="Text Box 1">
          <a:extLst>
            <a:ext uri="{FF2B5EF4-FFF2-40B4-BE49-F238E27FC236}">
              <a16:creationId xmlns:a16="http://schemas.microsoft.com/office/drawing/2014/main" xmlns="" id="{00000000-0008-0000-0100-00005C1B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57150</xdr:rowOff>
    </xdr:to>
    <xdr:sp macro="" textlink="">
      <xdr:nvSpPr>
        <xdr:cNvPr id="7005" name="Text Box 1">
          <a:extLst>
            <a:ext uri="{FF2B5EF4-FFF2-40B4-BE49-F238E27FC236}">
              <a16:creationId xmlns:a16="http://schemas.microsoft.com/office/drawing/2014/main" xmlns="" id="{00000000-0008-0000-0100-00005D1B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006" name="Text Box 2">
          <a:extLst>
            <a:ext uri="{FF2B5EF4-FFF2-40B4-BE49-F238E27FC236}">
              <a16:creationId xmlns:a16="http://schemas.microsoft.com/office/drawing/2014/main" xmlns="" id="{00000000-0008-0000-0100-00005E1B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007" name="Text Box 2">
          <a:extLst>
            <a:ext uri="{FF2B5EF4-FFF2-40B4-BE49-F238E27FC236}">
              <a16:creationId xmlns:a16="http://schemas.microsoft.com/office/drawing/2014/main" xmlns="" id="{00000000-0008-0000-0100-00005F1B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008" name="Text Box 2">
          <a:extLst>
            <a:ext uri="{FF2B5EF4-FFF2-40B4-BE49-F238E27FC236}">
              <a16:creationId xmlns:a16="http://schemas.microsoft.com/office/drawing/2014/main" xmlns="" id="{00000000-0008-0000-0100-0000601B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009" name="Text Box 1">
          <a:extLst>
            <a:ext uri="{FF2B5EF4-FFF2-40B4-BE49-F238E27FC236}">
              <a16:creationId xmlns:a16="http://schemas.microsoft.com/office/drawing/2014/main" xmlns="" id="{00000000-0008-0000-0100-0000611B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010" name="Text Box 1">
          <a:extLst>
            <a:ext uri="{FF2B5EF4-FFF2-40B4-BE49-F238E27FC236}">
              <a16:creationId xmlns:a16="http://schemas.microsoft.com/office/drawing/2014/main" xmlns="" id="{00000000-0008-0000-0100-0000621B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011" name="Text Box 2">
          <a:extLst>
            <a:ext uri="{FF2B5EF4-FFF2-40B4-BE49-F238E27FC236}">
              <a16:creationId xmlns:a16="http://schemas.microsoft.com/office/drawing/2014/main" xmlns="" id="{00000000-0008-0000-0100-0000631B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012" name="Text Box 1">
          <a:extLst>
            <a:ext uri="{FF2B5EF4-FFF2-40B4-BE49-F238E27FC236}">
              <a16:creationId xmlns:a16="http://schemas.microsoft.com/office/drawing/2014/main" xmlns="" id="{00000000-0008-0000-0100-0000641B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013" name="Text Box 1">
          <a:extLst>
            <a:ext uri="{FF2B5EF4-FFF2-40B4-BE49-F238E27FC236}">
              <a16:creationId xmlns:a16="http://schemas.microsoft.com/office/drawing/2014/main" xmlns="" id="{00000000-0008-0000-0100-0000651B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014" name="Text Box 1">
          <a:extLst>
            <a:ext uri="{FF2B5EF4-FFF2-40B4-BE49-F238E27FC236}">
              <a16:creationId xmlns:a16="http://schemas.microsoft.com/office/drawing/2014/main" xmlns="" id="{00000000-0008-0000-0100-0000661B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015" name="Text Box 1">
          <a:extLst>
            <a:ext uri="{FF2B5EF4-FFF2-40B4-BE49-F238E27FC236}">
              <a16:creationId xmlns:a16="http://schemas.microsoft.com/office/drawing/2014/main" xmlns="" id="{00000000-0008-0000-0100-0000671B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016" name="Text Box 1">
          <a:extLst>
            <a:ext uri="{FF2B5EF4-FFF2-40B4-BE49-F238E27FC236}">
              <a16:creationId xmlns:a16="http://schemas.microsoft.com/office/drawing/2014/main" xmlns="" id="{00000000-0008-0000-0100-0000681B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017" name="Text Box 1">
          <a:extLst>
            <a:ext uri="{FF2B5EF4-FFF2-40B4-BE49-F238E27FC236}">
              <a16:creationId xmlns:a16="http://schemas.microsoft.com/office/drawing/2014/main" xmlns="" id="{00000000-0008-0000-0100-0000691B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018" name="Text Box 1">
          <a:extLst>
            <a:ext uri="{FF2B5EF4-FFF2-40B4-BE49-F238E27FC236}">
              <a16:creationId xmlns:a16="http://schemas.microsoft.com/office/drawing/2014/main" xmlns="" id="{00000000-0008-0000-0100-00006A1B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019" name="Text Box 1">
          <a:extLst>
            <a:ext uri="{FF2B5EF4-FFF2-40B4-BE49-F238E27FC236}">
              <a16:creationId xmlns:a16="http://schemas.microsoft.com/office/drawing/2014/main" xmlns="" id="{00000000-0008-0000-0100-00006B1B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020" name="Text Box 1">
          <a:extLst>
            <a:ext uri="{FF2B5EF4-FFF2-40B4-BE49-F238E27FC236}">
              <a16:creationId xmlns:a16="http://schemas.microsoft.com/office/drawing/2014/main" xmlns="" id="{00000000-0008-0000-0100-00006C1B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021" name="Text Box 1">
          <a:extLst>
            <a:ext uri="{FF2B5EF4-FFF2-40B4-BE49-F238E27FC236}">
              <a16:creationId xmlns:a16="http://schemas.microsoft.com/office/drawing/2014/main" xmlns="" id="{00000000-0008-0000-0100-00006D1B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022" name="Text Box 1">
          <a:extLst>
            <a:ext uri="{FF2B5EF4-FFF2-40B4-BE49-F238E27FC236}">
              <a16:creationId xmlns:a16="http://schemas.microsoft.com/office/drawing/2014/main" xmlns="" id="{00000000-0008-0000-0100-00006E1B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023" name="Text Box 1">
          <a:extLst>
            <a:ext uri="{FF2B5EF4-FFF2-40B4-BE49-F238E27FC236}">
              <a16:creationId xmlns:a16="http://schemas.microsoft.com/office/drawing/2014/main" xmlns="" id="{00000000-0008-0000-0100-00006F1B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024" name="Text Box 1">
          <a:extLst>
            <a:ext uri="{FF2B5EF4-FFF2-40B4-BE49-F238E27FC236}">
              <a16:creationId xmlns:a16="http://schemas.microsoft.com/office/drawing/2014/main" xmlns="" id="{00000000-0008-0000-0100-0000701B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025" name="Text Box 2">
          <a:extLst>
            <a:ext uri="{FF2B5EF4-FFF2-40B4-BE49-F238E27FC236}">
              <a16:creationId xmlns:a16="http://schemas.microsoft.com/office/drawing/2014/main" xmlns="" id="{00000000-0008-0000-0100-0000711B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026" name="Text Box 1">
          <a:extLst>
            <a:ext uri="{FF2B5EF4-FFF2-40B4-BE49-F238E27FC236}">
              <a16:creationId xmlns:a16="http://schemas.microsoft.com/office/drawing/2014/main" xmlns="" id="{00000000-0008-0000-0100-0000721B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027" name="Text Box 2">
          <a:extLst>
            <a:ext uri="{FF2B5EF4-FFF2-40B4-BE49-F238E27FC236}">
              <a16:creationId xmlns:a16="http://schemas.microsoft.com/office/drawing/2014/main" xmlns="" id="{00000000-0008-0000-0100-0000731B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028" name="Text Box 1">
          <a:extLst>
            <a:ext uri="{FF2B5EF4-FFF2-40B4-BE49-F238E27FC236}">
              <a16:creationId xmlns:a16="http://schemas.microsoft.com/office/drawing/2014/main" xmlns="" id="{00000000-0008-0000-0100-0000741B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029" name="Text Box 2">
          <a:extLst>
            <a:ext uri="{FF2B5EF4-FFF2-40B4-BE49-F238E27FC236}">
              <a16:creationId xmlns:a16="http://schemas.microsoft.com/office/drawing/2014/main" xmlns="" id="{00000000-0008-0000-0100-0000751B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030" name="Text Box 1">
          <a:extLst>
            <a:ext uri="{FF2B5EF4-FFF2-40B4-BE49-F238E27FC236}">
              <a16:creationId xmlns:a16="http://schemas.microsoft.com/office/drawing/2014/main" xmlns="" id="{00000000-0008-0000-0100-0000761B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031" name="Text Box 2">
          <a:extLst>
            <a:ext uri="{FF2B5EF4-FFF2-40B4-BE49-F238E27FC236}">
              <a16:creationId xmlns:a16="http://schemas.microsoft.com/office/drawing/2014/main" xmlns="" id="{00000000-0008-0000-0100-0000771B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032" name="Text Box 1">
          <a:extLst>
            <a:ext uri="{FF2B5EF4-FFF2-40B4-BE49-F238E27FC236}">
              <a16:creationId xmlns:a16="http://schemas.microsoft.com/office/drawing/2014/main" xmlns="" id="{00000000-0008-0000-0100-0000781B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033" name="Text Box 2">
          <a:extLst>
            <a:ext uri="{FF2B5EF4-FFF2-40B4-BE49-F238E27FC236}">
              <a16:creationId xmlns:a16="http://schemas.microsoft.com/office/drawing/2014/main" xmlns="" id="{00000000-0008-0000-0100-0000791B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034" name="Text Box 1">
          <a:extLst>
            <a:ext uri="{FF2B5EF4-FFF2-40B4-BE49-F238E27FC236}">
              <a16:creationId xmlns:a16="http://schemas.microsoft.com/office/drawing/2014/main" xmlns="" id="{00000000-0008-0000-0100-00007A1B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035" name="Text Box 2">
          <a:extLst>
            <a:ext uri="{FF2B5EF4-FFF2-40B4-BE49-F238E27FC236}">
              <a16:creationId xmlns:a16="http://schemas.microsoft.com/office/drawing/2014/main" xmlns="" id="{00000000-0008-0000-0100-00007B1B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036" name="Text Box 1">
          <a:extLst>
            <a:ext uri="{FF2B5EF4-FFF2-40B4-BE49-F238E27FC236}">
              <a16:creationId xmlns:a16="http://schemas.microsoft.com/office/drawing/2014/main" xmlns="" id="{00000000-0008-0000-0100-00007C1B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037" name="Text Box 2">
          <a:extLst>
            <a:ext uri="{FF2B5EF4-FFF2-40B4-BE49-F238E27FC236}">
              <a16:creationId xmlns:a16="http://schemas.microsoft.com/office/drawing/2014/main" xmlns="" id="{00000000-0008-0000-0100-00007D1B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038" name="Text Box 1">
          <a:extLst>
            <a:ext uri="{FF2B5EF4-FFF2-40B4-BE49-F238E27FC236}">
              <a16:creationId xmlns:a16="http://schemas.microsoft.com/office/drawing/2014/main" xmlns="" id="{00000000-0008-0000-0100-00007E1B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039" name="Text Box 2">
          <a:extLst>
            <a:ext uri="{FF2B5EF4-FFF2-40B4-BE49-F238E27FC236}">
              <a16:creationId xmlns:a16="http://schemas.microsoft.com/office/drawing/2014/main" xmlns="" id="{00000000-0008-0000-0100-00007F1B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040" name="Text Box 1">
          <a:extLst>
            <a:ext uri="{FF2B5EF4-FFF2-40B4-BE49-F238E27FC236}">
              <a16:creationId xmlns:a16="http://schemas.microsoft.com/office/drawing/2014/main" xmlns="" id="{00000000-0008-0000-0100-0000801B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041" name="Text Box 2">
          <a:extLst>
            <a:ext uri="{FF2B5EF4-FFF2-40B4-BE49-F238E27FC236}">
              <a16:creationId xmlns:a16="http://schemas.microsoft.com/office/drawing/2014/main" xmlns="" id="{00000000-0008-0000-0100-0000811B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042" name="Text Box 1">
          <a:extLst>
            <a:ext uri="{FF2B5EF4-FFF2-40B4-BE49-F238E27FC236}">
              <a16:creationId xmlns:a16="http://schemas.microsoft.com/office/drawing/2014/main" xmlns="" id="{00000000-0008-0000-0100-0000821B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043" name="Text Box 2">
          <a:extLst>
            <a:ext uri="{FF2B5EF4-FFF2-40B4-BE49-F238E27FC236}">
              <a16:creationId xmlns:a16="http://schemas.microsoft.com/office/drawing/2014/main" xmlns="" id="{00000000-0008-0000-0100-0000831B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044" name="Text Box 1">
          <a:extLst>
            <a:ext uri="{FF2B5EF4-FFF2-40B4-BE49-F238E27FC236}">
              <a16:creationId xmlns:a16="http://schemas.microsoft.com/office/drawing/2014/main" xmlns="" id="{00000000-0008-0000-0100-0000841B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045" name="Text Box 2">
          <a:extLst>
            <a:ext uri="{FF2B5EF4-FFF2-40B4-BE49-F238E27FC236}">
              <a16:creationId xmlns:a16="http://schemas.microsoft.com/office/drawing/2014/main" xmlns="" id="{00000000-0008-0000-0100-0000851B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046" name="Text Box 1">
          <a:extLst>
            <a:ext uri="{FF2B5EF4-FFF2-40B4-BE49-F238E27FC236}">
              <a16:creationId xmlns:a16="http://schemas.microsoft.com/office/drawing/2014/main" xmlns="" id="{00000000-0008-0000-0100-0000861B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047" name="Text Box 2">
          <a:extLst>
            <a:ext uri="{FF2B5EF4-FFF2-40B4-BE49-F238E27FC236}">
              <a16:creationId xmlns:a16="http://schemas.microsoft.com/office/drawing/2014/main" xmlns="" id="{00000000-0008-0000-0100-0000871B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048" name="Text Box 1">
          <a:extLst>
            <a:ext uri="{FF2B5EF4-FFF2-40B4-BE49-F238E27FC236}">
              <a16:creationId xmlns:a16="http://schemas.microsoft.com/office/drawing/2014/main" xmlns="" id="{00000000-0008-0000-0100-0000881B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049" name="Text Box 2">
          <a:extLst>
            <a:ext uri="{FF2B5EF4-FFF2-40B4-BE49-F238E27FC236}">
              <a16:creationId xmlns:a16="http://schemas.microsoft.com/office/drawing/2014/main" xmlns="" id="{00000000-0008-0000-0100-0000891B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050" name="Text Box 1">
          <a:extLst>
            <a:ext uri="{FF2B5EF4-FFF2-40B4-BE49-F238E27FC236}">
              <a16:creationId xmlns:a16="http://schemas.microsoft.com/office/drawing/2014/main" xmlns="" id="{00000000-0008-0000-0100-00008A1B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051" name="Text Box 2">
          <a:extLst>
            <a:ext uri="{FF2B5EF4-FFF2-40B4-BE49-F238E27FC236}">
              <a16:creationId xmlns:a16="http://schemas.microsoft.com/office/drawing/2014/main" xmlns="" id="{00000000-0008-0000-0100-00008B1B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052" name="Text Box 1">
          <a:extLst>
            <a:ext uri="{FF2B5EF4-FFF2-40B4-BE49-F238E27FC236}">
              <a16:creationId xmlns:a16="http://schemas.microsoft.com/office/drawing/2014/main" xmlns="" id="{00000000-0008-0000-0100-00008C1B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053" name="Text Box 2">
          <a:extLst>
            <a:ext uri="{FF2B5EF4-FFF2-40B4-BE49-F238E27FC236}">
              <a16:creationId xmlns:a16="http://schemas.microsoft.com/office/drawing/2014/main" xmlns="" id="{00000000-0008-0000-0100-00008D1B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054" name="Text Box 1">
          <a:extLst>
            <a:ext uri="{FF2B5EF4-FFF2-40B4-BE49-F238E27FC236}">
              <a16:creationId xmlns:a16="http://schemas.microsoft.com/office/drawing/2014/main" xmlns="" id="{00000000-0008-0000-0100-00008E1B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055" name="Text Box 2">
          <a:extLst>
            <a:ext uri="{FF2B5EF4-FFF2-40B4-BE49-F238E27FC236}">
              <a16:creationId xmlns:a16="http://schemas.microsoft.com/office/drawing/2014/main" xmlns="" id="{00000000-0008-0000-0100-00008F1B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056" name="Text Box 1">
          <a:extLst>
            <a:ext uri="{FF2B5EF4-FFF2-40B4-BE49-F238E27FC236}">
              <a16:creationId xmlns:a16="http://schemas.microsoft.com/office/drawing/2014/main" xmlns="" id="{00000000-0008-0000-0100-0000901B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057" name="Text Box 2">
          <a:extLst>
            <a:ext uri="{FF2B5EF4-FFF2-40B4-BE49-F238E27FC236}">
              <a16:creationId xmlns:a16="http://schemas.microsoft.com/office/drawing/2014/main" xmlns="" id="{00000000-0008-0000-0100-0000911B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058" name="Text Box 1">
          <a:extLst>
            <a:ext uri="{FF2B5EF4-FFF2-40B4-BE49-F238E27FC236}">
              <a16:creationId xmlns:a16="http://schemas.microsoft.com/office/drawing/2014/main" xmlns="" id="{00000000-0008-0000-0100-0000921B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059" name="Text Box 2">
          <a:extLst>
            <a:ext uri="{FF2B5EF4-FFF2-40B4-BE49-F238E27FC236}">
              <a16:creationId xmlns:a16="http://schemas.microsoft.com/office/drawing/2014/main" xmlns="" id="{00000000-0008-0000-0100-0000931B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060" name="Text Box 1">
          <a:extLst>
            <a:ext uri="{FF2B5EF4-FFF2-40B4-BE49-F238E27FC236}">
              <a16:creationId xmlns:a16="http://schemas.microsoft.com/office/drawing/2014/main" xmlns="" id="{00000000-0008-0000-0100-0000941B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061" name="Text Box 2">
          <a:extLst>
            <a:ext uri="{FF2B5EF4-FFF2-40B4-BE49-F238E27FC236}">
              <a16:creationId xmlns:a16="http://schemas.microsoft.com/office/drawing/2014/main" xmlns="" id="{00000000-0008-0000-0100-0000951B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062" name="Text Box 1">
          <a:extLst>
            <a:ext uri="{FF2B5EF4-FFF2-40B4-BE49-F238E27FC236}">
              <a16:creationId xmlns:a16="http://schemas.microsoft.com/office/drawing/2014/main" xmlns="" id="{00000000-0008-0000-0100-0000961B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063" name="Text Box 2">
          <a:extLst>
            <a:ext uri="{FF2B5EF4-FFF2-40B4-BE49-F238E27FC236}">
              <a16:creationId xmlns:a16="http://schemas.microsoft.com/office/drawing/2014/main" xmlns="" id="{00000000-0008-0000-0100-0000971B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064" name="Text Box 1">
          <a:extLst>
            <a:ext uri="{FF2B5EF4-FFF2-40B4-BE49-F238E27FC236}">
              <a16:creationId xmlns:a16="http://schemas.microsoft.com/office/drawing/2014/main" xmlns="" id="{00000000-0008-0000-0100-0000981B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065" name="Text Box 2">
          <a:extLst>
            <a:ext uri="{FF2B5EF4-FFF2-40B4-BE49-F238E27FC236}">
              <a16:creationId xmlns:a16="http://schemas.microsoft.com/office/drawing/2014/main" xmlns="" id="{00000000-0008-0000-0100-0000991B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066" name="Text Box 1">
          <a:extLst>
            <a:ext uri="{FF2B5EF4-FFF2-40B4-BE49-F238E27FC236}">
              <a16:creationId xmlns:a16="http://schemas.microsoft.com/office/drawing/2014/main" xmlns="" id="{00000000-0008-0000-0100-00009A1B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067" name="Text Box 2">
          <a:extLst>
            <a:ext uri="{FF2B5EF4-FFF2-40B4-BE49-F238E27FC236}">
              <a16:creationId xmlns:a16="http://schemas.microsoft.com/office/drawing/2014/main" xmlns="" id="{00000000-0008-0000-0100-00009B1B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068" name="Text Box 1">
          <a:extLst>
            <a:ext uri="{FF2B5EF4-FFF2-40B4-BE49-F238E27FC236}">
              <a16:creationId xmlns:a16="http://schemas.microsoft.com/office/drawing/2014/main" xmlns="" id="{00000000-0008-0000-0100-00009C1B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069" name="Text Box 2">
          <a:extLst>
            <a:ext uri="{FF2B5EF4-FFF2-40B4-BE49-F238E27FC236}">
              <a16:creationId xmlns:a16="http://schemas.microsoft.com/office/drawing/2014/main" xmlns="" id="{00000000-0008-0000-0100-00009D1B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070" name="Text Box 1">
          <a:extLst>
            <a:ext uri="{FF2B5EF4-FFF2-40B4-BE49-F238E27FC236}">
              <a16:creationId xmlns:a16="http://schemas.microsoft.com/office/drawing/2014/main" xmlns="" id="{00000000-0008-0000-0100-00009E1B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071" name="Text Box 2">
          <a:extLst>
            <a:ext uri="{FF2B5EF4-FFF2-40B4-BE49-F238E27FC236}">
              <a16:creationId xmlns:a16="http://schemas.microsoft.com/office/drawing/2014/main" xmlns="" id="{00000000-0008-0000-0100-00009F1B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072" name="Text Box 2">
          <a:extLst>
            <a:ext uri="{FF2B5EF4-FFF2-40B4-BE49-F238E27FC236}">
              <a16:creationId xmlns:a16="http://schemas.microsoft.com/office/drawing/2014/main" xmlns="" id="{00000000-0008-0000-0100-0000A01B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073" name="Text Box 2">
          <a:extLst>
            <a:ext uri="{FF2B5EF4-FFF2-40B4-BE49-F238E27FC236}">
              <a16:creationId xmlns:a16="http://schemas.microsoft.com/office/drawing/2014/main" xmlns="" id="{00000000-0008-0000-0100-0000A11B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074" name="Text Box 2">
          <a:extLst>
            <a:ext uri="{FF2B5EF4-FFF2-40B4-BE49-F238E27FC236}">
              <a16:creationId xmlns:a16="http://schemas.microsoft.com/office/drawing/2014/main" xmlns="" id="{00000000-0008-0000-0100-0000A21B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075" name="Text Box 2">
          <a:extLst>
            <a:ext uri="{FF2B5EF4-FFF2-40B4-BE49-F238E27FC236}">
              <a16:creationId xmlns:a16="http://schemas.microsoft.com/office/drawing/2014/main" xmlns="" id="{00000000-0008-0000-0100-0000A31B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076" name="Text Box 1">
          <a:extLst>
            <a:ext uri="{FF2B5EF4-FFF2-40B4-BE49-F238E27FC236}">
              <a16:creationId xmlns:a16="http://schemas.microsoft.com/office/drawing/2014/main" xmlns="" id="{00000000-0008-0000-0100-0000A41B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077" name="Text Box 1">
          <a:extLst>
            <a:ext uri="{FF2B5EF4-FFF2-40B4-BE49-F238E27FC236}">
              <a16:creationId xmlns:a16="http://schemas.microsoft.com/office/drawing/2014/main" xmlns="" id="{00000000-0008-0000-0100-0000A51B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078" name="Text Box 2">
          <a:extLst>
            <a:ext uri="{FF2B5EF4-FFF2-40B4-BE49-F238E27FC236}">
              <a16:creationId xmlns:a16="http://schemas.microsoft.com/office/drawing/2014/main" xmlns="" id="{00000000-0008-0000-0100-0000A61B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079" name="Text Box 2">
          <a:extLst>
            <a:ext uri="{FF2B5EF4-FFF2-40B4-BE49-F238E27FC236}">
              <a16:creationId xmlns:a16="http://schemas.microsoft.com/office/drawing/2014/main" xmlns="" id="{00000000-0008-0000-0100-0000A71B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080" name="Text Box 2">
          <a:extLst>
            <a:ext uri="{FF2B5EF4-FFF2-40B4-BE49-F238E27FC236}">
              <a16:creationId xmlns:a16="http://schemas.microsoft.com/office/drawing/2014/main" xmlns="" id="{00000000-0008-0000-0100-0000A81B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081" name="Text Box 2">
          <a:extLst>
            <a:ext uri="{FF2B5EF4-FFF2-40B4-BE49-F238E27FC236}">
              <a16:creationId xmlns:a16="http://schemas.microsoft.com/office/drawing/2014/main" xmlns="" id="{00000000-0008-0000-0100-0000A91B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082" name="Text Box 2">
          <a:extLst>
            <a:ext uri="{FF2B5EF4-FFF2-40B4-BE49-F238E27FC236}">
              <a16:creationId xmlns:a16="http://schemas.microsoft.com/office/drawing/2014/main" xmlns="" id="{00000000-0008-0000-0100-0000AA1B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083" name="Text Box 1">
          <a:extLst>
            <a:ext uri="{FF2B5EF4-FFF2-40B4-BE49-F238E27FC236}">
              <a16:creationId xmlns:a16="http://schemas.microsoft.com/office/drawing/2014/main" xmlns="" id="{00000000-0008-0000-0100-0000AB1B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084" name="Text Box 1">
          <a:extLst>
            <a:ext uri="{FF2B5EF4-FFF2-40B4-BE49-F238E27FC236}">
              <a16:creationId xmlns:a16="http://schemas.microsoft.com/office/drawing/2014/main" xmlns="" id="{00000000-0008-0000-0100-0000AC1B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085" name="Text Box 2">
          <a:extLst>
            <a:ext uri="{FF2B5EF4-FFF2-40B4-BE49-F238E27FC236}">
              <a16:creationId xmlns:a16="http://schemas.microsoft.com/office/drawing/2014/main" xmlns="" id="{00000000-0008-0000-0100-0000AD1B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086" name="Text Box 2">
          <a:extLst>
            <a:ext uri="{FF2B5EF4-FFF2-40B4-BE49-F238E27FC236}">
              <a16:creationId xmlns:a16="http://schemas.microsoft.com/office/drawing/2014/main" xmlns="" id="{00000000-0008-0000-0100-0000AE1B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087" name="Text Box 1">
          <a:extLst>
            <a:ext uri="{FF2B5EF4-FFF2-40B4-BE49-F238E27FC236}">
              <a16:creationId xmlns:a16="http://schemas.microsoft.com/office/drawing/2014/main" xmlns="" id="{00000000-0008-0000-0100-0000AF1B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088" name="Text Box 1">
          <a:extLst>
            <a:ext uri="{FF2B5EF4-FFF2-40B4-BE49-F238E27FC236}">
              <a16:creationId xmlns:a16="http://schemas.microsoft.com/office/drawing/2014/main" xmlns="" id="{00000000-0008-0000-0100-0000B01B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089" name="Text Box 2">
          <a:extLst>
            <a:ext uri="{FF2B5EF4-FFF2-40B4-BE49-F238E27FC236}">
              <a16:creationId xmlns:a16="http://schemas.microsoft.com/office/drawing/2014/main" xmlns="" id="{00000000-0008-0000-0100-0000B11B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090" name="Text Box 2">
          <a:extLst>
            <a:ext uri="{FF2B5EF4-FFF2-40B4-BE49-F238E27FC236}">
              <a16:creationId xmlns:a16="http://schemas.microsoft.com/office/drawing/2014/main" xmlns="" id="{00000000-0008-0000-0100-0000B21B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091" name="Text Box 2">
          <a:extLst>
            <a:ext uri="{FF2B5EF4-FFF2-40B4-BE49-F238E27FC236}">
              <a16:creationId xmlns:a16="http://schemas.microsoft.com/office/drawing/2014/main" xmlns="" id="{00000000-0008-0000-0100-0000B31B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092" name="Text Box 2">
          <a:extLst>
            <a:ext uri="{FF2B5EF4-FFF2-40B4-BE49-F238E27FC236}">
              <a16:creationId xmlns:a16="http://schemas.microsoft.com/office/drawing/2014/main" xmlns="" id="{00000000-0008-0000-0100-0000B41B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093" name="Text Box 2">
          <a:extLst>
            <a:ext uri="{FF2B5EF4-FFF2-40B4-BE49-F238E27FC236}">
              <a16:creationId xmlns:a16="http://schemas.microsoft.com/office/drawing/2014/main" xmlns="" id="{00000000-0008-0000-0100-0000B51B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094" name="Text Box 1">
          <a:extLst>
            <a:ext uri="{FF2B5EF4-FFF2-40B4-BE49-F238E27FC236}">
              <a16:creationId xmlns:a16="http://schemas.microsoft.com/office/drawing/2014/main" xmlns="" id="{00000000-0008-0000-0100-0000B61B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095" name="Text Box 1">
          <a:extLst>
            <a:ext uri="{FF2B5EF4-FFF2-40B4-BE49-F238E27FC236}">
              <a16:creationId xmlns:a16="http://schemas.microsoft.com/office/drawing/2014/main" xmlns="" id="{00000000-0008-0000-0100-0000B71B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096" name="Text Box 4134">
          <a:extLst>
            <a:ext uri="{FF2B5EF4-FFF2-40B4-BE49-F238E27FC236}">
              <a16:creationId xmlns:a16="http://schemas.microsoft.com/office/drawing/2014/main" xmlns="" id="{00000000-0008-0000-0100-0000B81B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097" name="Text Box 1">
          <a:extLst>
            <a:ext uri="{FF2B5EF4-FFF2-40B4-BE49-F238E27FC236}">
              <a16:creationId xmlns:a16="http://schemas.microsoft.com/office/drawing/2014/main" xmlns="" id="{00000000-0008-0000-0100-0000B91B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098" name="Text Box 1">
          <a:extLst>
            <a:ext uri="{FF2B5EF4-FFF2-40B4-BE49-F238E27FC236}">
              <a16:creationId xmlns:a16="http://schemas.microsoft.com/office/drawing/2014/main" xmlns="" id="{00000000-0008-0000-0100-0000BA1B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099" name="Text Box 1">
          <a:extLst>
            <a:ext uri="{FF2B5EF4-FFF2-40B4-BE49-F238E27FC236}">
              <a16:creationId xmlns:a16="http://schemas.microsoft.com/office/drawing/2014/main" xmlns="" id="{00000000-0008-0000-0100-0000BB1B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100" name="Text Box 1">
          <a:extLst>
            <a:ext uri="{FF2B5EF4-FFF2-40B4-BE49-F238E27FC236}">
              <a16:creationId xmlns:a16="http://schemas.microsoft.com/office/drawing/2014/main" xmlns="" id="{00000000-0008-0000-0100-0000BC1B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101" name="Text Box 1">
          <a:extLst>
            <a:ext uri="{FF2B5EF4-FFF2-40B4-BE49-F238E27FC236}">
              <a16:creationId xmlns:a16="http://schemas.microsoft.com/office/drawing/2014/main" xmlns="" id="{00000000-0008-0000-0100-0000BD1B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102" name="Text Box 1">
          <a:extLst>
            <a:ext uri="{FF2B5EF4-FFF2-40B4-BE49-F238E27FC236}">
              <a16:creationId xmlns:a16="http://schemas.microsoft.com/office/drawing/2014/main" xmlns="" id="{00000000-0008-0000-0100-0000BE1B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103" name="Text Box 1">
          <a:extLst>
            <a:ext uri="{FF2B5EF4-FFF2-40B4-BE49-F238E27FC236}">
              <a16:creationId xmlns:a16="http://schemas.microsoft.com/office/drawing/2014/main" xmlns="" id="{00000000-0008-0000-0100-0000BF1B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104" name="Text Box 1">
          <a:extLst>
            <a:ext uri="{FF2B5EF4-FFF2-40B4-BE49-F238E27FC236}">
              <a16:creationId xmlns:a16="http://schemas.microsoft.com/office/drawing/2014/main" xmlns="" id="{00000000-0008-0000-0100-0000C01B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105" name="Text Box 1">
          <a:extLst>
            <a:ext uri="{FF2B5EF4-FFF2-40B4-BE49-F238E27FC236}">
              <a16:creationId xmlns:a16="http://schemas.microsoft.com/office/drawing/2014/main" xmlns="" id="{00000000-0008-0000-0100-0000C11B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106" name="Text Box 1">
          <a:extLst>
            <a:ext uri="{FF2B5EF4-FFF2-40B4-BE49-F238E27FC236}">
              <a16:creationId xmlns:a16="http://schemas.microsoft.com/office/drawing/2014/main" xmlns="" id="{00000000-0008-0000-0100-0000C21B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107" name="Text Box 1">
          <a:extLst>
            <a:ext uri="{FF2B5EF4-FFF2-40B4-BE49-F238E27FC236}">
              <a16:creationId xmlns:a16="http://schemas.microsoft.com/office/drawing/2014/main" xmlns="" id="{00000000-0008-0000-0100-0000C31B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108" name="Text Box 1">
          <a:extLst>
            <a:ext uri="{FF2B5EF4-FFF2-40B4-BE49-F238E27FC236}">
              <a16:creationId xmlns:a16="http://schemas.microsoft.com/office/drawing/2014/main" xmlns="" id="{00000000-0008-0000-0100-0000C41B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109" name="Text Box 1">
          <a:extLst>
            <a:ext uri="{FF2B5EF4-FFF2-40B4-BE49-F238E27FC236}">
              <a16:creationId xmlns:a16="http://schemas.microsoft.com/office/drawing/2014/main" xmlns="" id="{00000000-0008-0000-0100-0000C51B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110" name="Text Box 1">
          <a:extLst>
            <a:ext uri="{FF2B5EF4-FFF2-40B4-BE49-F238E27FC236}">
              <a16:creationId xmlns:a16="http://schemas.microsoft.com/office/drawing/2014/main" xmlns="" id="{00000000-0008-0000-0100-0000C61B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111" name="Text Box 1">
          <a:extLst>
            <a:ext uri="{FF2B5EF4-FFF2-40B4-BE49-F238E27FC236}">
              <a16:creationId xmlns:a16="http://schemas.microsoft.com/office/drawing/2014/main" xmlns="" id="{00000000-0008-0000-0100-0000C71B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112" name="Text Box 1">
          <a:extLst>
            <a:ext uri="{FF2B5EF4-FFF2-40B4-BE49-F238E27FC236}">
              <a16:creationId xmlns:a16="http://schemas.microsoft.com/office/drawing/2014/main" xmlns="" id="{00000000-0008-0000-0100-0000C81B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113" name="Text Box 1">
          <a:extLst>
            <a:ext uri="{FF2B5EF4-FFF2-40B4-BE49-F238E27FC236}">
              <a16:creationId xmlns:a16="http://schemas.microsoft.com/office/drawing/2014/main" xmlns="" id="{00000000-0008-0000-0100-0000C91B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114" name="Text Box 1">
          <a:extLst>
            <a:ext uri="{FF2B5EF4-FFF2-40B4-BE49-F238E27FC236}">
              <a16:creationId xmlns:a16="http://schemas.microsoft.com/office/drawing/2014/main" xmlns="" id="{00000000-0008-0000-0100-0000CA1B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115" name="Text Box 1">
          <a:extLst>
            <a:ext uri="{FF2B5EF4-FFF2-40B4-BE49-F238E27FC236}">
              <a16:creationId xmlns:a16="http://schemas.microsoft.com/office/drawing/2014/main" xmlns="" id="{00000000-0008-0000-0100-0000CB1B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116" name="Text Box 1">
          <a:extLst>
            <a:ext uri="{FF2B5EF4-FFF2-40B4-BE49-F238E27FC236}">
              <a16:creationId xmlns:a16="http://schemas.microsoft.com/office/drawing/2014/main" xmlns="" id="{00000000-0008-0000-0100-0000CC1B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117" name="Text Box 2">
          <a:extLst>
            <a:ext uri="{FF2B5EF4-FFF2-40B4-BE49-F238E27FC236}">
              <a16:creationId xmlns:a16="http://schemas.microsoft.com/office/drawing/2014/main" xmlns="" id="{00000000-0008-0000-0100-0000CD1B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118" name="Text Box 1">
          <a:extLst>
            <a:ext uri="{FF2B5EF4-FFF2-40B4-BE49-F238E27FC236}">
              <a16:creationId xmlns:a16="http://schemas.microsoft.com/office/drawing/2014/main" xmlns="" id="{00000000-0008-0000-0100-0000CE1B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119" name="Text Box 1">
          <a:extLst>
            <a:ext uri="{FF2B5EF4-FFF2-40B4-BE49-F238E27FC236}">
              <a16:creationId xmlns:a16="http://schemas.microsoft.com/office/drawing/2014/main" xmlns="" id="{00000000-0008-0000-0100-0000CF1B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120" name="Text Box 1">
          <a:extLst>
            <a:ext uri="{FF2B5EF4-FFF2-40B4-BE49-F238E27FC236}">
              <a16:creationId xmlns:a16="http://schemas.microsoft.com/office/drawing/2014/main" xmlns="" id="{00000000-0008-0000-0100-0000D01B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121" name="Text Box 1">
          <a:extLst>
            <a:ext uri="{FF2B5EF4-FFF2-40B4-BE49-F238E27FC236}">
              <a16:creationId xmlns:a16="http://schemas.microsoft.com/office/drawing/2014/main" xmlns="" id="{00000000-0008-0000-0100-0000D11B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122" name="Text Box 1">
          <a:extLst>
            <a:ext uri="{FF2B5EF4-FFF2-40B4-BE49-F238E27FC236}">
              <a16:creationId xmlns:a16="http://schemas.microsoft.com/office/drawing/2014/main" xmlns="" id="{00000000-0008-0000-0100-0000D21B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123" name="Text Box 2">
          <a:extLst>
            <a:ext uri="{FF2B5EF4-FFF2-40B4-BE49-F238E27FC236}">
              <a16:creationId xmlns:a16="http://schemas.microsoft.com/office/drawing/2014/main" xmlns="" id="{00000000-0008-0000-0100-0000D31B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124" name="Text Box 1">
          <a:extLst>
            <a:ext uri="{FF2B5EF4-FFF2-40B4-BE49-F238E27FC236}">
              <a16:creationId xmlns:a16="http://schemas.microsoft.com/office/drawing/2014/main" xmlns="" id="{00000000-0008-0000-0100-0000D41B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125" name="Text Box 1">
          <a:extLst>
            <a:ext uri="{FF2B5EF4-FFF2-40B4-BE49-F238E27FC236}">
              <a16:creationId xmlns:a16="http://schemas.microsoft.com/office/drawing/2014/main" xmlns="" id="{00000000-0008-0000-0100-0000D51B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126" name="Text Box 1">
          <a:extLst>
            <a:ext uri="{FF2B5EF4-FFF2-40B4-BE49-F238E27FC236}">
              <a16:creationId xmlns:a16="http://schemas.microsoft.com/office/drawing/2014/main" xmlns="" id="{00000000-0008-0000-0100-0000D61B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127" name="Text Box 1">
          <a:extLst>
            <a:ext uri="{FF2B5EF4-FFF2-40B4-BE49-F238E27FC236}">
              <a16:creationId xmlns:a16="http://schemas.microsoft.com/office/drawing/2014/main" xmlns="" id="{00000000-0008-0000-0100-0000D71B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128" name="Text Box 1">
          <a:extLst>
            <a:ext uri="{FF2B5EF4-FFF2-40B4-BE49-F238E27FC236}">
              <a16:creationId xmlns:a16="http://schemas.microsoft.com/office/drawing/2014/main" xmlns="" id="{00000000-0008-0000-0100-0000D81B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129" name="Text Box 2">
          <a:extLst>
            <a:ext uri="{FF2B5EF4-FFF2-40B4-BE49-F238E27FC236}">
              <a16:creationId xmlns:a16="http://schemas.microsoft.com/office/drawing/2014/main" xmlns="" id="{00000000-0008-0000-0100-0000D91B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130" name="Text Box 1">
          <a:extLst>
            <a:ext uri="{FF2B5EF4-FFF2-40B4-BE49-F238E27FC236}">
              <a16:creationId xmlns:a16="http://schemas.microsoft.com/office/drawing/2014/main" xmlns="" id="{00000000-0008-0000-0100-0000DA1B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131" name="Text Box 1">
          <a:extLst>
            <a:ext uri="{FF2B5EF4-FFF2-40B4-BE49-F238E27FC236}">
              <a16:creationId xmlns:a16="http://schemas.microsoft.com/office/drawing/2014/main" xmlns="" id="{00000000-0008-0000-0100-0000DB1B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132" name="Text Box 1">
          <a:extLst>
            <a:ext uri="{FF2B5EF4-FFF2-40B4-BE49-F238E27FC236}">
              <a16:creationId xmlns:a16="http://schemas.microsoft.com/office/drawing/2014/main" xmlns="" id="{00000000-0008-0000-0100-0000DC1B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133" name="Text Box 1">
          <a:extLst>
            <a:ext uri="{FF2B5EF4-FFF2-40B4-BE49-F238E27FC236}">
              <a16:creationId xmlns:a16="http://schemas.microsoft.com/office/drawing/2014/main" xmlns="" id="{00000000-0008-0000-0100-0000DD1B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134" name="Text Box 1">
          <a:extLst>
            <a:ext uri="{FF2B5EF4-FFF2-40B4-BE49-F238E27FC236}">
              <a16:creationId xmlns:a16="http://schemas.microsoft.com/office/drawing/2014/main" xmlns="" id="{00000000-0008-0000-0100-0000DE1B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135" name="Text Box 2">
          <a:extLst>
            <a:ext uri="{FF2B5EF4-FFF2-40B4-BE49-F238E27FC236}">
              <a16:creationId xmlns:a16="http://schemas.microsoft.com/office/drawing/2014/main" xmlns="" id="{00000000-0008-0000-0100-0000DF1B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136" name="Text Box 1">
          <a:extLst>
            <a:ext uri="{FF2B5EF4-FFF2-40B4-BE49-F238E27FC236}">
              <a16:creationId xmlns:a16="http://schemas.microsoft.com/office/drawing/2014/main" xmlns="" id="{00000000-0008-0000-0100-0000E01B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137" name="Text Box 1">
          <a:extLst>
            <a:ext uri="{FF2B5EF4-FFF2-40B4-BE49-F238E27FC236}">
              <a16:creationId xmlns:a16="http://schemas.microsoft.com/office/drawing/2014/main" xmlns="" id="{00000000-0008-0000-0100-0000E11B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138" name="Text Box 1">
          <a:extLst>
            <a:ext uri="{FF2B5EF4-FFF2-40B4-BE49-F238E27FC236}">
              <a16:creationId xmlns:a16="http://schemas.microsoft.com/office/drawing/2014/main" xmlns="" id="{00000000-0008-0000-0100-0000E21B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139" name="Text Box 1">
          <a:extLst>
            <a:ext uri="{FF2B5EF4-FFF2-40B4-BE49-F238E27FC236}">
              <a16:creationId xmlns:a16="http://schemas.microsoft.com/office/drawing/2014/main" xmlns="" id="{00000000-0008-0000-0100-0000E31B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140" name="Text Box 1">
          <a:extLst>
            <a:ext uri="{FF2B5EF4-FFF2-40B4-BE49-F238E27FC236}">
              <a16:creationId xmlns:a16="http://schemas.microsoft.com/office/drawing/2014/main" xmlns="" id="{00000000-0008-0000-0100-0000E41B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141" name="Text Box 2">
          <a:extLst>
            <a:ext uri="{FF2B5EF4-FFF2-40B4-BE49-F238E27FC236}">
              <a16:creationId xmlns:a16="http://schemas.microsoft.com/office/drawing/2014/main" xmlns="" id="{00000000-0008-0000-0100-0000E51B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142" name="Text Box 1">
          <a:extLst>
            <a:ext uri="{FF2B5EF4-FFF2-40B4-BE49-F238E27FC236}">
              <a16:creationId xmlns:a16="http://schemas.microsoft.com/office/drawing/2014/main" xmlns="" id="{00000000-0008-0000-0100-0000E61B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143" name="Text Box 1">
          <a:extLst>
            <a:ext uri="{FF2B5EF4-FFF2-40B4-BE49-F238E27FC236}">
              <a16:creationId xmlns:a16="http://schemas.microsoft.com/office/drawing/2014/main" xmlns="" id="{00000000-0008-0000-0100-0000E71B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144" name="Text Box 1">
          <a:extLst>
            <a:ext uri="{FF2B5EF4-FFF2-40B4-BE49-F238E27FC236}">
              <a16:creationId xmlns:a16="http://schemas.microsoft.com/office/drawing/2014/main" xmlns="" id="{00000000-0008-0000-0100-0000E81B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145" name="Text Box 1">
          <a:extLst>
            <a:ext uri="{FF2B5EF4-FFF2-40B4-BE49-F238E27FC236}">
              <a16:creationId xmlns:a16="http://schemas.microsoft.com/office/drawing/2014/main" xmlns="" id="{00000000-0008-0000-0100-0000E91B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146" name="Text Box 1">
          <a:extLst>
            <a:ext uri="{FF2B5EF4-FFF2-40B4-BE49-F238E27FC236}">
              <a16:creationId xmlns:a16="http://schemas.microsoft.com/office/drawing/2014/main" xmlns="" id="{00000000-0008-0000-0100-0000EA1B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147" name="Text Box 2">
          <a:extLst>
            <a:ext uri="{FF2B5EF4-FFF2-40B4-BE49-F238E27FC236}">
              <a16:creationId xmlns:a16="http://schemas.microsoft.com/office/drawing/2014/main" xmlns="" id="{00000000-0008-0000-0100-0000EB1B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148" name="Text Box 1">
          <a:extLst>
            <a:ext uri="{FF2B5EF4-FFF2-40B4-BE49-F238E27FC236}">
              <a16:creationId xmlns:a16="http://schemas.microsoft.com/office/drawing/2014/main" xmlns="" id="{00000000-0008-0000-0100-0000EC1B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149" name="Text Box 2">
          <a:extLst>
            <a:ext uri="{FF2B5EF4-FFF2-40B4-BE49-F238E27FC236}">
              <a16:creationId xmlns:a16="http://schemas.microsoft.com/office/drawing/2014/main" xmlns="" id="{00000000-0008-0000-0100-0000ED1B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150" name="Text Box 1">
          <a:extLst>
            <a:ext uri="{FF2B5EF4-FFF2-40B4-BE49-F238E27FC236}">
              <a16:creationId xmlns:a16="http://schemas.microsoft.com/office/drawing/2014/main" xmlns="" id="{00000000-0008-0000-0100-0000EE1B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151" name="Text Box 2">
          <a:extLst>
            <a:ext uri="{FF2B5EF4-FFF2-40B4-BE49-F238E27FC236}">
              <a16:creationId xmlns:a16="http://schemas.microsoft.com/office/drawing/2014/main" xmlns="" id="{00000000-0008-0000-0100-0000EF1B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152" name="Text Box 1">
          <a:extLst>
            <a:ext uri="{FF2B5EF4-FFF2-40B4-BE49-F238E27FC236}">
              <a16:creationId xmlns:a16="http://schemas.microsoft.com/office/drawing/2014/main" xmlns="" id="{00000000-0008-0000-0100-0000F01B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153" name="Text Box 2">
          <a:extLst>
            <a:ext uri="{FF2B5EF4-FFF2-40B4-BE49-F238E27FC236}">
              <a16:creationId xmlns:a16="http://schemas.microsoft.com/office/drawing/2014/main" xmlns="" id="{00000000-0008-0000-0100-0000F11B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154" name="Text Box 1">
          <a:extLst>
            <a:ext uri="{FF2B5EF4-FFF2-40B4-BE49-F238E27FC236}">
              <a16:creationId xmlns:a16="http://schemas.microsoft.com/office/drawing/2014/main" xmlns="" id="{00000000-0008-0000-0100-0000F21B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155" name="Text Box 2">
          <a:extLst>
            <a:ext uri="{FF2B5EF4-FFF2-40B4-BE49-F238E27FC236}">
              <a16:creationId xmlns:a16="http://schemas.microsoft.com/office/drawing/2014/main" xmlns="" id="{00000000-0008-0000-0100-0000F31B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156" name="Text Box 1">
          <a:extLst>
            <a:ext uri="{FF2B5EF4-FFF2-40B4-BE49-F238E27FC236}">
              <a16:creationId xmlns:a16="http://schemas.microsoft.com/office/drawing/2014/main" xmlns="" id="{00000000-0008-0000-0100-0000F41B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157" name="Text Box 2">
          <a:extLst>
            <a:ext uri="{FF2B5EF4-FFF2-40B4-BE49-F238E27FC236}">
              <a16:creationId xmlns:a16="http://schemas.microsoft.com/office/drawing/2014/main" xmlns="" id="{00000000-0008-0000-0100-0000F51B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158" name="Text Box 1">
          <a:extLst>
            <a:ext uri="{FF2B5EF4-FFF2-40B4-BE49-F238E27FC236}">
              <a16:creationId xmlns:a16="http://schemas.microsoft.com/office/drawing/2014/main" xmlns="" id="{00000000-0008-0000-0100-0000F61B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159" name="Text Box 2">
          <a:extLst>
            <a:ext uri="{FF2B5EF4-FFF2-40B4-BE49-F238E27FC236}">
              <a16:creationId xmlns:a16="http://schemas.microsoft.com/office/drawing/2014/main" xmlns="" id="{00000000-0008-0000-0100-0000F71B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160" name="Text Box 1">
          <a:extLst>
            <a:ext uri="{FF2B5EF4-FFF2-40B4-BE49-F238E27FC236}">
              <a16:creationId xmlns:a16="http://schemas.microsoft.com/office/drawing/2014/main" xmlns="" id="{00000000-0008-0000-0100-0000F81B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161" name="Text Box 2">
          <a:extLst>
            <a:ext uri="{FF2B5EF4-FFF2-40B4-BE49-F238E27FC236}">
              <a16:creationId xmlns:a16="http://schemas.microsoft.com/office/drawing/2014/main" xmlns="" id="{00000000-0008-0000-0100-0000F91B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162" name="Text Box 1">
          <a:extLst>
            <a:ext uri="{FF2B5EF4-FFF2-40B4-BE49-F238E27FC236}">
              <a16:creationId xmlns:a16="http://schemas.microsoft.com/office/drawing/2014/main" xmlns="" id="{00000000-0008-0000-0100-0000FA1B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163" name="Text Box 2">
          <a:extLst>
            <a:ext uri="{FF2B5EF4-FFF2-40B4-BE49-F238E27FC236}">
              <a16:creationId xmlns:a16="http://schemas.microsoft.com/office/drawing/2014/main" xmlns="" id="{00000000-0008-0000-0100-0000FB1B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164" name="Text Box 1">
          <a:extLst>
            <a:ext uri="{FF2B5EF4-FFF2-40B4-BE49-F238E27FC236}">
              <a16:creationId xmlns:a16="http://schemas.microsoft.com/office/drawing/2014/main" xmlns="" id="{00000000-0008-0000-0100-0000FC1B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165" name="Text Box 2">
          <a:extLst>
            <a:ext uri="{FF2B5EF4-FFF2-40B4-BE49-F238E27FC236}">
              <a16:creationId xmlns:a16="http://schemas.microsoft.com/office/drawing/2014/main" xmlns="" id="{00000000-0008-0000-0100-0000FD1B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166" name="Text Box 1">
          <a:extLst>
            <a:ext uri="{FF2B5EF4-FFF2-40B4-BE49-F238E27FC236}">
              <a16:creationId xmlns:a16="http://schemas.microsoft.com/office/drawing/2014/main" xmlns="" id="{00000000-0008-0000-0100-0000FE1B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167" name="Text Box 2">
          <a:extLst>
            <a:ext uri="{FF2B5EF4-FFF2-40B4-BE49-F238E27FC236}">
              <a16:creationId xmlns:a16="http://schemas.microsoft.com/office/drawing/2014/main" xmlns="" id="{00000000-0008-0000-0100-0000FF1B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168" name="Text Box 1">
          <a:extLst>
            <a:ext uri="{FF2B5EF4-FFF2-40B4-BE49-F238E27FC236}">
              <a16:creationId xmlns:a16="http://schemas.microsoft.com/office/drawing/2014/main" xmlns="" id="{00000000-0008-0000-0100-0000001C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169" name="Text Box 2">
          <a:extLst>
            <a:ext uri="{FF2B5EF4-FFF2-40B4-BE49-F238E27FC236}">
              <a16:creationId xmlns:a16="http://schemas.microsoft.com/office/drawing/2014/main" xmlns="" id="{00000000-0008-0000-0100-0000011C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170" name="Text Box 1">
          <a:extLst>
            <a:ext uri="{FF2B5EF4-FFF2-40B4-BE49-F238E27FC236}">
              <a16:creationId xmlns:a16="http://schemas.microsoft.com/office/drawing/2014/main" xmlns="" id="{00000000-0008-0000-0100-0000021C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171" name="Text Box 2">
          <a:extLst>
            <a:ext uri="{FF2B5EF4-FFF2-40B4-BE49-F238E27FC236}">
              <a16:creationId xmlns:a16="http://schemas.microsoft.com/office/drawing/2014/main" xmlns="" id="{00000000-0008-0000-0100-0000031C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172" name="Text Box 1">
          <a:extLst>
            <a:ext uri="{FF2B5EF4-FFF2-40B4-BE49-F238E27FC236}">
              <a16:creationId xmlns:a16="http://schemas.microsoft.com/office/drawing/2014/main" xmlns="" id="{00000000-0008-0000-0100-0000041C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173" name="Text Box 2">
          <a:extLst>
            <a:ext uri="{FF2B5EF4-FFF2-40B4-BE49-F238E27FC236}">
              <a16:creationId xmlns:a16="http://schemas.microsoft.com/office/drawing/2014/main" xmlns="" id="{00000000-0008-0000-0100-0000051C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174" name="Text Box 1">
          <a:extLst>
            <a:ext uri="{FF2B5EF4-FFF2-40B4-BE49-F238E27FC236}">
              <a16:creationId xmlns:a16="http://schemas.microsoft.com/office/drawing/2014/main" xmlns="" id="{00000000-0008-0000-0100-0000061C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175" name="Text Box 2">
          <a:extLst>
            <a:ext uri="{FF2B5EF4-FFF2-40B4-BE49-F238E27FC236}">
              <a16:creationId xmlns:a16="http://schemas.microsoft.com/office/drawing/2014/main" xmlns="" id="{00000000-0008-0000-0100-0000071C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176" name="Text Box 1">
          <a:extLst>
            <a:ext uri="{FF2B5EF4-FFF2-40B4-BE49-F238E27FC236}">
              <a16:creationId xmlns:a16="http://schemas.microsoft.com/office/drawing/2014/main" xmlns="" id="{00000000-0008-0000-0100-0000081C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177" name="Text Box 2">
          <a:extLst>
            <a:ext uri="{FF2B5EF4-FFF2-40B4-BE49-F238E27FC236}">
              <a16:creationId xmlns:a16="http://schemas.microsoft.com/office/drawing/2014/main" xmlns="" id="{00000000-0008-0000-0100-0000091C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178" name="Text Box 1">
          <a:extLst>
            <a:ext uri="{FF2B5EF4-FFF2-40B4-BE49-F238E27FC236}">
              <a16:creationId xmlns:a16="http://schemas.microsoft.com/office/drawing/2014/main" xmlns="" id="{00000000-0008-0000-0100-00000A1C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179" name="Text Box 2">
          <a:extLst>
            <a:ext uri="{FF2B5EF4-FFF2-40B4-BE49-F238E27FC236}">
              <a16:creationId xmlns:a16="http://schemas.microsoft.com/office/drawing/2014/main" xmlns="" id="{00000000-0008-0000-0100-00000B1C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180" name="Text Box 1">
          <a:extLst>
            <a:ext uri="{FF2B5EF4-FFF2-40B4-BE49-F238E27FC236}">
              <a16:creationId xmlns:a16="http://schemas.microsoft.com/office/drawing/2014/main" xmlns="" id="{00000000-0008-0000-0100-00000C1C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181" name="Text Box 2">
          <a:extLst>
            <a:ext uri="{FF2B5EF4-FFF2-40B4-BE49-F238E27FC236}">
              <a16:creationId xmlns:a16="http://schemas.microsoft.com/office/drawing/2014/main" xmlns="" id="{00000000-0008-0000-0100-00000D1C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182" name="Text Box 1">
          <a:extLst>
            <a:ext uri="{FF2B5EF4-FFF2-40B4-BE49-F238E27FC236}">
              <a16:creationId xmlns:a16="http://schemas.microsoft.com/office/drawing/2014/main" xmlns="" id="{00000000-0008-0000-0100-00000E1C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183" name="Text Box 2">
          <a:extLst>
            <a:ext uri="{FF2B5EF4-FFF2-40B4-BE49-F238E27FC236}">
              <a16:creationId xmlns:a16="http://schemas.microsoft.com/office/drawing/2014/main" xmlns="" id="{00000000-0008-0000-0100-00000F1C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184" name="Text Box 1">
          <a:extLst>
            <a:ext uri="{FF2B5EF4-FFF2-40B4-BE49-F238E27FC236}">
              <a16:creationId xmlns:a16="http://schemas.microsoft.com/office/drawing/2014/main" xmlns="" id="{00000000-0008-0000-0100-0000101C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185" name="Text Box 2">
          <a:extLst>
            <a:ext uri="{FF2B5EF4-FFF2-40B4-BE49-F238E27FC236}">
              <a16:creationId xmlns:a16="http://schemas.microsoft.com/office/drawing/2014/main" xmlns="" id="{00000000-0008-0000-0100-0000111C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186" name="Text Box 1">
          <a:extLst>
            <a:ext uri="{FF2B5EF4-FFF2-40B4-BE49-F238E27FC236}">
              <a16:creationId xmlns:a16="http://schemas.microsoft.com/office/drawing/2014/main" xmlns="" id="{00000000-0008-0000-0100-0000121C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187" name="Text Box 2">
          <a:extLst>
            <a:ext uri="{FF2B5EF4-FFF2-40B4-BE49-F238E27FC236}">
              <a16:creationId xmlns:a16="http://schemas.microsoft.com/office/drawing/2014/main" xmlns="" id="{00000000-0008-0000-0100-0000131C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188" name="Text Box 1">
          <a:extLst>
            <a:ext uri="{FF2B5EF4-FFF2-40B4-BE49-F238E27FC236}">
              <a16:creationId xmlns:a16="http://schemas.microsoft.com/office/drawing/2014/main" xmlns="" id="{00000000-0008-0000-0100-0000141C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189" name="Text Box 2">
          <a:extLst>
            <a:ext uri="{FF2B5EF4-FFF2-40B4-BE49-F238E27FC236}">
              <a16:creationId xmlns:a16="http://schemas.microsoft.com/office/drawing/2014/main" xmlns="" id="{00000000-0008-0000-0100-0000151C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190" name="Text Box 1">
          <a:extLst>
            <a:ext uri="{FF2B5EF4-FFF2-40B4-BE49-F238E27FC236}">
              <a16:creationId xmlns:a16="http://schemas.microsoft.com/office/drawing/2014/main" xmlns="" id="{00000000-0008-0000-0100-0000161C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191" name="Text Box 2">
          <a:extLst>
            <a:ext uri="{FF2B5EF4-FFF2-40B4-BE49-F238E27FC236}">
              <a16:creationId xmlns:a16="http://schemas.microsoft.com/office/drawing/2014/main" xmlns="" id="{00000000-0008-0000-0100-0000171C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192" name="Text Box 1">
          <a:extLst>
            <a:ext uri="{FF2B5EF4-FFF2-40B4-BE49-F238E27FC236}">
              <a16:creationId xmlns:a16="http://schemas.microsoft.com/office/drawing/2014/main" xmlns="" id="{00000000-0008-0000-0100-0000181C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193" name="Text Box 2">
          <a:extLst>
            <a:ext uri="{FF2B5EF4-FFF2-40B4-BE49-F238E27FC236}">
              <a16:creationId xmlns:a16="http://schemas.microsoft.com/office/drawing/2014/main" xmlns="" id="{00000000-0008-0000-0100-0000191C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194" name="Text Box 1">
          <a:extLst>
            <a:ext uri="{FF2B5EF4-FFF2-40B4-BE49-F238E27FC236}">
              <a16:creationId xmlns:a16="http://schemas.microsoft.com/office/drawing/2014/main" xmlns="" id="{00000000-0008-0000-0100-00001A1C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195" name="Text Box 2">
          <a:extLst>
            <a:ext uri="{FF2B5EF4-FFF2-40B4-BE49-F238E27FC236}">
              <a16:creationId xmlns:a16="http://schemas.microsoft.com/office/drawing/2014/main" xmlns="" id="{00000000-0008-0000-0100-00001B1C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196" name="Text Box 1">
          <a:extLst>
            <a:ext uri="{FF2B5EF4-FFF2-40B4-BE49-F238E27FC236}">
              <a16:creationId xmlns:a16="http://schemas.microsoft.com/office/drawing/2014/main" xmlns="" id="{00000000-0008-0000-0100-00001C1C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197" name="Text Box 2">
          <a:extLst>
            <a:ext uri="{FF2B5EF4-FFF2-40B4-BE49-F238E27FC236}">
              <a16:creationId xmlns:a16="http://schemas.microsoft.com/office/drawing/2014/main" xmlns="" id="{00000000-0008-0000-0100-00001D1C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198" name="Text Box 1">
          <a:extLst>
            <a:ext uri="{FF2B5EF4-FFF2-40B4-BE49-F238E27FC236}">
              <a16:creationId xmlns:a16="http://schemas.microsoft.com/office/drawing/2014/main" xmlns="" id="{00000000-0008-0000-0100-00001E1C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199" name="Text Box 2">
          <a:extLst>
            <a:ext uri="{FF2B5EF4-FFF2-40B4-BE49-F238E27FC236}">
              <a16:creationId xmlns:a16="http://schemas.microsoft.com/office/drawing/2014/main" xmlns="" id="{00000000-0008-0000-0100-00001F1C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200" name="Text Box 1">
          <a:extLst>
            <a:ext uri="{FF2B5EF4-FFF2-40B4-BE49-F238E27FC236}">
              <a16:creationId xmlns:a16="http://schemas.microsoft.com/office/drawing/2014/main" xmlns="" id="{00000000-0008-0000-0100-0000201C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201" name="Text Box 2">
          <a:extLst>
            <a:ext uri="{FF2B5EF4-FFF2-40B4-BE49-F238E27FC236}">
              <a16:creationId xmlns:a16="http://schemas.microsoft.com/office/drawing/2014/main" xmlns="" id="{00000000-0008-0000-0100-0000211C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202" name="Text Box 1">
          <a:extLst>
            <a:ext uri="{FF2B5EF4-FFF2-40B4-BE49-F238E27FC236}">
              <a16:creationId xmlns:a16="http://schemas.microsoft.com/office/drawing/2014/main" xmlns="" id="{00000000-0008-0000-0100-0000221C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203" name="Text Box 2">
          <a:extLst>
            <a:ext uri="{FF2B5EF4-FFF2-40B4-BE49-F238E27FC236}">
              <a16:creationId xmlns:a16="http://schemas.microsoft.com/office/drawing/2014/main" xmlns="" id="{00000000-0008-0000-0100-0000231C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204" name="Text Box 1">
          <a:extLst>
            <a:ext uri="{FF2B5EF4-FFF2-40B4-BE49-F238E27FC236}">
              <a16:creationId xmlns:a16="http://schemas.microsoft.com/office/drawing/2014/main" xmlns="" id="{00000000-0008-0000-0100-0000241C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205" name="Text Box 2">
          <a:extLst>
            <a:ext uri="{FF2B5EF4-FFF2-40B4-BE49-F238E27FC236}">
              <a16:creationId xmlns:a16="http://schemas.microsoft.com/office/drawing/2014/main" xmlns="" id="{00000000-0008-0000-0100-0000251C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206" name="Text Box 1">
          <a:extLst>
            <a:ext uri="{FF2B5EF4-FFF2-40B4-BE49-F238E27FC236}">
              <a16:creationId xmlns:a16="http://schemas.microsoft.com/office/drawing/2014/main" xmlns="" id="{00000000-0008-0000-0100-0000261C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207" name="Text Box 2">
          <a:extLst>
            <a:ext uri="{FF2B5EF4-FFF2-40B4-BE49-F238E27FC236}">
              <a16:creationId xmlns:a16="http://schemas.microsoft.com/office/drawing/2014/main" xmlns="" id="{00000000-0008-0000-0100-0000271C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208" name="Text Box 1">
          <a:extLst>
            <a:ext uri="{FF2B5EF4-FFF2-40B4-BE49-F238E27FC236}">
              <a16:creationId xmlns:a16="http://schemas.microsoft.com/office/drawing/2014/main" xmlns="" id="{00000000-0008-0000-0100-0000281C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209" name="Text Box 2">
          <a:extLst>
            <a:ext uri="{FF2B5EF4-FFF2-40B4-BE49-F238E27FC236}">
              <a16:creationId xmlns:a16="http://schemas.microsoft.com/office/drawing/2014/main" xmlns="" id="{00000000-0008-0000-0100-0000291C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210" name="Text Box 1">
          <a:extLst>
            <a:ext uri="{FF2B5EF4-FFF2-40B4-BE49-F238E27FC236}">
              <a16:creationId xmlns:a16="http://schemas.microsoft.com/office/drawing/2014/main" xmlns="" id="{00000000-0008-0000-0100-00002A1C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211" name="Text Box 2">
          <a:extLst>
            <a:ext uri="{FF2B5EF4-FFF2-40B4-BE49-F238E27FC236}">
              <a16:creationId xmlns:a16="http://schemas.microsoft.com/office/drawing/2014/main" xmlns="" id="{00000000-0008-0000-0100-00002B1C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212" name="Text Box 1">
          <a:extLst>
            <a:ext uri="{FF2B5EF4-FFF2-40B4-BE49-F238E27FC236}">
              <a16:creationId xmlns:a16="http://schemas.microsoft.com/office/drawing/2014/main" xmlns="" id="{00000000-0008-0000-0100-00002C1C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213" name="Text Box 2">
          <a:extLst>
            <a:ext uri="{FF2B5EF4-FFF2-40B4-BE49-F238E27FC236}">
              <a16:creationId xmlns:a16="http://schemas.microsoft.com/office/drawing/2014/main" xmlns="" id="{00000000-0008-0000-0100-00002D1C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214" name="Text Box 1">
          <a:extLst>
            <a:ext uri="{FF2B5EF4-FFF2-40B4-BE49-F238E27FC236}">
              <a16:creationId xmlns:a16="http://schemas.microsoft.com/office/drawing/2014/main" xmlns="" id="{00000000-0008-0000-0100-00002E1C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215" name="Text Box 2">
          <a:extLst>
            <a:ext uri="{FF2B5EF4-FFF2-40B4-BE49-F238E27FC236}">
              <a16:creationId xmlns:a16="http://schemas.microsoft.com/office/drawing/2014/main" xmlns="" id="{00000000-0008-0000-0100-00002F1C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216" name="Text Box 1">
          <a:extLst>
            <a:ext uri="{FF2B5EF4-FFF2-40B4-BE49-F238E27FC236}">
              <a16:creationId xmlns:a16="http://schemas.microsoft.com/office/drawing/2014/main" xmlns="" id="{00000000-0008-0000-0100-0000301C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217" name="Text Box 2">
          <a:extLst>
            <a:ext uri="{FF2B5EF4-FFF2-40B4-BE49-F238E27FC236}">
              <a16:creationId xmlns:a16="http://schemas.microsoft.com/office/drawing/2014/main" xmlns="" id="{00000000-0008-0000-0100-0000311C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218" name="Text Box 1">
          <a:extLst>
            <a:ext uri="{FF2B5EF4-FFF2-40B4-BE49-F238E27FC236}">
              <a16:creationId xmlns:a16="http://schemas.microsoft.com/office/drawing/2014/main" xmlns="" id="{00000000-0008-0000-0100-0000321C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219" name="Text Box 2">
          <a:extLst>
            <a:ext uri="{FF2B5EF4-FFF2-40B4-BE49-F238E27FC236}">
              <a16:creationId xmlns:a16="http://schemas.microsoft.com/office/drawing/2014/main" xmlns="" id="{00000000-0008-0000-0100-0000331C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220" name="Text Box 1">
          <a:extLst>
            <a:ext uri="{FF2B5EF4-FFF2-40B4-BE49-F238E27FC236}">
              <a16:creationId xmlns:a16="http://schemas.microsoft.com/office/drawing/2014/main" xmlns="" id="{00000000-0008-0000-0100-0000341C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221" name="Text Box 2">
          <a:extLst>
            <a:ext uri="{FF2B5EF4-FFF2-40B4-BE49-F238E27FC236}">
              <a16:creationId xmlns:a16="http://schemas.microsoft.com/office/drawing/2014/main" xmlns="" id="{00000000-0008-0000-0100-0000351C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222" name="Text Box 1">
          <a:extLst>
            <a:ext uri="{FF2B5EF4-FFF2-40B4-BE49-F238E27FC236}">
              <a16:creationId xmlns:a16="http://schemas.microsoft.com/office/drawing/2014/main" xmlns="" id="{00000000-0008-0000-0100-0000361C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223" name="Text Box 2">
          <a:extLst>
            <a:ext uri="{FF2B5EF4-FFF2-40B4-BE49-F238E27FC236}">
              <a16:creationId xmlns:a16="http://schemas.microsoft.com/office/drawing/2014/main" xmlns="" id="{00000000-0008-0000-0100-0000371C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224" name="Text Box 1">
          <a:extLst>
            <a:ext uri="{FF2B5EF4-FFF2-40B4-BE49-F238E27FC236}">
              <a16:creationId xmlns:a16="http://schemas.microsoft.com/office/drawing/2014/main" xmlns="" id="{00000000-0008-0000-0100-0000381C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225" name="Text Box 2">
          <a:extLst>
            <a:ext uri="{FF2B5EF4-FFF2-40B4-BE49-F238E27FC236}">
              <a16:creationId xmlns:a16="http://schemas.microsoft.com/office/drawing/2014/main" xmlns="" id="{00000000-0008-0000-0100-0000391C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226" name="Text Box 1">
          <a:extLst>
            <a:ext uri="{FF2B5EF4-FFF2-40B4-BE49-F238E27FC236}">
              <a16:creationId xmlns:a16="http://schemas.microsoft.com/office/drawing/2014/main" xmlns="" id="{00000000-0008-0000-0100-00003A1C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227" name="Text Box 2">
          <a:extLst>
            <a:ext uri="{FF2B5EF4-FFF2-40B4-BE49-F238E27FC236}">
              <a16:creationId xmlns:a16="http://schemas.microsoft.com/office/drawing/2014/main" xmlns="" id="{00000000-0008-0000-0100-00003B1C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228" name="Text Box 1">
          <a:extLst>
            <a:ext uri="{FF2B5EF4-FFF2-40B4-BE49-F238E27FC236}">
              <a16:creationId xmlns:a16="http://schemas.microsoft.com/office/drawing/2014/main" xmlns="" id="{00000000-0008-0000-0100-00003C1C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229" name="Text Box 2">
          <a:extLst>
            <a:ext uri="{FF2B5EF4-FFF2-40B4-BE49-F238E27FC236}">
              <a16:creationId xmlns:a16="http://schemas.microsoft.com/office/drawing/2014/main" xmlns="" id="{00000000-0008-0000-0100-00003D1C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230" name="Text Box 1">
          <a:extLst>
            <a:ext uri="{FF2B5EF4-FFF2-40B4-BE49-F238E27FC236}">
              <a16:creationId xmlns:a16="http://schemas.microsoft.com/office/drawing/2014/main" xmlns="" id="{00000000-0008-0000-0100-00003E1C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231" name="Text Box 2">
          <a:extLst>
            <a:ext uri="{FF2B5EF4-FFF2-40B4-BE49-F238E27FC236}">
              <a16:creationId xmlns:a16="http://schemas.microsoft.com/office/drawing/2014/main" xmlns="" id="{00000000-0008-0000-0100-00003F1C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232" name="Text Box 1">
          <a:extLst>
            <a:ext uri="{FF2B5EF4-FFF2-40B4-BE49-F238E27FC236}">
              <a16:creationId xmlns:a16="http://schemas.microsoft.com/office/drawing/2014/main" xmlns="" id="{00000000-0008-0000-0100-0000401C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233" name="Text Box 2">
          <a:extLst>
            <a:ext uri="{FF2B5EF4-FFF2-40B4-BE49-F238E27FC236}">
              <a16:creationId xmlns:a16="http://schemas.microsoft.com/office/drawing/2014/main" xmlns="" id="{00000000-0008-0000-0100-0000411C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234" name="Text Box 1">
          <a:extLst>
            <a:ext uri="{FF2B5EF4-FFF2-40B4-BE49-F238E27FC236}">
              <a16:creationId xmlns:a16="http://schemas.microsoft.com/office/drawing/2014/main" xmlns="" id="{00000000-0008-0000-0100-0000421C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235" name="Text Box 2">
          <a:extLst>
            <a:ext uri="{FF2B5EF4-FFF2-40B4-BE49-F238E27FC236}">
              <a16:creationId xmlns:a16="http://schemas.microsoft.com/office/drawing/2014/main" xmlns="" id="{00000000-0008-0000-0100-0000431C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236" name="Text Box 1">
          <a:extLst>
            <a:ext uri="{FF2B5EF4-FFF2-40B4-BE49-F238E27FC236}">
              <a16:creationId xmlns:a16="http://schemas.microsoft.com/office/drawing/2014/main" xmlns="" id="{00000000-0008-0000-0100-0000441C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237" name="Text Box 2">
          <a:extLst>
            <a:ext uri="{FF2B5EF4-FFF2-40B4-BE49-F238E27FC236}">
              <a16:creationId xmlns:a16="http://schemas.microsoft.com/office/drawing/2014/main" xmlns="" id="{00000000-0008-0000-0100-0000451C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238" name="Text Box 1">
          <a:extLst>
            <a:ext uri="{FF2B5EF4-FFF2-40B4-BE49-F238E27FC236}">
              <a16:creationId xmlns:a16="http://schemas.microsoft.com/office/drawing/2014/main" xmlns="" id="{00000000-0008-0000-0100-0000461C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239" name="Text Box 2">
          <a:extLst>
            <a:ext uri="{FF2B5EF4-FFF2-40B4-BE49-F238E27FC236}">
              <a16:creationId xmlns:a16="http://schemas.microsoft.com/office/drawing/2014/main" xmlns="" id="{00000000-0008-0000-0100-0000471C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240" name="Text Box 1">
          <a:extLst>
            <a:ext uri="{FF2B5EF4-FFF2-40B4-BE49-F238E27FC236}">
              <a16:creationId xmlns:a16="http://schemas.microsoft.com/office/drawing/2014/main" xmlns="" id="{00000000-0008-0000-0100-0000481C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241" name="Text Box 2">
          <a:extLst>
            <a:ext uri="{FF2B5EF4-FFF2-40B4-BE49-F238E27FC236}">
              <a16:creationId xmlns:a16="http://schemas.microsoft.com/office/drawing/2014/main" xmlns="" id="{00000000-0008-0000-0100-0000491C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242" name="Text Box 1">
          <a:extLst>
            <a:ext uri="{FF2B5EF4-FFF2-40B4-BE49-F238E27FC236}">
              <a16:creationId xmlns:a16="http://schemas.microsoft.com/office/drawing/2014/main" xmlns="" id="{00000000-0008-0000-0100-00004A1C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243" name="Text Box 2">
          <a:extLst>
            <a:ext uri="{FF2B5EF4-FFF2-40B4-BE49-F238E27FC236}">
              <a16:creationId xmlns:a16="http://schemas.microsoft.com/office/drawing/2014/main" xmlns="" id="{00000000-0008-0000-0100-00004B1C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244" name="Text Box 1">
          <a:extLst>
            <a:ext uri="{FF2B5EF4-FFF2-40B4-BE49-F238E27FC236}">
              <a16:creationId xmlns:a16="http://schemas.microsoft.com/office/drawing/2014/main" xmlns="" id="{00000000-0008-0000-0100-00004C1C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245" name="Text Box 2">
          <a:extLst>
            <a:ext uri="{FF2B5EF4-FFF2-40B4-BE49-F238E27FC236}">
              <a16:creationId xmlns:a16="http://schemas.microsoft.com/office/drawing/2014/main" xmlns="" id="{00000000-0008-0000-0100-00004D1C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246" name="Text Box 1">
          <a:extLst>
            <a:ext uri="{FF2B5EF4-FFF2-40B4-BE49-F238E27FC236}">
              <a16:creationId xmlns:a16="http://schemas.microsoft.com/office/drawing/2014/main" xmlns="" id="{00000000-0008-0000-0100-00004E1C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247" name="Text Box 2">
          <a:extLst>
            <a:ext uri="{FF2B5EF4-FFF2-40B4-BE49-F238E27FC236}">
              <a16:creationId xmlns:a16="http://schemas.microsoft.com/office/drawing/2014/main" xmlns="" id="{00000000-0008-0000-0100-00004F1C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248" name="Text Box 1">
          <a:extLst>
            <a:ext uri="{FF2B5EF4-FFF2-40B4-BE49-F238E27FC236}">
              <a16:creationId xmlns:a16="http://schemas.microsoft.com/office/drawing/2014/main" xmlns="" id="{00000000-0008-0000-0100-0000501C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249" name="Text Box 2">
          <a:extLst>
            <a:ext uri="{FF2B5EF4-FFF2-40B4-BE49-F238E27FC236}">
              <a16:creationId xmlns:a16="http://schemas.microsoft.com/office/drawing/2014/main" xmlns="" id="{00000000-0008-0000-0100-0000511C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250" name="Text Box 1">
          <a:extLst>
            <a:ext uri="{FF2B5EF4-FFF2-40B4-BE49-F238E27FC236}">
              <a16:creationId xmlns:a16="http://schemas.microsoft.com/office/drawing/2014/main" xmlns="" id="{00000000-0008-0000-0100-0000521C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123825" cy="28575"/>
    <xdr:sp macro="" textlink="">
      <xdr:nvSpPr>
        <xdr:cNvPr id="7251" name="Text Box 2">
          <a:extLst>
            <a:ext uri="{FF2B5EF4-FFF2-40B4-BE49-F238E27FC236}">
              <a16:creationId xmlns:a16="http://schemas.microsoft.com/office/drawing/2014/main" xmlns="" id="{00000000-0008-0000-0100-0000531C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1238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252" name="Text Box 1">
          <a:extLst>
            <a:ext uri="{FF2B5EF4-FFF2-40B4-BE49-F238E27FC236}">
              <a16:creationId xmlns:a16="http://schemas.microsoft.com/office/drawing/2014/main" xmlns="" id="{00000000-0008-0000-0100-0000541C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253" name="Text Box 1">
          <a:extLst>
            <a:ext uri="{FF2B5EF4-FFF2-40B4-BE49-F238E27FC236}">
              <a16:creationId xmlns:a16="http://schemas.microsoft.com/office/drawing/2014/main" xmlns="" id="{00000000-0008-0000-0100-0000551C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57150"/>
    <xdr:sp macro="" textlink="">
      <xdr:nvSpPr>
        <xdr:cNvPr id="7254" name="Text Box 1">
          <a:extLst>
            <a:ext uri="{FF2B5EF4-FFF2-40B4-BE49-F238E27FC236}">
              <a16:creationId xmlns:a16="http://schemas.microsoft.com/office/drawing/2014/main" xmlns="" id="{00000000-0008-0000-0100-0000561C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57150"/>
    <xdr:sp macro="" textlink="">
      <xdr:nvSpPr>
        <xdr:cNvPr id="7255" name="Text Box 1">
          <a:extLst>
            <a:ext uri="{FF2B5EF4-FFF2-40B4-BE49-F238E27FC236}">
              <a16:creationId xmlns:a16="http://schemas.microsoft.com/office/drawing/2014/main" xmlns="" id="{00000000-0008-0000-0100-0000571C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256" name="Text Box 2">
          <a:extLst>
            <a:ext uri="{FF2B5EF4-FFF2-40B4-BE49-F238E27FC236}">
              <a16:creationId xmlns:a16="http://schemas.microsoft.com/office/drawing/2014/main" xmlns="" id="{00000000-0008-0000-0100-0000581C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257" name="Text Box 2">
          <a:extLst>
            <a:ext uri="{FF2B5EF4-FFF2-40B4-BE49-F238E27FC236}">
              <a16:creationId xmlns:a16="http://schemas.microsoft.com/office/drawing/2014/main" xmlns="" id="{00000000-0008-0000-0100-0000591C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258" name="Text Box 2">
          <a:extLst>
            <a:ext uri="{FF2B5EF4-FFF2-40B4-BE49-F238E27FC236}">
              <a16:creationId xmlns:a16="http://schemas.microsoft.com/office/drawing/2014/main" xmlns="" id="{00000000-0008-0000-0100-00005A1C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259" name="Text Box 1">
          <a:extLst>
            <a:ext uri="{FF2B5EF4-FFF2-40B4-BE49-F238E27FC236}">
              <a16:creationId xmlns:a16="http://schemas.microsoft.com/office/drawing/2014/main" xmlns="" id="{00000000-0008-0000-0100-00005B1C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260" name="Text Box 1">
          <a:extLst>
            <a:ext uri="{FF2B5EF4-FFF2-40B4-BE49-F238E27FC236}">
              <a16:creationId xmlns:a16="http://schemas.microsoft.com/office/drawing/2014/main" xmlns="" id="{00000000-0008-0000-0100-00005C1C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261" name="Text Box 2">
          <a:extLst>
            <a:ext uri="{FF2B5EF4-FFF2-40B4-BE49-F238E27FC236}">
              <a16:creationId xmlns:a16="http://schemas.microsoft.com/office/drawing/2014/main" xmlns="" id="{00000000-0008-0000-0100-00005D1C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262" name="Text Box 1">
          <a:extLst>
            <a:ext uri="{FF2B5EF4-FFF2-40B4-BE49-F238E27FC236}">
              <a16:creationId xmlns:a16="http://schemas.microsoft.com/office/drawing/2014/main" xmlns="" id="{00000000-0008-0000-0100-00005E1C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263" name="Text Box 1">
          <a:extLst>
            <a:ext uri="{FF2B5EF4-FFF2-40B4-BE49-F238E27FC236}">
              <a16:creationId xmlns:a16="http://schemas.microsoft.com/office/drawing/2014/main" xmlns="" id="{00000000-0008-0000-0100-00005F1C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264" name="Text Box 1">
          <a:extLst>
            <a:ext uri="{FF2B5EF4-FFF2-40B4-BE49-F238E27FC236}">
              <a16:creationId xmlns:a16="http://schemas.microsoft.com/office/drawing/2014/main" xmlns="" id="{00000000-0008-0000-0100-0000601C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265" name="Text Box 1">
          <a:extLst>
            <a:ext uri="{FF2B5EF4-FFF2-40B4-BE49-F238E27FC236}">
              <a16:creationId xmlns:a16="http://schemas.microsoft.com/office/drawing/2014/main" xmlns="" id="{00000000-0008-0000-0100-0000611C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266" name="Text Box 1">
          <a:extLst>
            <a:ext uri="{FF2B5EF4-FFF2-40B4-BE49-F238E27FC236}">
              <a16:creationId xmlns:a16="http://schemas.microsoft.com/office/drawing/2014/main" xmlns="" id="{00000000-0008-0000-0100-0000621C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267" name="Text Box 1">
          <a:extLst>
            <a:ext uri="{FF2B5EF4-FFF2-40B4-BE49-F238E27FC236}">
              <a16:creationId xmlns:a16="http://schemas.microsoft.com/office/drawing/2014/main" xmlns="" id="{00000000-0008-0000-0100-0000631C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268" name="Text Box 1">
          <a:extLst>
            <a:ext uri="{FF2B5EF4-FFF2-40B4-BE49-F238E27FC236}">
              <a16:creationId xmlns:a16="http://schemas.microsoft.com/office/drawing/2014/main" xmlns="" id="{00000000-0008-0000-0100-0000641C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269" name="Text Box 1">
          <a:extLst>
            <a:ext uri="{FF2B5EF4-FFF2-40B4-BE49-F238E27FC236}">
              <a16:creationId xmlns:a16="http://schemas.microsoft.com/office/drawing/2014/main" xmlns="" id="{00000000-0008-0000-0100-0000651C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270" name="Text Box 1">
          <a:extLst>
            <a:ext uri="{FF2B5EF4-FFF2-40B4-BE49-F238E27FC236}">
              <a16:creationId xmlns:a16="http://schemas.microsoft.com/office/drawing/2014/main" xmlns="" id="{00000000-0008-0000-0100-0000661C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271" name="Text Box 1">
          <a:extLst>
            <a:ext uri="{FF2B5EF4-FFF2-40B4-BE49-F238E27FC236}">
              <a16:creationId xmlns:a16="http://schemas.microsoft.com/office/drawing/2014/main" xmlns="" id="{00000000-0008-0000-0100-0000671C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272" name="Text Box 1">
          <a:extLst>
            <a:ext uri="{FF2B5EF4-FFF2-40B4-BE49-F238E27FC236}">
              <a16:creationId xmlns:a16="http://schemas.microsoft.com/office/drawing/2014/main" xmlns="" id="{00000000-0008-0000-0100-0000681C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273" name="Text Box 1">
          <a:extLst>
            <a:ext uri="{FF2B5EF4-FFF2-40B4-BE49-F238E27FC236}">
              <a16:creationId xmlns:a16="http://schemas.microsoft.com/office/drawing/2014/main" xmlns="" id="{00000000-0008-0000-0100-0000691C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274" name="Text Box 1">
          <a:extLst>
            <a:ext uri="{FF2B5EF4-FFF2-40B4-BE49-F238E27FC236}">
              <a16:creationId xmlns:a16="http://schemas.microsoft.com/office/drawing/2014/main" xmlns="" id="{00000000-0008-0000-0100-00006A1C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275" name="Text Box 2">
          <a:extLst>
            <a:ext uri="{FF2B5EF4-FFF2-40B4-BE49-F238E27FC236}">
              <a16:creationId xmlns:a16="http://schemas.microsoft.com/office/drawing/2014/main" xmlns="" id="{00000000-0008-0000-0100-00006B1C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276" name="Text Box 1">
          <a:extLst>
            <a:ext uri="{FF2B5EF4-FFF2-40B4-BE49-F238E27FC236}">
              <a16:creationId xmlns:a16="http://schemas.microsoft.com/office/drawing/2014/main" xmlns="" id="{00000000-0008-0000-0100-00006C1C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277" name="Text Box 2">
          <a:extLst>
            <a:ext uri="{FF2B5EF4-FFF2-40B4-BE49-F238E27FC236}">
              <a16:creationId xmlns:a16="http://schemas.microsoft.com/office/drawing/2014/main" xmlns="" id="{00000000-0008-0000-0100-00006D1C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278" name="Text Box 1">
          <a:extLst>
            <a:ext uri="{FF2B5EF4-FFF2-40B4-BE49-F238E27FC236}">
              <a16:creationId xmlns:a16="http://schemas.microsoft.com/office/drawing/2014/main" xmlns="" id="{00000000-0008-0000-0100-00006E1C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279" name="Text Box 2">
          <a:extLst>
            <a:ext uri="{FF2B5EF4-FFF2-40B4-BE49-F238E27FC236}">
              <a16:creationId xmlns:a16="http://schemas.microsoft.com/office/drawing/2014/main" xmlns="" id="{00000000-0008-0000-0100-00006F1C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280" name="Text Box 1">
          <a:extLst>
            <a:ext uri="{FF2B5EF4-FFF2-40B4-BE49-F238E27FC236}">
              <a16:creationId xmlns:a16="http://schemas.microsoft.com/office/drawing/2014/main" xmlns="" id="{00000000-0008-0000-0100-0000701C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281" name="Text Box 2">
          <a:extLst>
            <a:ext uri="{FF2B5EF4-FFF2-40B4-BE49-F238E27FC236}">
              <a16:creationId xmlns:a16="http://schemas.microsoft.com/office/drawing/2014/main" xmlns="" id="{00000000-0008-0000-0100-0000711C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282" name="Text Box 1">
          <a:extLst>
            <a:ext uri="{FF2B5EF4-FFF2-40B4-BE49-F238E27FC236}">
              <a16:creationId xmlns:a16="http://schemas.microsoft.com/office/drawing/2014/main" xmlns="" id="{00000000-0008-0000-0100-0000721C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283" name="Text Box 2">
          <a:extLst>
            <a:ext uri="{FF2B5EF4-FFF2-40B4-BE49-F238E27FC236}">
              <a16:creationId xmlns:a16="http://schemas.microsoft.com/office/drawing/2014/main" xmlns="" id="{00000000-0008-0000-0100-0000731C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284" name="Text Box 1">
          <a:extLst>
            <a:ext uri="{FF2B5EF4-FFF2-40B4-BE49-F238E27FC236}">
              <a16:creationId xmlns:a16="http://schemas.microsoft.com/office/drawing/2014/main" xmlns="" id="{00000000-0008-0000-0100-0000741C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285" name="Text Box 2">
          <a:extLst>
            <a:ext uri="{FF2B5EF4-FFF2-40B4-BE49-F238E27FC236}">
              <a16:creationId xmlns:a16="http://schemas.microsoft.com/office/drawing/2014/main" xmlns="" id="{00000000-0008-0000-0100-0000751C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286" name="Text Box 1">
          <a:extLst>
            <a:ext uri="{FF2B5EF4-FFF2-40B4-BE49-F238E27FC236}">
              <a16:creationId xmlns:a16="http://schemas.microsoft.com/office/drawing/2014/main" xmlns="" id="{00000000-0008-0000-0100-0000761C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287" name="Text Box 2">
          <a:extLst>
            <a:ext uri="{FF2B5EF4-FFF2-40B4-BE49-F238E27FC236}">
              <a16:creationId xmlns:a16="http://schemas.microsoft.com/office/drawing/2014/main" xmlns="" id="{00000000-0008-0000-0100-0000771C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288" name="Text Box 1">
          <a:extLst>
            <a:ext uri="{FF2B5EF4-FFF2-40B4-BE49-F238E27FC236}">
              <a16:creationId xmlns:a16="http://schemas.microsoft.com/office/drawing/2014/main" xmlns="" id="{00000000-0008-0000-0100-0000781C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289" name="Text Box 2">
          <a:extLst>
            <a:ext uri="{FF2B5EF4-FFF2-40B4-BE49-F238E27FC236}">
              <a16:creationId xmlns:a16="http://schemas.microsoft.com/office/drawing/2014/main" xmlns="" id="{00000000-0008-0000-0100-0000791C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290" name="Text Box 1">
          <a:extLst>
            <a:ext uri="{FF2B5EF4-FFF2-40B4-BE49-F238E27FC236}">
              <a16:creationId xmlns:a16="http://schemas.microsoft.com/office/drawing/2014/main" xmlns="" id="{00000000-0008-0000-0100-00007A1C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291" name="Text Box 2">
          <a:extLst>
            <a:ext uri="{FF2B5EF4-FFF2-40B4-BE49-F238E27FC236}">
              <a16:creationId xmlns:a16="http://schemas.microsoft.com/office/drawing/2014/main" xmlns="" id="{00000000-0008-0000-0100-00007B1C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292" name="Text Box 1">
          <a:extLst>
            <a:ext uri="{FF2B5EF4-FFF2-40B4-BE49-F238E27FC236}">
              <a16:creationId xmlns:a16="http://schemas.microsoft.com/office/drawing/2014/main" xmlns="" id="{00000000-0008-0000-0100-00007C1C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293" name="Text Box 2">
          <a:extLst>
            <a:ext uri="{FF2B5EF4-FFF2-40B4-BE49-F238E27FC236}">
              <a16:creationId xmlns:a16="http://schemas.microsoft.com/office/drawing/2014/main" xmlns="" id="{00000000-0008-0000-0100-00007D1C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294" name="Text Box 1">
          <a:extLst>
            <a:ext uri="{FF2B5EF4-FFF2-40B4-BE49-F238E27FC236}">
              <a16:creationId xmlns:a16="http://schemas.microsoft.com/office/drawing/2014/main" xmlns="" id="{00000000-0008-0000-0100-00007E1C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295" name="Text Box 2">
          <a:extLst>
            <a:ext uri="{FF2B5EF4-FFF2-40B4-BE49-F238E27FC236}">
              <a16:creationId xmlns:a16="http://schemas.microsoft.com/office/drawing/2014/main" xmlns="" id="{00000000-0008-0000-0100-00007F1C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296" name="Text Box 1">
          <a:extLst>
            <a:ext uri="{FF2B5EF4-FFF2-40B4-BE49-F238E27FC236}">
              <a16:creationId xmlns:a16="http://schemas.microsoft.com/office/drawing/2014/main" xmlns="" id="{00000000-0008-0000-0100-0000801C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297" name="Text Box 2">
          <a:extLst>
            <a:ext uri="{FF2B5EF4-FFF2-40B4-BE49-F238E27FC236}">
              <a16:creationId xmlns:a16="http://schemas.microsoft.com/office/drawing/2014/main" xmlns="" id="{00000000-0008-0000-0100-0000811C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298" name="Text Box 1">
          <a:extLst>
            <a:ext uri="{FF2B5EF4-FFF2-40B4-BE49-F238E27FC236}">
              <a16:creationId xmlns:a16="http://schemas.microsoft.com/office/drawing/2014/main" xmlns="" id="{00000000-0008-0000-0100-0000821C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299" name="Text Box 2">
          <a:extLst>
            <a:ext uri="{FF2B5EF4-FFF2-40B4-BE49-F238E27FC236}">
              <a16:creationId xmlns:a16="http://schemas.microsoft.com/office/drawing/2014/main" xmlns="" id="{00000000-0008-0000-0100-0000831C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300" name="Text Box 1">
          <a:extLst>
            <a:ext uri="{FF2B5EF4-FFF2-40B4-BE49-F238E27FC236}">
              <a16:creationId xmlns:a16="http://schemas.microsoft.com/office/drawing/2014/main" xmlns="" id="{00000000-0008-0000-0100-0000841C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301" name="Text Box 2">
          <a:extLst>
            <a:ext uri="{FF2B5EF4-FFF2-40B4-BE49-F238E27FC236}">
              <a16:creationId xmlns:a16="http://schemas.microsoft.com/office/drawing/2014/main" xmlns="" id="{00000000-0008-0000-0100-0000851C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302" name="Text Box 1">
          <a:extLst>
            <a:ext uri="{FF2B5EF4-FFF2-40B4-BE49-F238E27FC236}">
              <a16:creationId xmlns:a16="http://schemas.microsoft.com/office/drawing/2014/main" xmlns="" id="{00000000-0008-0000-0100-0000861C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303" name="Text Box 2">
          <a:extLst>
            <a:ext uri="{FF2B5EF4-FFF2-40B4-BE49-F238E27FC236}">
              <a16:creationId xmlns:a16="http://schemas.microsoft.com/office/drawing/2014/main" xmlns="" id="{00000000-0008-0000-0100-0000871C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304" name="Text Box 1">
          <a:extLst>
            <a:ext uri="{FF2B5EF4-FFF2-40B4-BE49-F238E27FC236}">
              <a16:creationId xmlns:a16="http://schemas.microsoft.com/office/drawing/2014/main" xmlns="" id="{00000000-0008-0000-0100-0000881C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305" name="Text Box 2">
          <a:extLst>
            <a:ext uri="{FF2B5EF4-FFF2-40B4-BE49-F238E27FC236}">
              <a16:creationId xmlns:a16="http://schemas.microsoft.com/office/drawing/2014/main" xmlns="" id="{00000000-0008-0000-0100-0000891C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306" name="Text Box 1">
          <a:extLst>
            <a:ext uri="{FF2B5EF4-FFF2-40B4-BE49-F238E27FC236}">
              <a16:creationId xmlns:a16="http://schemas.microsoft.com/office/drawing/2014/main" xmlns="" id="{00000000-0008-0000-0100-00008A1C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307" name="Text Box 2">
          <a:extLst>
            <a:ext uri="{FF2B5EF4-FFF2-40B4-BE49-F238E27FC236}">
              <a16:creationId xmlns:a16="http://schemas.microsoft.com/office/drawing/2014/main" xmlns="" id="{00000000-0008-0000-0100-00008B1C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308" name="Text Box 1">
          <a:extLst>
            <a:ext uri="{FF2B5EF4-FFF2-40B4-BE49-F238E27FC236}">
              <a16:creationId xmlns:a16="http://schemas.microsoft.com/office/drawing/2014/main" xmlns="" id="{00000000-0008-0000-0100-00008C1C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309" name="Text Box 2">
          <a:extLst>
            <a:ext uri="{FF2B5EF4-FFF2-40B4-BE49-F238E27FC236}">
              <a16:creationId xmlns:a16="http://schemas.microsoft.com/office/drawing/2014/main" xmlns="" id="{00000000-0008-0000-0100-00008D1C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310" name="Text Box 1">
          <a:extLst>
            <a:ext uri="{FF2B5EF4-FFF2-40B4-BE49-F238E27FC236}">
              <a16:creationId xmlns:a16="http://schemas.microsoft.com/office/drawing/2014/main" xmlns="" id="{00000000-0008-0000-0100-00008E1C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311" name="Text Box 2">
          <a:extLst>
            <a:ext uri="{FF2B5EF4-FFF2-40B4-BE49-F238E27FC236}">
              <a16:creationId xmlns:a16="http://schemas.microsoft.com/office/drawing/2014/main" xmlns="" id="{00000000-0008-0000-0100-00008F1C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312" name="Text Box 1">
          <a:extLst>
            <a:ext uri="{FF2B5EF4-FFF2-40B4-BE49-F238E27FC236}">
              <a16:creationId xmlns:a16="http://schemas.microsoft.com/office/drawing/2014/main" xmlns="" id="{00000000-0008-0000-0100-0000901C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313" name="Text Box 2">
          <a:extLst>
            <a:ext uri="{FF2B5EF4-FFF2-40B4-BE49-F238E27FC236}">
              <a16:creationId xmlns:a16="http://schemas.microsoft.com/office/drawing/2014/main" xmlns="" id="{00000000-0008-0000-0100-0000911C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314" name="Text Box 1">
          <a:extLst>
            <a:ext uri="{FF2B5EF4-FFF2-40B4-BE49-F238E27FC236}">
              <a16:creationId xmlns:a16="http://schemas.microsoft.com/office/drawing/2014/main" xmlns="" id="{00000000-0008-0000-0100-0000921C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315" name="Text Box 2">
          <a:extLst>
            <a:ext uri="{FF2B5EF4-FFF2-40B4-BE49-F238E27FC236}">
              <a16:creationId xmlns:a16="http://schemas.microsoft.com/office/drawing/2014/main" xmlns="" id="{00000000-0008-0000-0100-0000931C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316" name="Text Box 1">
          <a:extLst>
            <a:ext uri="{FF2B5EF4-FFF2-40B4-BE49-F238E27FC236}">
              <a16:creationId xmlns:a16="http://schemas.microsoft.com/office/drawing/2014/main" xmlns="" id="{00000000-0008-0000-0100-0000941C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317" name="Text Box 2">
          <a:extLst>
            <a:ext uri="{FF2B5EF4-FFF2-40B4-BE49-F238E27FC236}">
              <a16:creationId xmlns:a16="http://schemas.microsoft.com/office/drawing/2014/main" xmlns="" id="{00000000-0008-0000-0100-0000951C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318" name="Text Box 1">
          <a:extLst>
            <a:ext uri="{FF2B5EF4-FFF2-40B4-BE49-F238E27FC236}">
              <a16:creationId xmlns:a16="http://schemas.microsoft.com/office/drawing/2014/main" xmlns="" id="{00000000-0008-0000-0100-0000961C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319" name="Text Box 2">
          <a:extLst>
            <a:ext uri="{FF2B5EF4-FFF2-40B4-BE49-F238E27FC236}">
              <a16:creationId xmlns:a16="http://schemas.microsoft.com/office/drawing/2014/main" xmlns="" id="{00000000-0008-0000-0100-0000971C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320" name="Text Box 1">
          <a:extLst>
            <a:ext uri="{FF2B5EF4-FFF2-40B4-BE49-F238E27FC236}">
              <a16:creationId xmlns:a16="http://schemas.microsoft.com/office/drawing/2014/main" xmlns="" id="{00000000-0008-0000-0100-0000981C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321" name="Text Box 2">
          <a:extLst>
            <a:ext uri="{FF2B5EF4-FFF2-40B4-BE49-F238E27FC236}">
              <a16:creationId xmlns:a16="http://schemas.microsoft.com/office/drawing/2014/main" xmlns="" id="{00000000-0008-0000-0100-0000991C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322" name="Text Box 2">
          <a:extLst>
            <a:ext uri="{FF2B5EF4-FFF2-40B4-BE49-F238E27FC236}">
              <a16:creationId xmlns:a16="http://schemas.microsoft.com/office/drawing/2014/main" xmlns="" id="{00000000-0008-0000-0100-00009A1C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323" name="Text Box 2">
          <a:extLst>
            <a:ext uri="{FF2B5EF4-FFF2-40B4-BE49-F238E27FC236}">
              <a16:creationId xmlns:a16="http://schemas.microsoft.com/office/drawing/2014/main" xmlns="" id="{00000000-0008-0000-0100-00009B1C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324" name="Text Box 2">
          <a:extLst>
            <a:ext uri="{FF2B5EF4-FFF2-40B4-BE49-F238E27FC236}">
              <a16:creationId xmlns:a16="http://schemas.microsoft.com/office/drawing/2014/main" xmlns="" id="{00000000-0008-0000-0100-00009C1C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325" name="Text Box 2">
          <a:extLst>
            <a:ext uri="{FF2B5EF4-FFF2-40B4-BE49-F238E27FC236}">
              <a16:creationId xmlns:a16="http://schemas.microsoft.com/office/drawing/2014/main" xmlns="" id="{00000000-0008-0000-0100-00009D1C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326" name="Text Box 1">
          <a:extLst>
            <a:ext uri="{FF2B5EF4-FFF2-40B4-BE49-F238E27FC236}">
              <a16:creationId xmlns:a16="http://schemas.microsoft.com/office/drawing/2014/main" xmlns="" id="{00000000-0008-0000-0100-00009E1C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327" name="Text Box 1">
          <a:extLst>
            <a:ext uri="{FF2B5EF4-FFF2-40B4-BE49-F238E27FC236}">
              <a16:creationId xmlns:a16="http://schemas.microsoft.com/office/drawing/2014/main" xmlns="" id="{00000000-0008-0000-0100-00009F1C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328" name="Text Box 2">
          <a:extLst>
            <a:ext uri="{FF2B5EF4-FFF2-40B4-BE49-F238E27FC236}">
              <a16:creationId xmlns:a16="http://schemas.microsoft.com/office/drawing/2014/main" xmlns="" id="{00000000-0008-0000-0100-0000A01C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329" name="Text Box 2">
          <a:extLst>
            <a:ext uri="{FF2B5EF4-FFF2-40B4-BE49-F238E27FC236}">
              <a16:creationId xmlns:a16="http://schemas.microsoft.com/office/drawing/2014/main" xmlns="" id="{00000000-0008-0000-0100-0000A11C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330" name="Text Box 2">
          <a:extLst>
            <a:ext uri="{FF2B5EF4-FFF2-40B4-BE49-F238E27FC236}">
              <a16:creationId xmlns:a16="http://schemas.microsoft.com/office/drawing/2014/main" xmlns="" id="{00000000-0008-0000-0100-0000A21C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331" name="Text Box 2">
          <a:extLst>
            <a:ext uri="{FF2B5EF4-FFF2-40B4-BE49-F238E27FC236}">
              <a16:creationId xmlns:a16="http://schemas.microsoft.com/office/drawing/2014/main" xmlns="" id="{00000000-0008-0000-0100-0000A31C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332" name="Text Box 2">
          <a:extLst>
            <a:ext uri="{FF2B5EF4-FFF2-40B4-BE49-F238E27FC236}">
              <a16:creationId xmlns:a16="http://schemas.microsoft.com/office/drawing/2014/main" xmlns="" id="{00000000-0008-0000-0100-0000A41C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333" name="Text Box 1">
          <a:extLst>
            <a:ext uri="{FF2B5EF4-FFF2-40B4-BE49-F238E27FC236}">
              <a16:creationId xmlns:a16="http://schemas.microsoft.com/office/drawing/2014/main" xmlns="" id="{00000000-0008-0000-0100-0000A51C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334" name="Text Box 1">
          <a:extLst>
            <a:ext uri="{FF2B5EF4-FFF2-40B4-BE49-F238E27FC236}">
              <a16:creationId xmlns:a16="http://schemas.microsoft.com/office/drawing/2014/main" xmlns="" id="{00000000-0008-0000-0100-0000A61C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335" name="Text Box 2">
          <a:extLst>
            <a:ext uri="{FF2B5EF4-FFF2-40B4-BE49-F238E27FC236}">
              <a16:creationId xmlns:a16="http://schemas.microsoft.com/office/drawing/2014/main" xmlns="" id="{00000000-0008-0000-0100-0000A71C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336" name="Text Box 2">
          <a:extLst>
            <a:ext uri="{FF2B5EF4-FFF2-40B4-BE49-F238E27FC236}">
              <a16:creationId xmlns:a16="http://schemas.microsoft.com/office/drawing/2014/main" xmlns="" id="{00000000-0008-0000-0100-0000A81C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337" name="Text Box 1">
          <a:extLst>
            <a:ext uri="{FF2B5EF4-FFF2-40B4-BE49-F238E27FC236}">
              <a16:creationId xmlns:a16="http://schemas.microsoft.com/office/drawing/2014/main" xmlns="" id="{00000000-0008-0000-0100-0000A91C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338" name="Text Box 1">
          <a:extLst>
            <a:ext uri="{FF2B5EF4-FFF2-40B4-BE49-F238E27FC236}">
              <a16:creationId xmlns:a16="http://schemas.microsoft.com/office/drawing/2014/main" xmlns="" id="{00000000-0008-0000-0100-0000AA1C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339" name="Text Box 2">
          <a:extLst>
            <a:ext uri="{FF2B5EF4-FFF2-40B4-BE49-F238E27FC236}">
              <a16:creationId xmlns:a16="http://schemas.microsoft.com/office/drawing/2014/main" xmlns="" id="{00000000-0008-0000-0100-0000AB1C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340" name="Text Box 2">
          <a:extLst>
            <a:ext uri="{FF2B5EF4-FFF2-40B4-BE49-F238E27FC236}">
              <a16:creationId xmlns:a16="http://schemas.microsoft.com/office/drawing/2014/main" xmlns="" id="{00000000-0008-0000-0100-0000AC1C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341" name="Text Box 2">
          <a:extLst>
            <a:ext uri="{FF2B5EF4-FFF2-40B4-BE49-F238E27FC236}">
              <a16:creationId xmlns:a16="http://schemas.microsoft.com/office/drawing/2014/main" xmlns="" id="{00000000-0008-0000-0100-0000AD1C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342" name="Text Box 2">
          <a:extLst>
            <a:ext uri="{FF2B5EF4-FFF2-40B4-BE49-F238E27FC236}">
              <a16:creationId xmlns:a16="http://schemas.microsoft.com/office/drawing/2014/main" xmlns="" id="{00000000-0008-0000-0100-0000AE1C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343" name="Text Box 2">
          <a:extLst>
            <a:ext uri="{FF2B5EF4-FFF2-40B4-BE49-F238E27FC236}">
              <a16:creationId xmlns:a16="http://schemas.microsoft.com/office/drawing/2014/main" xmlns="" id="{00000000-0008-0000-0100-0000AF1C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344" name="Text Box 1">
          <a:extLst>
            <a:ext uri="{FF2B5EF4-FFF2-40B4-BE49-F238E27FC236}">
              <a16:creationId xmlns:a16="http://schemas.microsoft.com/office/drawing/2014/main" xmlns="" id="{00000000-0008-0000-0100-0000B01C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345" name="Text Box 1">
          <a:extLst>
            <a:ext uri="{FF2B5EF4-FFF2-40B4-BE49-F238E27FC236}">
              <a16:creationId xmlns:a16="http://schemas.microsoft.com/office/drawing/2014/main" xmlns="" id="{00000000-0008-0000-0100-0000B11C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346" name="Text Box 4134">
          <a:extLst>
            <a:ext uri="{FF2B5EF4-FFF2-40B4-BE49-F238E27FC236}">
              <a16:creationId xmlns:a16="http://schemas.microsoft.com/office/drawing/2014/main" xmlns="" id="{00000000-0008-0000-0100-0000B21C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347" name="Text Box 1">
          <a:extLst>
            <a:ext uri="{FF2B5EF4-FFF2-40B4-BE49-F238E27FC236}">
              <a16:creationId xmlns:a16="http://schemas.microsoft.com/office/drawing/2014/main" xmlns="" id="{00000000-0008-0000-0100-0000B31C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348" name="Text Box 1">
          <a:extLst>
            <a:ext uri="{FF2B5EF4-FFF2-40B4-BE49-F238E27FC236}">
              <a16:creationId xmlns:a16="http://schemas.microsoft.com/office/drawing/2014/main" xmlns="" id="{00000000-0008-0000-0100-0000B41C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349" name="Text Box 1">
          <a:extLst>
            <a:ext uri="{FF2B5EF4-FFF2-40B4-BE49-F238E27FC236}">
              <a16:creationId xmlns:a16="http://schemas.microsoft.com/office/drawing/2014/main" xmlns="" id="{00000000-0008-0000-0100-0000B51C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350" name="Text Box 1">
          <a:extLst>
            <a:ext uri="{FF2B5EF4-FFF2-40B4-BE49-F238E27FC236}">
              <a16:creationId xmlns:a16="http://schemas.microsoft.com/office/drawing/2014/main" xmlns="" id="{00000000-0008-0000-0100-0000B61C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351" name="Text Box 1">
          <a:extLst>
            <a:ext uri="{FF2B5EF4-FFF2-40B4-BE49-F238E27FC236}">
              <a16:creationId xmlns:a16="http://schemas.microsoft.com/office/drawing/2014/main" xmlns="" id="{00000000-0008-0000-0100-0000B71C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352" name="Text Box 1">
          <a:extLst>
            <a:ext uri="{FF2B5EF4-FFF2-40B4-BE49-F238E27FC236}">
              <a16:creationId xmlns:a16="http://schemas.microsoft.com/office/drawing/2014/main" xmlns="" id="{00000000-0008-0000-0100-0000B81C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353" name="Text Box 1">
          <a:extLst>
            <a:ext uri="{FF2B5EF4-FFF2-40B4-BE49-F238E27FC236}">
              <a16:creationId xmlns:a16="http://schemas.microsoft.com/office/drawing/2014/main" xmlns="" id="{00000000-0008-0000-0100-0000B91C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354" name="Text Box 1">
          <a:extLst>
            <a:ext uri="{FF2B5EF4-FFF2-40B4-BE49-F238E27FC236}">
              <a16:creationId xmlns:a16="http://schemas.microsoft.com/office/drawing/2014/main" xmlns="" id="{00000000-0008-0000-0100-0000BA1C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355" name="Text Box 1">
          <a:extLst>
            <a:ext uri="{FF2B5EF4-FFF2-40B4-BE49-F238E27FC236}">
              <a16:creationId xmlns:a16="http://schemas.microsoft.com/office/drawing/2014/main" xmlns="" id="{00000000-0008-0000-0100-0000BB1C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356" name="Text Box 1">
          <a:extLst>
            <a:ext uri="{FF2B5EF4-FFF2-40B4-BE49-F238E27FC236}">
              <a16:creationId xmlns:a16="http://schemas.microsoft.com/office/drawing/2014/main" xmlns="" id="{00000000-0008-0000-0100-0000BC1C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357" name="Text Box 1">
          <a:extLst>
            <a:ext uri="{FF2B5EF4-FFF2-40B4-BE49-F238E27FC236}">
              <a16:creationId xmlns:a16="http://schemas.microsoft.com/office/drawing/2014/main" xmlns="" id="{00000000-0008-0000-0100-0000BD1C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358" name="Text Box 1">
          <a:extLst>
            <a:ext uri="{FF2B5EF4-FFF2-40B4-BE49-F238E27FC236}">
              <a16:creationId xmlns:a16="http://schemas.microsoft.com/office/drawing/2014/main" xmlns="" id="{00000000-0008-0000-0100-0000BE1C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359" name="Text Box 1">
          <a:extLst>
            <a:ext uri="{FF2B5EF4-FFF2-40B4-BE49-F238E27FC236}">
              <a16:creationId xmlns:a16="http://schemas.microsoft.com/office/drawing/2014/main" xmlns="" id="{00000000-0008-0000-0100-0000BF1C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360" name="Text Box 1">
          <a:extLst>
            <a:ext uri="{FF2B5EF4-FFF2-40B4-BE49-F238E27FC236}">
              <a16:creationId xmlns:a16="http://schemas.microsoft.com/office/drawing/2014/main" xmlns="" id="{00000000-0008-0000-0100-0000C01C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361" name="Text Box 1">
          <a:extLst>
            <a:ext uri="{FF2B5EF4-FFF2-40B4-BE49-F238E27FC236}">
              <a16:creationId xmlns:a16="http://schemas.microsoft.com/office/drawing/2014/main" xmlns="" id="{00000000-0008-0000-0100-0000C11C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362" name="Text Box 1">
          <a:extLst>
            <a:ext uri="{FF2B5EF4-FFF2-40B4-BE49-F238E27FC236}">
              <a16:creationId xmlns:a16="http://schemas.microsoft.com/office/drawing/2014/main" xmlns="" id="{00000000-0008-0000-0100-0000C21C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363" name="Text Box 1">
          <a:extLst>
            <a:ext uri="{FF2B5EF4-FFF2-40B4-BE49-F238E27FC236}">
              <a16:creationId xmlns:a16="http://schemas.microsoft.com/office/drawing/2014/main" xmlns="" id="{00000000-0008-0000-0100-0000C31C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364" name="Text Box 1">
          <a:extLst>
            <a:ext uri="{FF2B5EF4-FFF2-40B4-BE49-F238E27FC236}">
              <a16:creationId xmlns:a16="http://schemas.microsoft.com/office/drawing/2014/main" xmlns="" id="{00000000-0008-0000-0100-0000C41C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365" name="Text Box 1">
          <a:extLst>
            <a:ext uri="{FF2B5EF4-FFF2-40B4-BE49-F238E27FC236}">
              <a16:creationId xmlns:a16="http://schemas.microsoft.com/office/drawing/2014/main" xmlns="" id="{00000000-0008-0000-0100-0000C51C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366" name="Text Box 1">
          <a:extLst>
            <a:ext uri="{FF2B5EF4-FFF2-40B4-BE49-F238E27FC236}">
              <a16:creationId xmlns:a16="http://schemas.microsoft.com/office/drawing/2014/main" xmlns="" id="{00000000-0008-0000-0100-0000C61C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367" name="Text Box 2">
          <a:extLst>
            <a:ext uri="{FF2B5EF4-FFF2-40B4-BE49-F238E27FC236}">
              <a16:creationId xmlns:a16="http://schemas.microsoft.com/office/drawing/2014/main" xmlns="" id="{00000000-0008-0000-0100-0000C71C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368" name="Text Box 1">
          <a:extLst>
            <a:ext uri="{FF2B5EF4-FFF2-40B4-BE49-F238E27FC236}">
              <a16:creationId xmlns:a16="http://schemas.microsoft.com/office/drawing/2014/main" xmlns="" id="{00000000-0008-0000-0100-0000C81C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369" name="Text Box 1">
          <a:extLst>
            <a:ext uri="{FF2B5EF4-FFF2-40B4-BE49-F238E27FC236}">
              <a16:creationId xmlns:a16="http://schemas.microsoft.com/office/drawing/2014/main" xmlns="" id="{00000000-0008-0000-0100-0000C91C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370" name="Text Box 1">
          <a:extLst>
            <a:ext uri="{FF2B5EF4-FFF2-40B4-BE49-F238E27FC236}">
              <a16:creationId xmlns:a16="http://schemas.microsoft.com/office/drawing/2014/main" xmlns="" id="{00000000-0008-0000-0100-0000CA1C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371" name="Text Box 1">
          <a:extLst>
            <a:ext uri="{FF2B5EF4-FFF2-40B4-BE49-F238E27FC236}">
              <a16:creationId xmlns:a16="http://schemas.microsoft.com/office/drawing/2014/main" xmlns="" id="{00000000-0008-0000-0100-0000CB1C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372" name="Text Box 1">
          <a:extLst>
            <a:ext uri="{FF2B5EF4-FFF2-40B4-BE49-F238E27FC236}">
              <a16:creationId xmlns:a16="http://schemas.microsoft.com/office/drawing/2014/main" xmlns="" id="{00000000-0008-0000-0100-0000CC1C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373" name="Text Box 2">
          <a:extLst>
            <a:ext uri="{FF2B5EF4-FFF2-40B4-BE49-F238E27FC236}">
              <a16:creationId xmlns:a16="http://schemas.microsoft.com/office/drawing/2014/main" xmlns="" id="{00000000-0008-0000-0100-0000CD1C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374" name="Text Box 1">
          <a:extLst>
            <a:ext uri="{FF2B5EF4-FFF2-40B4-BE49-F238E27FC236}">
              <a16:creationId xmlns:a16="http://schemas.microsoft.com/office/drawing/2014/main" xmlns="" id="{00000000-0008-0000-0100-0000CE1C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375" name="Text Box 1">
          <a:extLst>
            <a:ext uri="{FF2B5EF4-FFF2-40B4-BE49-F238E27FC236}">
              <a16:creationId xmlns:a16="http://schemas.microsoft.com/office/drawing/2014/main" xmlns="" id="{00000000-0008-0000-0100-0000CF1C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376" name="Text Box 1">
          <a:extLst>
            <a:ext uri="{FF2B5EF4-FFF2-40B4-BE49-F238E27FC236}">
              <a16:creationId xmlns:a16="http://schemas.microsoft.com/office/drawing/2014/main" xmlns="" id="{00000000-0008-0000-0100-0000D01C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377" name="Text Box 1">
          <a:extLst>
            <a:ext uri="{FF2B5EF4-FFF2-40B4-BE49-F238E27FC236}">
              <a16:creationId xmlns:a16="http://schemas.microsoft.com/office/drawing/2014/main" xmlns="" id="{00000000-0008-0000-0100-0000D11C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378" name="Text Box 1">
          <a:extLst>
            <a:ext uri="{FF2B5EF4-FFF2-40B4-BE49-F238E27FC236}">
              <a16:creationId xmlns:a16="http://schemas.microsoft.com/office/drawing/2014/main" xmlns="" id="{00000000-0008-0000-0100-0000D21C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379" name="Text Box 2">
          <a:extLst>
            <a:ext uri="{FF2B5EF4-FFF2-40B4-BE49-F238E27FC236}">
              <a16:creationId xmlns:a16="http://schemas.microsoft.com/office/drawing/2014/main" xmlns="" id="{00000000-0008-0000-0100-0000D31C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380" name="Text Box 1">
          <a:extLst>
            <a:ext uri="{FF2B5EF4-FFF2-40B4-BE49-F238E27FC236}">
              <a16:creationId xmlns:a16="http://schemas.microsoft.com/office/drawing/2014/main" xmlns="" id="{00000000-0008-0000-0100-0000D41C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381" name="Text Box 1">
          <a:extLst>
            <a:ext uri="{FF2B5EF4-FFF2-40B4-BE49-F238E27FC236}">
              <a16:creationId xmlns:a16="http://schemas.microsoft.com/office/drawing/2014/main" xmlns="" id="{00000000-0008-0000-0100-0000D51C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382" name="Text Box 1">
          <a:extLst>
            <a:ext uri="{FF2B5EF4-FFF2-40B4-BE49-F238E27FC236}">
              <a16:creationId xmlns:a16="http://schemas.microsoft.com/office/drawing/2014/main" xmlns="" id="{00000000-0008-0000-0100-0000D61C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383" name="Text Box 1">
          <a:extLst>
            <a:ext uri="{FF2B5EF4-FFF2-40B4-BE49-F238E27FC236}">
              <a16:creationId xmlns:a16="http://schemas.microsoft.com/office/drawing/2014/main" xmlns="" id="{00000000-0008-0000-0100-0000D71C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384" name="Text Box 1">
          <a:extLst>
            <a:ext uri="{FF2B5EF4-FFF2-40B4-BE49-F238E27FC236}">
              <a16:creationId xmlns:a16="http://schemas.microsoft.com/office/drawing/2014/main" xmlns="" id="{00000000-0008-0000-0100-0000D81C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385" name="Text Box 2">
          <a:extLst>
            <a:ext uri="{FF2B5EF4-FFF2-40B4-BE49-F238E27FC236}">
              <a16:creationId xmlns:a16="http://schemas.microsoft.com/office/drawing/2014/main" xmlns="" id="{00000000-0008-0000-0100-0000D91C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386" name="Text Box 1">
          <a:extLst>
            <a:ext uri="{FF2B5EF4-FFF2-40B4-BE49-F238E27FC236}">
              <a16:creationId xmlns:a16="http://schemas.microsoft.com/office/drawing/2014/main" xmlns="" id="{00000000-0008-0000-0100-0000DA1C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387" name="Text Box 1">
          <a:extLst>
            <a:ext uri="{FF2B5EF4-FFF2-40B4-BE49-F238E27FC236}">
              <a16:creationId xmlns:a16="http://schemas.microsoft.com/office/drawing/2014/main" xmlns="" id="{00000000-0008-0000-0100-0000DB1C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388" name="Text Box 1">
          <a:extLst>
            <a:ext uri="{FF2B5EF4-FFF2-40B4-BE49-F238E27FC236}">
              <a16:creationId xmlns:a16="http://schemas.microsoft.com/office/drawing/2014/main" xmlns="" id="{00000000-0008-0000-0100-0000DC1C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389" name="Text Box 1">
          <a:extLst>
            <a:ext uri="{FF2B5EF4-FFF2-40B4-BE49-F238E27FC236}">
              <a16:creationId xmlns:a16="http://schemas.microsoft.com/office/drawing/2014/main" xmlns="" id="{00000000-0008-0000-0100-0000DD1C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390" name="Text Box 1">
          <a:extLst>
            <a:ext uri="{FF2B5EF4-FFF2-40B4-BE49-F238E27FC236}">
              <a16:creationId xmlns:a16="http://schemas.microsoft.com/office/drawing/2014/main" xmlns="" id="{00000000-0008-0000-0100-0000DE1C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391" name="Text Box 2">
          <a:extLst>
            <a:ext uri="{FF2B5EF4-FFF2-40B4-BE49-F238E27FC236}">
              <a16:creationId xmlns:a16="http://schemas.microsoft.com/office/drawing/2014/main" xmlns="" id="{00000000-0008-0000-0100-0000DF1C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392" name="Text Box 1">
          <a:extLst>
            <a:ext uri="{FF2B5EF4-FFF2-40B4-BE49-F238E27FC236}">
              <a16:creationId xmlns:a16="http://schemas.microsoft.com/office/drawing/2014/main" xmlns="" id="{00000000-0008-0000-0100-0000E01C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393" name="Text Box 1">
          <a:extLst>
            <a:ext uri="{FF2B5EF4-FFF2-40B4-BE49-F238E27FC236}">
              <a16:creationId xmlns:a16="http://schemas.microsoft.com/office/drawing/2014/main" xmlns="" id="{00000000-0008-0000-0100-0000E11C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394" name="Text Box 1">
          <a:extLst>
            <a:ext uri="{FF2B5EF4-FFF2-40B4-BE49-F238E27FC236}">
              <a16:creationId xmlns:a16="http://schemas.microsoft.com/office/drawing/2014/main" xmlns="" id="{00000000-0008-0000-0100-0000E21C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395" name="Text Box 1">
          <a:extLst>
            <a:ext uri="{FF2B5EF4-FFF2-40B4-BE49-F238E27FC236}">
              <a16:creationId xmlns:a16="http://schemas.microsoft.com/office/drawing/2014/main" xmlns="" id="{00000000-0008-0000-0100-0000E31C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396" name="Text Box 1">
          <a:extLst>
            <a:ext uri="{FF2B5EF4-FFF2-40B4-BE49-F238E27FC236}">
              <a16:creationId xmlns:a16="http://schemas.microsoft.com/office/drawing/2014/main" xmlns="" id="{00000000-0008-0000-0100-0000E41C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397" name="Text Box 2">
          <a:extLst>
            <a:ext uri="{FF2B5EF4-FFF2-40B4-BE49-F238E27FC236}">
              <a16:creationId xmlns:a16="http://schemas.microsoft.com/office/drawing/2014/main" xmlns="" id="{00000000-0008-0000-0100-0000E51C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398" name="Text Box 1">
          <a:extLst>
            <a:ext uri="{FF2B5EF4-FFF2-40B4-BE49-F238E27FC236}">
              <a16:creationId xmlns:a16="http://schemas.microsoft.com/office/drawing/2014/main" xmlns="" id="{00000000-0008-0000-0100-0000E61C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399" name="Text Box 2">
          <a:extLst>
            <a:ext uri="{FF2B5EF4-FFF2-40B4-BE49-F238E27FC236}">
              <a16:creationId xmlns:a16="http://schemas.microsoft.com/office/drawing/2014/main" xmlns="" id="{00000000-0008-0000-0100-0000E71C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400" name="Text Box 1">
          <a:extLst>
            <a:ext uri="{FF2B5EF4-FFF2-40B4-BE49-F238E27FC236}">
              <a16:creationId xmlns:a16="http://schemas.microsoft.com/office/drawing/2014/main" xmlns="" id="{00000000-0008-0000-0100-0000E81C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401" name="Text Box 2">
          <a:extLst>
            <a:ext uri="{FF2B5EF4-FFF2-40B4-BE49-F238E27FC236}">
              <a16:creationId xmlns:a16="http://schemas.microsoft.com/office/drawing/2014/main" xmlns="" id="{00000000-0008-0000-0100-0000E91C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402" name="Text Box 1">
          <a:extLst>
            <a:ext uri="{FF2B5EF4-FFF2-40B4-BE49-F238E27FC236}">
              <a16:creationId xmlns:a16="http://schemas.microsoft.com/office/drawing/2014/main" xmlns="" id="{00000000-0008-0000-0100-0000EA1C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403" name="Text Box 2">
          <a:extLst>
            <a:ext uri="{FF2B5EF4-FFF2-40B4-BE49-F238E27FC236}">
              <a16:creationId xmlns:a16="http://schemas.microsoft.com/office/drawing/2014/main" xmlns="" id="{00000000-0008-0000-0100-0000EB1C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404" name="Text Box 1">
          <a:extLst>
            <a:ext uri="{FF2B5EF4-FFF2-40B4-BE49-F238E27FC236}">
              <a16:creationId xmlns:a16="http://schemas.microsoft.com/office/drawing/2014/main" xmlns="" id="{00000000-0008-0000-0100-0000EC1C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405" name="Text Box 2">
          <a:extLst>
            <a:ext uri="{FF2B5EF4-FFF2-40B4-BE49-F238E27FC236}">
              <a16:creationId xmlns:a16="http://schemas.microsoft.com/office/drawing/2014/main" xmlns="" id="{00000000-0008-0000-0100-0000ED1C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406" name="Text Box 1">
          <a:extLst>
            <a:ext uri="{FF2B5EF4-FFF2-40B4-BE49-F238E27FC236}">
              <a16:creationId xmlns:a16="http://schemas.microsoft.com/office/drawing/2014/main" xmlns="" id="{00000000-0008-0000-0100-0000EE1C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407" name="Text Box 2">
          <a:extLst>
            <a:ext uri="{FF2B5EF4-FFF2-40B4-BE49-F238E27FC236}">
              <a16:creationId xmlns:a16="http://schemas.microsoft.com/office/drawing/2014/main" xmlns="" id="{00000000-0008-0000-0100-0000EF1C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408" name="Text Box 1">
          <a:extLst>
            <a:ext uri="{FF2B5EF4-FFF2-40B4-BE49-F238E27FC236}">
              <a16:creationId xmlns:a16="http://schemas.microsoft.com/office/drawing/2014/main" xmlns="" id="{00000000-0008-0000-0100-0000F01C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409" name="Text Box 2">
          <a:extLst>
            <a:ext uri="{FF2B5EF4-FFF2-40B4-BE49-F238E27FC236}">
              <a16:creationId xmlns:a16="http://schemas.microsoft.com/office/drawing/2014/main" xmlns="" id="{00000000-0008-0000-0100-0000F11C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410" name="Text Box 1">
          <a:extLst>
            <a:ext uri="{FF2B5EF4-FFF2-40B4-BE49-F238E27FC236}">
              <a16:creationId xmlns:a16="http://schemas.microsoft.com/office/drawing/2014/main" xmlns="" id="{00000000-0008-0000-0100-0000F21C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411" name="Text Box 2">
          <a:extLst>
            <a:ext uri="{FF2B5EF4-FFF2-40B4-BE49-F238E27FC236}">
              <a16:creationId xmlns:a16="http://schemas.microsoft.com/office/drawing/2014/main" xmlns="" id="{00000000-0008-0000-0100-0000F31C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412" name="Text Box 1">
          <a:extLst>
            <a:ext uri="{FF2B5EF4-FFF2-40B4-BE49-F238E27FC236}">
              <a16:creationId xmlns:a16="http://schemas.microsoft.com/office/drawing/2014/main" xmlns="" id="{00000000-0008-0000-0100-0000F41C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413" name="Text Box 2">
          <a:extLst>
            <a:ext uri="{FF2B5EF4-FFF2-40B4-BE49-F238E27FC236}">
              <a16:creationId xmlns:a16="http://schemas.microsoft.com/office/drawing/2014/main" xmlns="" id="{00000000-0008-0000-0100-0000F51C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414" name="Text Box 1">
          <a:extLst>
            <a:ext uri="{FF2B5EF4-FFF2-40B4-BE49-F238E27FC236}">
              <a16:creationId xmlns:a16="http://schemas.microsoft.com/office/drawing/2014/main" xmlns="" id="{00000000-0008-0000-0100-0000F61C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415" name="Text Box 2">
          <a:extLst>
            <a:ext uri="{FF2B5EF4-FFF2-40B4-BE49-F238E27FC236}">
              <a16:creationId xmlns:a16="http://schemas.microsoft.com/office/drawing/2014/main" xmlns="" id="{00000000-0008-0000-0100-0000F71C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416" name="Text Box 1">
          <a:extLst>
            <a:ext uri="{FF2B5EF4-FFF2-40B4-BE49-F238E27FC236}">
              <a16:creationId xmlns:a16="http://schemas.microsoft.com/office/drawing/2014/main" xmlns="" id="{00000000-0008-0000-0100-0000F81C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417" name="Text Box 2">
          <a:extLst>
            <a:ext uri="{FF2B5EF4-FFF2-40B4-BE49-F238E27FC236}">
              <a16:creationId xmlns:a16="http://schemas.microsoft.com/office/drawing/2014/main" xmlns="" id="{00000000-0008-0000-0100-0000F91C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418" name="Text Box 1">
          <a:extLst>
            <a:ext uri="{FF2B5EF4-FFF2-40B4-BE49-F238E27FC236}">
              <a16:creationId xmlns:a16="http://schemas.microsoft.com/office/drawing/2014/main" xmlns="" id="{00000000-0008-0000-0100-0000FA1C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419" name="Text Box 2">
          <a:extLst>
            <a:ext uri="{FF2B5EF4-FFF2-40B4-BE49-F238E27FC236}">
              <a16:creationId xmlns:a16="http://schemas.microsoft.com/office/drawing/2014/main" xmlns="" id="{00000000-0008-0000-0100-0000FB1C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420" name="Text Box 1">
          <a:extLst>
            <a:ext uri="{FF2B5EF4-FFF2-40B4-BE49-F238E27FC236}">
              <a16:creationId xmlns:a16="http://schemas.microsoft.com/office/drawing/2014/main" xmlns="" id="{00000000-0008-0000-0100-0000FC1C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421" name="Text Box 2">
          <a:extLst>
            <a:ext uri="{FF2B5EF4-FFF2-40B4-BE49-F238E27FC236}">
              <a16:creationId xmlns:a16="http://schemas.microsoft.com/office/drawing/2014/main" xmlns="" id="{00000000-0008-0000-0100-0000FD1C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422" name="Text Box 1">
          <a:extLst>
            <a:ext uri="{FF2B5EF4-FFF2-40B4-BE49-F238E27FC236}">
              <a16:creationId xmlns:a16="http://schemas.microsoft.com/office/drawing/2014/main" xmlns="" id="{00000000-0008-0000-0100-0000FE1C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423" name="Text Box 2">
          <a:extLst>
            <a:ext uri="{FF2B5EF4-FFF2-40B4-BE49-F238E27FC236}">
              <a16:creationId xmlns:a16="http://schemas.microsoft.com/office/drawing/2014/main" xmlns="" id="{00000000-0008-0000-0100-0000FF1C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424" name="Text Box 1">
          <a:extLst>
            <a:ext uri="{FF2B5EF4-FFF2-40B4-BE49-F238E27FC236}">
              <a16:creationId xmlns:a16="http://schemas.microsoft.com/office/drawing/2014/main" xmlns="" id="{00000000-0008-0000-0100-0000001D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425" name="Text Box 2">
          <a:extLst>
            <a:ext uri="{FF2B5EF4-FFF2-40B4-BE49-F238E27FC236}">
              <a16:creationId xmlns:a16="http://schemas.microsoft.com/office/drawing/2014/main" xmlns="" id="{00000000-0008-0000-0100-0000011D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426" name="Text Box 1">
          <a:extLst>
            <a:ext uri="{FF2B5EF4-FFF2-40B4-BE49-F238E27FC236}">
              <a16:creationId xmlns:a16="http://schemas.microsoft.com/office/drawing/2014/main" xmlns="" id="{00000000-0008-0000-0100-0000021D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427" name="Text Box 2">
          <a:extLst>
            <a:ext uri="{FF2B5EF4-FFF2-40B4-BE49-F238E27FC236}">
              <a16:creationId xmlns:a16="http://schemas.microsoft.com/office/drawing/2014/main" xmlns="" id="{00000000-0008-0000-0100-0000031D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428" name="Text Box 1">
          <a:extLst>
            <a:ext uri="{FF2B5EF4-FFF2-40B4-BE49-F238E27FC236}">
              <a16:creationId xmlns:a16="http://schemas.microsoft.com/office/drawing/2014/main" xmlns="" id="{00000000-0008-0000-0100-0000041D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429" name="Text Box 2">
          <a:extLst>
            <a:ext uri="{FF2B5EF4-FFF2-40B4-BE49-F238E27FC236}">
              <a16:creationId xmlns:a16="http://schemas.microsoft.com/office/drawing/2014/main" xmlns="" id="{00000000-0008-0000-0100-0000051D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430" name="Text Box 1">
          <a:extLst>
            <a:ext uri="{FF2B5EF4-FFF2-40B4-BE49-F238E27FC236}">
              <a16:creationId xmlns:a16="http://schemas.microsoft.com/office/drawing/2014/main" xmlns="" id="{00000000-0008-0000-0100-0000061D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431" name="Text Box 2">
          <a:extLst>
            <a:ext uri="{FF2B5EF4-FFF2-40B4-BE49-F238E27FC236}">
              <a16:creationId xmlns:a16="http://schemas.microsoft.com/office/drawing/2014/main" xmlns="" id="{00000000-0008-0000-0100-0000071D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432" name="Text Box 1">
          <a:extLst>
            <a:ext uri="{FF2B5EF4-FFF2-40B4-BE49-F238E27FC236}">
              <a16:creationId xmlns:a16="http://schemas.microsoft.com/office/drawing/2014/main" xmlns="" id="{00000000-0008-0000-0100-0000081D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433" name="Text Box 2">
          <a:extLst>
            <a:ext uri="{FF2B5EF4-FFF2-40B4-BE49-F238E27FC236}">
              <a16:creationId xmlns:a16="http://schemas.microsoft.com/office/drawing/2014/main" xmlns="" id="{00000000-0008-0000-0100-0000091D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434" name="Text Box 1">
          <a:extLst>
            <a:ext uri="{FF2B5EF4-FFF2-40B4-BE49-F238E27FC236}">
              <a16:creationId xmlns:a16="http://schemas.microsoft.com/office/drawing/2014/main" xmlns="" id="{00000000-0008-0000-0100-00000A1D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435" name="Text Box 2">
          <a:extLst>
            <a:ext uri="{FF2B5EF4-FFF2-40B4-BE49-F238E27FC236}">
              <a16:creationId xmlns:a16="http://schemas.microsoft.com/office/drawing/2014/main" xmlns="" id="{00000000-0008-0000-0100-00000B1D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436" name="Text Box 1">
          <a:extLst>
            <a:ext uri="{FF2B5EF4-FFF2-40B4-BE49-F238E27FC236}">
              <a16:creationId xmlns:a16="http://schemas.microsoft.com/office/drawing/2014/main" xmlns="" id="{00000000-0008-0000-0100-00000C1D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437" name="Text Box 2">
          <a:extLst>
            <a:ext uri="{FF2B5EF4-FFF2-40B4-BE49-F238E27FC236}">
              <a16:creationId xmlns:a16="http://schemas.microsoft.com/office/drawing/2014/main" xmlns="" id="{00000000-0008-0000-0100-00000D1D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438" name="Text Box 1">
          <a:extLst>
            <a:ext uri="{FF2B5EF4-FFF2-40B4-BE49-F238E27FC236}">
              <a16:creationId xmlns:a16="http://schemas.microsoft.com/office/drawing/2014/main" xmlns="" id="{00000000-0008-0000-0100-00000E1D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439" name="Text Box 2">
          <a:extLst>
            <a:ext uri="{FF2B5EF4-FFF2-40B4-BE49-F238E27FC236}">
              <a16:creationId xmlns:a16="http://schemas.microsoft.com/office/drawing/2014/main" xmlns="" id="{00000000-0008-0000-0100-00000F1D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440" name="Text Box 1">
          <a:extLst>
            <a:ext uri="{FF2B5EF4-FFF2-40B4-BE49-F238E27FC236}">
              <a16:creationId xmlns:a16="http://schemas.microsoft.com/office/drawing/2014/main" xmlns="" id="{00000000-0008-0000-0100-0000101D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441" name="Text Box 2">
          <a:extLst>
            <a:ext uri="{FF2B5EF4-FFF2-40B4-BE49-F238E27FC236}">
              <a16:creationId xmlns:a16="http://schemas.microsoft.com/office/drawing/2014/main" xmlns="" id="{00000000-0008-0000-0100-0000111D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442" name="Text Box 1">
          <a:extLst>
            <a:ext uri="{FF2B5EF4-FFF2-40B4-BE49-F238E27FC236}">
              <a16:creationId xmlns:a16="http://schemas.microsoft.com/office/drawing/2014/main" xmlns="" id="{00000000-0008-0000-0100-0000121D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443" name="Text Box 2">
          <a:extLst>
            <a:ext uri="{FF2B5EF4-FFF2-40B4-BE49-F238E27FC236}">
              <a16:creationId xmlns:a16="http://schemas.microsoft.com/office/drawing/2014/main" xmlns="" id="{00000000-0008-0000-0100-0000131D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444" name="Text Box 1">
          <a:extLst>
            <a:ext uri="{FF2B5EF4-FFF2-40B4-BE49-F238E27FC236}">
              <a16:creationId xmlns:a16="http://schemas.microsoft.com/office/drawing/2014/main" xmlns="" id="{00000000-0008-0000-0100-0000141D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445" name="Text Box 2">
          <a:extLst>
            <a:ext uri="{FF2B5EF4-FFF2-40B4-BE49-F238E27FC236}">
              <a16:creationId xmlns:a16="http://schemas.microsoft.com/office/drawing/2014/main" xmlns="" id="{00000000-0008-0000-0100-0000151D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446" name="Text Box 1">
          <a:extLst>
            <a:ext uri="{FF2B5EF4-FFF2-40B4-BE49-F238E27FC236}">
              <a16:creationId xmlns:a16="http://schemas.microsoft.com/office/drawing/2014/main" xmlns="" id="{00000000-0008-0000-0100-0000161D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447" name="Text Box 2">
          <a:extLst>
            <a:ext uri="{FF2B5EF4-FFF2-40B4-BE49-F238E27FC236}">
              <a16:creationId xmlns:a16="http://schemas.microsoft.com/office/drawing/2014/main" xmlns="" id="{00000000-0008-0000-0100-0000171D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448" name="Text Box 1">
          <a:extLst>
            <a:ext uri="{FF2B5EF4-FFF2-40B4-BE49-F238E27FC236}">
              <a16:creationId xmlns:a16="http://schemas.microsoft.com/office/drawing/2014/main" xmlns="" id="{00000000-0008-0000-0100-0000181D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449" name="Text Box 2">
          <a:extLst>
            <a:ext uri="{FF2B5EF4-FFF2-40B4-BE49-F238E27FC236}">
              <a16:creationId xmlns:a16="http://schemas.microsoft.com/office/drawing/2014/main" xmlns="" id="{00000000-0008-0000-0100-0000191D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450" name="Text Box 1">
          <a:extLst>
            <a:ext uri="{FF2B5EF4-FFF2-40B4-BE49-F238E27FC236}">
              <a16:creationId xmlns:a16="http://schemas.microsoft.com/office/drawing/2014/main" xmlns="" id="{00000000-0008-0000-0100-00001A1D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451" name="Text Box 2">
          <a:extLst>
            <a:ext uri="{FF2B5EF4-FFF2-40B4-BE49-F238E27FC236}">
              <a16:creationId xmlns:a16="http://schemas.microsoft.com/office/drawing/2014/main" xmlns="" id="{00000000-0008-0000-0100-00001B1D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452" name="Text Box 1">
          <a:extLst>
            <a:ext uri="{FF2B5EF4-FFF2-40B4-BE49-F238E27FC236}">
              <a16:creationId xmlns:a16="http://schemas.microsoft.com/office/drawing/2014/main" xmlns="" id="{00000000-0008-0000-0100-00001C1D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453" name="Text Box 2">
          <a:extLst>
            <a:ext uri="{FF2B5EF4-FFF2-40B4-BE49-F238E27FC236}">
              <a16:creationId xmlns:a16="http://schemas.microsoft.com/office/drawing/2014/main" xmlns="" id="{00000000-0008-0000-0100-00001D1D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454" name="Text Box 1">
          <a:extLst>
            <a:ext uri="{FF2B5EF4-FFF2-40B4-BE49-F238E27FC236}">
              <a16:creationId xmlns:a16="http://schemas.microsoft.com/office/drawing/2014/main" xmlns="" id="{00000000-0008-0000-0100-00001E1D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455" name="Text Box 2">
          <a:extLst>
            <a:ext uri="{FF2B5EF4-FFF2-40B4-BE49-F238E27FC236}">
              <a16:creationId xmlns:a16="http://schemas.microsoft.com/office/drawing/2014/main" xmlns="" id="{00000000-0008-0000-0100-00001F1D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456" name="Text Box 1">
          <a:extLst>
            <a:ext uri="{FF2B5EF4-FFF2-40B4-BE49-F238E27FC236}">
              <a16:creationId xmlns:a16="http://schemas.microsoft.com/office/drawing/2014/main" xmlns="" id="{00000000-0008-0000-0100-0000201D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457" name="Text Box 2">
          <a:extLst>
            <a:ext uri="{FF2B5EF4-FFF2-40B4-BE49-F238E27FC236}">
              <a16:creationId xmlns:a16="http://schemas.microsoft.com/office/drawing/2014/main" xmlns="" id="{00000000-0008-0000-0100-0000211D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458" name="Text Box 1">
          <a:extLst>
            <a:ext uri="{FF2B5EF4-FFF2-40B4-BE49-F238E27FC236}">
              <a16:creationId xmlns:a16="http://schemas.microsoft.com/office/drawing/2014/main" xmlns="" id="{00000000-0008-0000-0100-0000221D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459" name="Text Box 2">
          <a:extLst>
            <a:ext uri="{FF2B5EF4-FFF2-40B4-BE49-F238E27FC236}">
              <a16:creationId xmlns:a16="http://schemas.microsoft.com/office/drawing/2014/main" xmlns="" id="{00000000-0008-0000-0100-0000231D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460" name="Text Box 1">
          <a:extLst>
            <a:ext uri="{FF2B5EF4-FFF2-40B4-BE49-F238E27FC236}">
              <a16:creationId xmlns:a16="http://schemas.microsoft.com/office/drawing/2014/main" xmlns="" id="{00000000-0008-0000-0100-0000241D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461" name="Text Box 2">
          <a:extLst>
            <a:ext uri="{FF2B5EF4-FFF2-40B4-BE49-F238E27FC236}">
              <a16:creationId xmlns:a16="http://schemas.microsoft.com/office/drawing/2014/main" xmlns="" id="{00000000-0008-0000-0100-0000251D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462" name="Text Box 1">
          <a:extLst>
            <a:ext uri="{FF2B5EF4-FFF2-40B4-BE49-F238E27FC236}">
              <a16:creationId xmlns:a16="http://schemas.microsoft.com/office/drawing/2014/main" xmlns="" id="{00000000-0008-0000-0100-0000261D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463" name="Text Box 2">
          <a:extLst>
            <a:ext uri="{FF2B5EF4-FFF2-40B4-BE49-F238E27FC236}">
              <a16:creationId xmlns:a16="http://schemas.microsoft.com/office/drawing/2014/main" xmlns="" id="{00000000-0008-0000-0100-0000271D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464" name="Text Box 1">
          <a:extLst>
            <a:ext uri="{FF2B5EF4-FFF2-40B4-BE49-F238E27FC236}">
              <a16:creationId xmlns:a16="http://schemas.microsoft.com/office/drawing/2014/main" xmlns="" id="{00000000-0008-0000-0100-0000281D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465" name="Text Box 2">
          <a:extLst>
            <a:ext uri="{FF2B5EF4-FFF2-40B4-BE49-F238E27FC236}">
              <a16:creationId xmlns:a16="http://schemas.microsoft.com/office/drawing/2014/main" xmlns="" id="{00000000-0008-0000-0100-0000291D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466" name="Text Box 1">
          <a:extLst>
            <a:ext uri="{FF2B5EF4-FFF2-40B4-BE49-F238E27FC236}">
              <a16:creationId xmlns:a16="http://schemas.microsoft.com/office/drawing/2014/main" xmlns="" id="{00000000-0008-0000-0100-00002A1D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467" name="Text Box 2">
          <a:extLst>
            <a:ext uri="{FF2B5EF4-FFF2-40B4-BE49-F238E27FC236}">
              <a16:creationId xmlns:a16="http://schemas.microsoft.com/office/drawing/2014/main" xmlns="" id="{00000000-0008-0000-0100-00002B1D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468" name="Text Box 1">
          <a:extLst>
            <a:ext uri="{FF2B5EF4-FFF2-40B4-BE49-F238E27FC236}">
              <a16:creationId xmlns:a16="http://schemas.microsoft.com/office/drawing/2014/main" xmlns="" id="{00000000-0008-0000-0100-00002C1D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469" name="Text Box 2">
          <a:extLst>
            <a:ext uri="{FF2B5EF4-FFF2-40B4-BE49-F238E27FC236}">
              <a16:creationId xmlns:a16="http://schemas.microsoft.com/office/drawing/2014/main" xmlns="" id="{00000000-0008-0000-0100-00002D1D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470" name="Text Box 1">
          <a:extLst>
            <a:ext uri="{FF2B5EF4-FFF2-40B4-BE49-F238E27FC236}">
              <a16:creationId xmlns:a16="http://schemas.microsoft.com/office/drawing/2014/main" xmlns="" id="{00000000-0008-0000-0100-00002E1D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471" name="Text Box 2">
          <a:extLst>
            <a:ext uri="{FF2B5EF4-FFF2-40B4-BE49-F238E27FC236}">
              <a16:creationId xmlns:a16="http://schemas.microsoft.com/office/drawing/2014/main" xmlns="" id="{00000000-0008-0000-0100-00002F1D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472" name="Text Box 1">
          <a:extLst>
            <a:ext uri="{FF2B5EF4-FFF2-40B4-BE49-F238E27FC236}">
              <a16:creationId xmlns:a16="http://schemas.microsoft.com/office/drawing/2014/main" xmlns="" id="{00000000-0008-0000-0100-0000301D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473" name="Text Box 2">
          <a:extLst>
            <a:ext uri="{FF2B5EF4-FFF2-40B4-BE49-F238E27FC236}">
              <a16:creationId xmlns:a16="http://schemas.microsoft.com/office/drawing/2014/main" xmlns="" id="{00000000-0008-0000-0100-0000311D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474" name="Text Box 1">
          <a:extLst>
            <a:ext uri="{FF2B5EF4-FFF2-40B4-BE49-F238E27FC236}">
              <a16:creationId xmlns:a16="http://schemas.microsoft.com/office/drawing/2014/main" xmlns="" id="{00000000-0008-0000-0100-0000321D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475" name="Text Box 2">
          <a:extLst>
            <a:ext uri="{FF2B5EF4-FFF2-40B4-BE49-F238E27FC236}">
              <a16:creationId xmlns:a16="http://schemas.microsoft.com/office/drawing/2014/main" xmlns="" id="{00000000-0008-0000-0100-0000331D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476" name="Text Box 1">
          <a:extLst>
            <a:ext uri="{FF2B5EF4-FFF2-40B4-BE49-F238E27FC236}">
              <a16:creationId xmlns:a16="http://schemas.microsoft.com/office/drawing/2014/main" xmlns="" id="{00000000-0008-0000-0100-0000341D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477" name="Text Box 2">
          <a:extLst>
            <a:ext uri="{FF2B5EF4-FFF2-40B4-BE49-F238E27FC236}">
              <a16:creationId xmlns:a16="http://schemas.microsoft.com/office/drawing/2014/main" xmlns="" id="{00000000-0008-0000-0100-0000351D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478" name="Text Box 1">
          <a:extLst>
            <a:ext uri="{FF2B5EF4-FFF2-40B4-BE49-F238E27FC236}">
              <a16:creationId xmlns:a16="http://schemas.microsoft.com/office/drawing/2014/main" xmlns="" id="{00000000-0008-0000-0100-0000361D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479" name="Text Box 2">
          <a:extLst>
            <a:ext uri="{FF2B5EF4-FFF2-40B4-BE49-F238E27FC236}">
              <a16:creationId xmlns:a16="http://schemas.microsoft.com/office/drawing/2014/main" xmlns="" id="{00000000-0008-0000-0100-0000371D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480" name="Text Box 1">
          <a:extLst>
            <a:ext uri="{FF2B5EF4-FFF2-40B4-BE49-F238E27FC236}">
              <a16:creationId xmlns:a16="http://schemas.microsoft.com/office/drawing/2014/main" xmlns="" id="{00000000-0008-0000-0100-0000381D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481" name="Text Box 2">
          <a:extLst>
            <a:ext uri="{FF2B5EF4-FFF2-40B4-BE49-F238E27FC236}">
              <a16:creationId xmlns:a16="http://schemas.microsoft.com/office/drawing/2014/main" xmlns="" id="{00000000-0008-0000-0100-0000391D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482" name="Text Box 1">
          <a:extLst>
            <a:ext uri="{FF2B5EF4-FFF2-40B4-BE49-F238E27FC236}">
              <a16:creationId xmlns:a16="http://schemas.microsoft.com/office/drawing/2014/main" xmlns="" id="{00000000-0008-0000-0100-00003A1D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483" name="Text Box 2">
          <a:extLst>
            <a:ext uri="{FF2B5EF4-FFF2-40B4-BE49-F238E27FC236}">
              <a16:creationId xmlns:a16="http://schemas.microsoft.com/office/drawing/2014/main" xmlns="" id="{00000000-0008-0000-0100-00003B1D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484" name="Text Box 1">
          <a:extLst>
            <a:ext uri="{FF2B5EF4-FFF2-40B4-BE49-F238E27FC236}">
              <a16:creationId xmlns:a16="http://schemas.microsoft.com/office/drawing/2014/main" xmlns="" id="{00000000-0008-0000-0100-00003C1D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485" name="Text Box 2">
          <a:extLst>
            <a:ext uri="{FF2B5EF4-FFF2-40B4-BE49-F238E27FC236}">
              <a16:creationId xmlns:a16="http://schemas.microsoft.com/office/drawing/2014/main" xmlns="" id="{00000000-0008-0000-0100-00003D1D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486" name="Text Box 1">
          <a:extLst>
            <a:ext uri="{FF2B5EF4-FFF2-40B4-BE49-F238E27FC236}">
              <a16:creationId xmlns:a16="http://schemas.microsoft.com/office/drawing/2014/main" xmlns="" id="{00000000-0008-0000-0100-00003E1D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487" name="Text Box 2">
          <a:extLst>
            <a:ext uri="{FF2B5EF4-FFF2-40B4-BE49-F238E27FC236}">
              <a16:creationId xmlns:a16="http://schemas.microsoft.com/office/drawing/2014/main" xmlns="" id="{00000000-0008-0000-0100-00003F1D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488" name="Text Box 1">
          <a:extLst>
            <a:ext uri="{FF2B5EF4-FFF2-40B4-BE49-F238E27FC236}">
              <a16:creationId xmlns:a16="http://schemas.microsoft.com/office/drawing/2014/main" xmlns="" id="{00000000-0008-0000-0100-0000401D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489" name="Text Box 2">
          <a:extLst>
            <a:ext uri="{FF2B5EF4-FFF2-40B4-BE49-F238E27FC236}">
              <a16:creationId xmlns:a16="http://schemas.microsoft.com/office/drawing/2014/main" xmlns="" id="{00000000-0008-0000-0100-0000411D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490" name="Text Box 1">
          <a:extLst>
            <a:ext uri="{FF2B5EF4-FFF2-40B4-BE49-F238E27FC236}">
              <a16:creationId xmlns:a16="http://schemas.microsoft.com/office/drawing/2014/main" xmlns="" id="{00000000-0008-0000-0100-0000421D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491" name="Text Box 2">
          <a:extLst>
            <a:ext uri="{FF2B5EF4-FFF2-40B4-BE49-F238E27FC236}">
              <a16:creationId xmlns:a16="http://schemas.microsoft.com/office/drawing/2014/main" xmlns="" id="{00000000-0008-0000-0100-0000431D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492" name="Text Box 1">
          <a:extLst>
            <a:ext uri="{FF2B5EF4-FFF2-40B4-BE49-F238E27FC236}">
              <a16:creationId xmlns:a16="http://schemas.microsoft.com/office/drawing/2014/main" xmlns="" id="{00000000-0008-0000-0100-0000441D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493" name="Text Box 2">
          <a:extLst>
            <a:ext uri="{FF2B5EF4-FFF2-40B4-BE49-F238E27FC236}">
              <a16:creationId xmlns:a16="http://schemas.microsoft.com/office/drawing/2014/main" xmlns="" id="{00000000-0008-0000-0100-0000451D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494" name="Text Box 1">
          <a:extLst>
            <a:ext uri="{FF2B5EF4-FFF2-40B4-BE49-F238E27FC236}">
              <a16:creationId xmlns:a16="http://schemas.microsoft.com/office/drawing/2014/main" xmlns="" id="{00000000-0008-0000-0100-0000461D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495" name="Text Box 2">
          <a:extLst>
            <a:ext uri="{FF2B5EF4-FFF2-40B4-BE49-F238E27FC236}">
              <a16:creationId xmlns:a16="http://schemas.microsoft.com/office/drawing/2014/main" xmlns="" id="{00000000-0008-0000-0100-0000471D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496" name="Text Box 1">
          <a:extLst>
            <a:ext uri="{FF2B5EF4-FFF2-40B4-BE49-F238E27FC236}">
              <a16:creationId xmlns:a16="http://schemas.microsoft.com/office/drawing/2014/main" xmlns="" id="{00000000-0008-0000-0100-0000481D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497" name="Text Box 2">
          <a:extLst>
            <a:ext uri="{FF2B5EF4-FFF2-40B4-BE49-F238E27FC236}">
              <a16:creationId xmlns:a16="http://schemas.microsoft.com/office/drawing/2014/main" xmlns="" id="{00000000-0008-0000-0100-0000491D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498" name="Text Box 1">
          <a:extLst>
            <a:ext uri="{FF2B5EF4-FFF2-40B4-BE49-F238E27FC236}">
              <a16:creationId xmlns:a16="http://schemas.microsoft.com/office/drawing/2014/main" xmlns="" id="{00000000-0008-0000-0100-00004A1D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499" name="Text Box 2">
          <a:extLst>
            <a:ext uri="{FF2B5EF4-FFF2-40B4-BE49-F238E27FC236}">
              <a16:creationId xmlns:a16="http://schemas.microsoft.com/office/drawing/2014/main" xmlns="" id="{00000000-0008-0000-0100-00004B1D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500" name="Text Box 1">
          <a:extLst>
            <a:ext uri="{FF2B5EF4-FFF2-40B4-BE49-F238E27FC236}">
              <a16:creationId xmlns:a16="http://schemas.microsoft.com/office/drawing/2014/main" xmlns="" id="{00000000-0008-0000-0100-00004C1D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123825" cy="28575"/>
    <xdr:sp macro="" textlink="">
      <xdr:nvSpPr>
        <xdr:cNvPr id="7501" name="Text Box 2">
          <a:extLst>
            <a:ext uri="{FF2B5EF4-FFF2-40B4-BE49-F238E27FC236}">
              <a16:creationId xmlns:a16="http://schemas.microsoft.com/office/drawing/2014/main" xmlns="" id="{00000000-0008-0000-0100-00004D1D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1238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502" name="Text Box 1">
          <a:extLst>
            <a:ext uri="{FF2B5EF4-FFF2-40B4-BE49-F238E27FC236}">
              <a16:creationId xmlns:a16="http://schemas.microsoft.com/office/drawing/2014/main" xmlns="" id="{00000000-0008-0000-0100-00004E1D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503" name="Text Box 1">
          <a:extLst>
            <a:ext uri="{FF2B5EF4-FFF2-40B4-BE49-F238E27FC236}">
              <a16:creationId xmlns:a16="http://schemas.microsoft.com/office/drawing/2014/main" xmlns="" id="{00000000-0008-0000-0100-00004F1D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57150"/>
    <xdr:sp macro="" textlink="">
      <xdr:nvSpPr>
        <xdr:cNvPr id="7504" name="Text Box 1">
          <a:extLst>
            <a:ext uri="{FF2B5EF4-FFF2-40B4-BE49-F238E27FC236}">
              <a16:creationId xmlns:a16="http://schemas.microsoft.com/office/drawing/2014/main" xmlns="" id="{00000000-0008-0000-0100-0000501D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57150"/>
    <xdr:sp macro="" textlink="">
      <xdr:nvSpPr>
        <xdr:cNvPr id="7505" name="Text Box 1">
          <a:extLst>
            <a:ext uri="{FF2B5EF4-FFF2-40B4-BE49-F238E27FC236}">
              <a16:creationId xmlns:a16="http://schemas.microsoft.com/office/drawing/2014/main" xmlns="" id="{00000000-0008-0000-0100-0000511D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506" name="Text Box 2">
          <a:extLst>
            <a:ext uri="{FF2B5EF4-FFF2-40B4-BE49-F238E27FC236}">
              <a16:creationId xmlns:a16="http://schemas.microsoft.com/office/drawing/2014/main" xmlns="" id="{00000000-0008-0000-0100-0000521D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507" name="Text Box 2">
          <a:extLst>
            <a:ext uri="{FF2B5EF4-FFF2-40B4-BE49-F238E27FC236}">
              <a16:creationId xmlns:a16="http://schemas.microsoft.com/office/drawing/2014/main" xmlns="" id="{00000000-0008-0000-0100-0000531D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508" name="Text Box 2">
          <a:extLst>
            <a:ext uri="{FF2B5EF4-FFF2-40B4-BE49-F238E27FC236}">
              <a16:creationId xmlns:a16="http://schemas.microsoft.com/office/drawing/2014/main" xmlns="" id="{00000000-0008-0000-0100-0000541D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509" name="Text Box 1">
          <a:extLst>
            <a:ext uri="{FF2B5EF4-FFF2-40B4-BE49-F238E27FC236}">
              <a16:creationId xmlns:a16="http://schemas.microsoft.com/office/drawing/2014/main" xmlns="" id="{00000000-0008-0000-0100-0000551D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510" name="Text Box 1">
          <a:extLst>
            <a:ext uri="{FF2B5EF4-FFF2-40B4-BE49-F238E27FC236}">
              <a16:creationId xmlns:a16="http://schemas.microsoft.com/office/drawing/2014/main" xmlns="" id="{00000000-0008-0000-0100-0000561D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511" name="Text Box 2">
          <a:extLst>
            <a:ext uri="{FF2B5EF4-FFF2-40B4-BE49-F238E27FC236}">
              <a16:creationId xmlns:a16="http://schemas.microsoft.com/office/drawing/2014/main" xmlns="" id="{00000000-0008-0000-0100-0000571D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512" name="Text Box 1">
          <a:extLst>
            <a:ext uri="{FF2B5EF4-FFF2-40B4-BE49-F238E27FC236}">
              <a16:creationId xmlns:a16="http://schemas.microsoft.com/office/drawing/2014/main" xmlns="" id="{00000000-0008-0000-0100-0000581D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513" name="Text Box 1">
          <a:extLst>
            <a:ext uri="{FF2B5EF4-FFF2-40B4-BE49-F238E27FC236}">
              <a16:creationId xmlns:a16="http://schemas.microsoft.com/office/drawing/2014/main" xmlns="" id="{00000000-0008-0000-0100-0000591D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514" name="Text Box 1">
          <a:extLst>
            <a:ext uri="{FF2B5EF4-FFF2-40B4-BE49-F238E27FC236}">
              <a16:creationId xmlns:a16="http://schemas.microsoft.com/office/drawing/2014/main" xmlns="" id="{00000000-0008-0000-0100-00005A1D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515" name="Text Box 1">
          <a:extLst>
            <a:ext uri="{FF2B5EF4-FFF2-40B4-BE49-F238E27FC236}">
              <a16:creationId xmlns:a16="http://schemas.microsoft.com/office/drawing/2014/main" xmlns="" id="{00000000-0008-0000-0100-00005B1D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516" name="Text Box 1">
          <a:extLst>
            <a:ext uri="{FF2B5EF4-FFF2-40B4-BE49-F238E27FC236}">
              <a16:creationId xmlns:a16="http://schemas.microsoft.com/office/drawing/2014/main" xmlns="" id="{00000000-0008-0000-0100-00005C1D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517" name="Text Box 1">
          <a:extLst>
            <a:ext uri="{FF2B5EF4-FFF2-40B4-BE49-F238E27FC236}">
              <a16:creationId xmlns:a16="http://schemas.microsoft.com/office/drawing/2014/main" xmlns="" id="{00000000-0008-0000-0100-00005D1D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518" name="Text Box 1">
          <a:extLst>
            <a:ext uri="{FF2B5EF4-FFF2-40B4-BE49-F238E27FC236}">
              <a16:creationId xmlns:a16="http://schemas.microsoft.com/office/drawing/2014/main" xmlns="" id="{00000000-0008-0000-0100-00005E1D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519" name="Text Box 1">
          <a:extLst>
            <a:ext uri="{FF2B5EF4-FFF2-40B4-BE49-F238E27FC236}">
              <a16:creationId xmlns:a16="http://schemas.microsoft.com/office/drawing/2014/main" xmlns="" id="{00000000-0008-0000-0100-00005F1D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520" name="Text Box 1">
          <a:extLst>
            <a:ext uri="{FF2B5EF4-FFF2-40B4-BE49-F238E27FC236}">
              <a16:creationId xmlns:a16="http://schemas.microsoft.com/office/drawing/2014/main" xmlns="" id="{00000000-0008-0000-0100-0000601D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521" name="Text Box 1">
          <a:extLst>
            <a:ext uri="{FF2B5EF4-FFF2-40B4-BE49-F238E27FC236}">
              <a16:creationId xmlns:a16="http://schemas.microsoft.com/office/drawing/2014/main" xmlns="" id="{00000000-0008-0000-0100-0000611D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522" name="Text Box 1">
          <a:extLst>
            <a:ext uri="{FF2B5EF4-FFF2-40B4-BE49-F238E27FC236}">
              <a16:creationId xmlns:a16="http://schemas.microsoft.com/office/drawing/2014/main" xmlns="" id="{00000000-0008-0000-0100-0000621D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523" name="Text Box 1">
          <a:extLst>
            <a:ext uri="{FF2B5EF4-FFF2-40B4-BE49-F238E27FC236}">
              <a16:creationId xmlns:a16="http://schemas.microsoft.com/office/drawing/2014/main" xmlns="" id="{00000000-0008-0000-0100-0000631D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524" name="Text Box 1">
          <a:extLst>
            <a:ext uri="{FF2B5EF4-FFF2-40B4-BE49-F238E27FC236}">
              <a16:creationId xmlns:a16="http://schemas.microsoft.com/office/drawing/2014/main" xmlns="" id="{00000000-0008-0000-0100-0000641D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525" name="Text Box 2">
          <a:extLst>
            <a:ext uri="{FF2B5EF4-FFF2-40B4-BE49-F238E27FC236}">
              <a16:creationId xmlns:a16="http://schemas.microsoft.com/office/drawing/2014/main" xmlns="" id="{00000000-0008-0000-0100-0000651D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526" name="Text Box 1">
          <a:extLst>
            <a:ext uri="{FF2B5EF4-FFF2-40B4-BE49-F238E27FC236}">
              <a16:creationId xmlns:a16="http://schemas.microsoft.com/office/drawing/2014/main" xmlns="" id="{00000000-0008-0000-0100-0000661D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527" name="Text Box 2">
          <a:extLst>
            <a:ext uri="{FF2B5EF4-FFF2-40B4-BE49-F238E27FC236}">
              <a16:creationId xmlns:a16="http://schemas.microsoft.com/office/drawing/2014/main" xmlns="" id="{00000000-0008-0000-0100-0000671D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528" name="Text Box 1">
          <a:extLst>
            <a:ext uri="{FF2B5EF4-FFF2-40B4-BE49-F238E27FC236}">
              <a16:creationId xmlns:a16="http://schemas.microsoft.com/office/drawing/2014/main" xmlns="" id="{00000000-0008-0000-0100-0000681D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529" name="Text Box 2">
          <a:extLst>
            <a:ext uri="{FF2B5EF4-FFF2-40B4-BE49-F238E27FC236}">
              <a16:creationId xmlns:a16="http://schemas.microsoft.com/office/drawing/2014/main" xmlns="" id="{00000000-0008-0000-0100-0000691D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530" name="Text Box 1">
          <a:extLst>
            <a:ext uri="{FF2B5EF4-FFF2-40B4-BE49-F238E27FC236}">
              <a16:creationId xmlns:a16="http://schemas.microsoft.com/office/drawing/2014/main" xmlns="" id="{00000000-0008-0000-0100-00006A1D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531" name="Text Box 2">
          <a:extLst>
            <a:ext uri="{FF2B5EF4-FFF2-40B4-BE49-F238E27FC236}">
              <a16:creationId xmlns:a16="http://schemas.microsoft.com/office/drawing/2014/main" xmlns="" id="{00000000-0008-0000-0100-00006B1D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532" name="Text Box 1">
          <a:extLst>
            <a:ext uri="{FF2B5EF4-FFF2-40B4-BE49-F238E27FC236}">
              <a16:creationId xmlns:a16="http://schemas.microsoft.com/office/drawing/2014/main" xmlns="" id="{00000000-0008-0000-0100-00006C1D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533" name="Text Box 2">
          <a:extLst>
            <a:ext uri="{FF2B5EF4-FFF2-40B4-BE49-F238E27FC236}">
              <a16:creationId xmlns:a16="http://schemas.microsoft.com/office/drawing/2014/main" xmlns="" id="{00000000-0008-0000-0100-00006D1D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534" name="Text Box 1">
          <a:extLst>
            <a:ext uri="{FF2B5EF4-FFF2-40B4-BE49-F238E27FC236}">
              <a16:creationId xmlns:a16="http://schemas.microsoft.com/office/drawing/2014/main" xmlns="" id="{00000000-0008-0000-0100-00006E1D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535" name="Text Box 2">
          <a:extLst>
            <a:ext uri="{FF2B5EF4-FFF2-40B4-BE49-F238E27FC236}">
              <a16:creationId xmlns:a16="http://schemas.microsoft.com/office/drawing/2014/main" xmlns="" id="{00000000-0008-0000-0100-00006F1D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536" name="Text Box 1">
          <a:extLst>
            <a:ext uri="{FF2B5EF4-FFF2-40B4-BE49-F238E27FC236}">
              <a16:creationId xmlns:a16="http://schemas.microsoft.com/office/drawing/2014/main" xmlns="" id="{00000000-0008-0000-0100-0000701D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537" name="Text Box 2">
          <a:extLst>
            <a:ext uri="{FF2B5EF4-FFF2-40B4-BE49-F238E27FC236}">
              <a16:creationId xmlns:a16="http://schemas.microsoft.com/office/drawing/2014/main" xmlns="" id="{00000000-0008-0000-0100-0000711D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538" name="Text Box 1">
          <a:extLst>
            <a:ext uri="{FF2B5EF4-FFF2-40B4-BE49-F238E27FC236}">
              <a16:creationId xmlns:a16="http://schemas.microsoft.com/office/drawing/2014/main" xmlns="" id="{00000000-0008-0000-0100-0000721D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539" name="Text Box 2">
          <a:extLst>
            <a:ext uri="{FF2B5EF4-FFF2-40B4-BE49-F238E27FC236}">
              <a16:creationId xmlns:a16="http://schemas.microsoft.com/office/drawing/2014/main" xmlns="" id="{00000000-0008-0000-0100-0000731D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540" name="Text Box 1">
          <a:extLst>
            <a:ext uri="{FF2B5EF4-FFF2-40B4-BE49-F238E27FC236}">
              <a16:creationId xmlns:a16="http://schemas.microsoft.com/office/drawing/2014/main" xmlns="" id="{00000000-0008-0000-0100-0000741D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541" name="Text Box 2">
          <a:extLst>
            <a:ext uri="{FF2B5EF4-FFF2-40B4-BE49-F238E27FC236}">
              <a16:creationId xmlns:a16="http://schemas.microsoft.com/office/drawing/2014/main" xmlns="" id="{00000000-0008-0000-0100-0000751D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542" name="Text Box 1">
          <a:extLst>
            <a:ext uri="{FF2B5EF4-FFF2-40B4-BE49-F238E27FC236}">
              <a16:creationId xmlns:a16="http://schemas.microsoft.com/office/drawing/2014/main" xmlns="" id="{00000000-0008-0000-0100-0000761D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543" name="Text Box 2">
          <a:extLst>
            <a:ext uri="{FF2B5EF4-FFF2-40B4-BE49-F238E27FC236}">
              <a16:creationId xmlns:a16="http://schemas.microsoft.com/office/drawing/2014/main" xmlns="" id="{00000000-0008-0000-0100-0000771D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544" name="Text Box 1">
          <a:extLst>
            <a:ext uri="{FF2B5EF4-FFF2-40B4-BE49-F238E27FC236}">
              <a16:creationId xmlns:a16="http://schemas.microsoft.com/office/drawing/2014/main" xmlns="" id="{00000000-0008-0000-0100-0000781D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545" name="Text Box 2">
          <a:extLst>
            <a:ext uri="{FF2B5EF4-FFF2-40B4-BE49-F238E27FC236}">
              <a16:creationId xmlns:a16="http://schemas.microsoft.com/office/drawing/2014/main" xmlns="" id="{00000000-0008-0000-0100-0000791D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546" name="Text Box 1">
          <a:extLst>
            <a:ext uri="{FF2B5EF4-FFF2-40B4-BE49-F238E27FC236}">
              <a16:creationId xmlns:a16="http://schemas.microsoft.com/office/drawing/2014/main" xmlns="" id="{00000000-0008-0000-0100-00007A1D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547" name="Text Box 2">
          <a:extLst>
            <a:ext uri="{FF2B5EF4-FFF2-40B4-BE49-F238E27FC236}">
              <a16:creationId xmlns:a16="http://schemas.microsoft.com/office/drawing/2014/main" xmlns="" id="{00000000-0008-0000-0100-00007B1D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548" name="Text Box 1">
          <a:extLst>
            <a:ext uri="{FF2B5EF4-FFF2-40B4-BE49-F238E27FC236}">
              <a16:creationId xmlns:a16="http://schemas.microsoft.com/office/drawing/2014/main" xmlns="" id="{00000000-0008-0000-0100-00007C1D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549" name="Text Box 2">
          <a:extLst>
            <a:ext uri="{FF2B5EF4-FFF2-40B4-BE49-F238E27FC236}">
              <a16:creationId xmlns:a16="http://schemas.microsoft.com/office/drawing/2014/main" xmlns="" id="{00000000-0008-0000-0100-00007D1D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550" name="Text Box 1">
          <a:extLst>
            <a:ext uri="{FF2B5EF4-FFF2-40B4-BE49-F238E27FC236}">
              <a16:creationId xmlns:a16="http://schemas.microsoft.com/office/drawing/2014/main" xmlns="" id="{00000000-0008-0000-0100-00007E1D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551" name="Text Box 2">
          <a:extLst>
            <a:ext uri="{FF2B5EF4-FFF2-40B4-BE49-F238E27FC236}">
              <a16:creationId xmlns:a16="http://schemas.microsoft.com/office/drawing/2014/main" xmlns="" id="{00000000-0008-0000-0100-00007F1D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552" name="Text Box 1">
          <a:extLst>
            <a:ext uri="{FF2B5EF4-FFF2-40B4-BE49-F238E27FC236}">
              <a16:creationId xmlns:a16="http://schemas.microsoft.com/office/drawing/2014/main" xmlns="" id="{00000000-0008-0000-0100-0000801D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553" name="Text Box 2">
          <a:extLst>
            <a:ext uri="{FF2B5EF4-FFF2-40B4-BE49-F238E27FC236}">
              <a16:creationId xmlns:a16="http://schemas.microsoft.com/office/drawing/2014/main" xmlns="" id="{00000000-0008-0000-0100-0000811D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554" name="Text Box 1">
          <a:extLst>
            <a:ext uri="{FF2B5EF4-FFF2-40B4-BE49-F238E27FC236}">
              <a16:creationId xmlns:a16="http://schemas.microsoft.com/office/drawing/2014/main" xmlns="" id="{00000000-0008-0000-0100-0000821D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555" name="Text Box 2">
          <a:extLst>
            <a:ext uri="{FF2B5EF4-FFF2-40B4-BE49-F238E27FC236}">
              <a16:creationId xmlns:a16="http://schemas.microsoft.com/office/drawing/2014/main" xmlns="" id="{00000000-0008-0000-0100-0000831D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556" name="Text Box 1">
          <a:extLst>
            <a:ext uri="{FF2B5EF4-FFF2-40B4-BE49-F238E27FC236}">
              <a16:creationId xmlns:a16="http://schemas.microsoft.com/office/drawing/2014/main" xmlns="" id="{00000000-0008-0000-0100-0000841D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557" name="Text Box 2">
          <a:extLst>
            <a:ext uri="{FF2B5EF4-FFF2-40B4-BE49-F238E27FC236}">
              <a16:creationId xmlns:a16="http://schemas.microsoft.com/office/drawing/2014/main" xmlns="" id="{00000000-0008-0000-0100-0000851D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558" name="Text Box 1">
          <a:extLst>
            <a:ext uri="{FF2B5EF4-FFF2-40B4-BE49-F238E27FC236}">
              <a16:creationId xmlns:a16="http://schemas.microsoft.com/office/drawing/2014/main" xmlns="" id="{00000000-0008-0000-0100-0000861D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559" name="Text Box 2">
          <a:extLst>
            <a:ext uri="{FF2B5EF4-FFF2-40B4-BE49-F238E27FC236}">
              <a16:creationId xmlns:a16="http://schemas.microsoft.com/office/drawing/2014/main" xmlns="" id="{00000000-0008-0000-0100-0000871D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560" name="Text Box 1">
          <a:extLst>
            <a:ext uri="{FF2B5EF4-FFF2-40B4-BE49-F238E27FC236}">
              <a16:creationId xmlns:a16="http://schemas.microsoft.com/office/drawing/2014/main" xmlns="" id="{00000000-0008-0000-0100-0000881D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561" name="Text Box 2">
          <a:extLst>
            <a:ext uri="{FF2B5EF4-FFF2-40B4-BE49-F238E27FC236}">
              <a16:creationId xmlns:a16="http://schemas.microsoft.com/office/drawing/2014/main" xmlns="" id="{00000000-0008-0000-0100-0000891D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562" name="Text Box 1">
          <a:extLst>
            <a:ext uri="{FF2B5EF4-FFF2-40B4-BE49-F238E27FC236}">
              <a16:creationId xmlns:a16="http://schemas.microsoft.com/office/drawing/2014/main" xmlns="" id="{00000000-0008-0000-0100-00008A1D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563" name="Text Box 2">
          <a:extLst>
            <a:ext uri="{FF2B5EF4-FFF2-40B4-BE49-F238E27FC236}">
              <a16:creationId xmlns:a16="http://schemas.microsoft.com/office/drawing/2014/main" xmlns="" id="{00000000-0008-0000-0100-00008B1D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564" name="Text Box 1">
          <a:extLst>
            <a:ext uri="{FF2B5EF4-FFF2-40B4-BE49-F238E27FC236}">
              <a16:creationId xmlns:a16="http://schemas.microsoft.com/office/drawing/2014/main" xmlns="" id="{00000000-0008-0000-0100-00008C1D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565" name="Text Box 2">
          <a:extLst>
            <a:ext uri="{FF2B5EF4-FFF2-40B4-BE49-F238E27FC236}">
              <a16:creationId xmlns:a16="http://schemas.microsoft.com/office/drawing/2014/main" xmlns="" id="{00000000-0008-0000-0100-00008D1D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566" name="Text Box 1">
          <a:extLst>
            <a:ext uri="{FF2B5EF4-FFF2-40B4-BE49-F238E27FC236}">
              <a16:creationId xmlns:a16="http://schemas.microsoft.com/office/drawing/2014/main" xmlns="" id="{00000000-0008-0000-0100-00008E1D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567" name="Text Box 2">
          <a:extLst>
            <a:ext uri="{FF2B5EF4-FFF2-40B4-BE49-F238E27FC236}">
              <a16:creationId xmlns:a16="http://schemas.microsoft.com/office/drawing/2014/main" xmlns="" id="{00000000-0008-0000-0100-00008F1D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568" name="Text Box 1">
          <a:extLst>
            <a:ext uri="{FF2B5EF4-FFF2-40B4-BE49-F238E27FC236}">
              <a16:creationId xmlns:a16="http://schemas.microsoft.com/office/drawing/2014/main" xmlns="" id="{00000000-0008-0000-0100-0000901D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569" name="Text Box 2">
          <a:extLst>
            <a:ext uri="{FF2B5EF4-FFF2-40B4-BE49-F238E27FC236}">
              <a16:creationId xmlns:a16="http://schemas.microsoft.com/office/drawing/2014/main" xmlns="" id="{00000000-0008-0000-0100-0000911D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570" name="Text Box 1">
          <a:extLst>
            <a:ext uri="{FF2B5EF4-FFF2-40B4-BE49-F238E27FC236}">
              <a16:creationId xmlns:a16="http://schemas.microsoft.com/office/drawing/2014/main" xmlns="" id="{00000000-0008-0000-0100-0000921D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571" name="Text Box 2">
          <a:extLst>
            <a:ext uri="{FF2B5EF4-FFF2-40B4-BE49-F238E27FC236}">
              <a16:creationId xmlns:a16="http://schemas.microsoft.com/office/drawing/2014/main" xmlns="" id="{00000000-0008-0000-0100-0000931D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572" name="Text Box 2">
          <a:extLst>
            <a:ext uri="{FF2B5EF4-FFF2-40B4-BE49-F238E27FC236}">
              <a16:creationId xmlns:a16="http://schemas.microsoft.com/office/drawing/2014/main" xmlns="" id="{00000000-0008-0000-0100-0000941D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573" name="Text Box 2">
          <a:extLst>
            <a:ext uri="{FF2B5EF4-FFF2-40B4-BE49-F238E27FC236}">
              <a16:creationId xmlns:a16="http://schemas.microsoft.com/office/drawing/2014/main" xmlns="" id="{00000000-0008-0000-0100-0000951D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574" name="Text Box 2">
          <a:extLst>
            <a:ext uri="{FF2B5EF4-FFF2-40B4-BE49-F238E27FC236}">
              <a16:creationId xmlns:a16="http://schemas.microsoft.com/office/drawing/2014/main" xmlns="" id="{00000000-0008-0000-0100-0000961D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575" name="Text Box 2">
          <a:extLst>
            <a:ext uri="{FF2B5EF4-FFF2-40B4-BE49-F238E27FC236}">
              <a16:creationId xmlns:a16="http://schemas.microsoft.com/office/drawing/2014/main" xmlns="" id="{00000000-0008-0000-0100-0000971D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576" name="Text Box 1">
          <a:extLst>
            <a:ext uri="{FF2B5EF4-FFF2-40B4-BE49-F238E27FC236}">
              <a16:creationId xmlns:a16="http://schemas.microsoft.com/office/drawing/2014/main" xmlns="" id="{00000000-0008-0000-0100-0000981D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577" name="Text Box 1">
          <a:extLst>
            <a:ext uri="{FF2B5EF4-FFF2-40B4-BE49-F238E27FC236}">
              <a16:creationId xmlns:a16="http://schemas.microsoft.com/office/drawing/2014/main" xmlns="" id="{00000000-0008-0000-0100-0000991D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578" name="Text Box 2">
          <a:extLst>
            <a:ext uri="{FF2B5EF4-FFF2-40B4-BE49-F238E27FC236}">
              <a16:creationId xmlns:a16="http://schemas.microsoft.com/office/drawing/2014/main" xmlns="" id="{00000000-0008-0000-0100-00009A1D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579" name="Text Box 2">
          <a:extLst>
            <a:ext uri="{FF2B5EF4-FFF2-40B4-BE49-F238E27FC236}">
              <a16:creationId xmlns:a16="http://schemas.microsoft.com/office/drawing/2014/main" xmlns="" id="{00000000-0008-0000-0100-00009B1D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580" name="Text Box 2">
          <a:extLst>
            <a:ext uri="{FF2B5EF4-FFF2-40B4-BE49-F238E27FC236}">
              <a16:creationId xmlns:a16="http://schemas.microsoft.com/office/drawing/2014/main" xmlns="" id="{00000000-0008-0000-0100-00009C1D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581" name="Text Box 2">
          <a:extLst>
            <a:ext uri="{FF2B5EF4-FFF2-40B4-BE49-F238E27FC236}">
              <a16:creationId xmlns:a16="http://schemas.microsoft.com/office/drawing/2014/main" xmlns="" id="{00000000-0008-0000-0100-00009D1D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582" name="Text Box 2">
          <a:extLst>
            <a:ext uri="{FF2B5EF4-FFF2-40B4-BE49-F238E27FC236}">
              <a16:creationId xmlns:a16="http://schemas.microsoft.com/office/drawing/2014/main" xmlns="" id="{00000000-0008-0000-0100-00009E1D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583" name="Text Box 1">
          <a:extLst>
            <a:ext uri="{FF2B5EF4-FFF2-40B4-BE49-F238E27FC236}">
              <a16:creationId xmlns:a16="http://schemas.microsoft.com/office/drawing/2014/main" xmlns="" id="{00000000-0008-0000-0100-00009F1D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584" name="Text Box 1">
          <a:extLst>
            <a:ext uri="{FF2B5EF4-FFF2-40B4-BE49-F238E27FC236}">
              <a16:creationId xmlns:a16="http://schemas.microsoft.com/office/drawing/2014/main" xmlns="" id="{00000000-0008-0000-0100-0000A01D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585" name="Text Box 2">
          <a:extLst>
            <a:ext uri="{FF2B5EF4-FFF2-40B4-BE49-F238E27FC236}">
              <a16:creationId xmlns:a16="http://schemas.microsoft.com/office/drawing/2014/main" xmlns="" id="{00000000-0008-0000-0100-0000A11D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586" name="Text Box 2">
          <a:extLst>
            <a:ext uri="{FF2B5EF4-FFF2-40B4-BE49-F238E27FC236}">
              <a16:creationId xmlns:a16="http://schemas.microsoft.com/office/drawing/2014/main" xmlns="" id="{00000000-0008-0000-0100-0000A21D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587" name="Text Box 1">
          <a:extLst>
            <a:ext uri="{FF2B5EF4-FFF2-40B4-BE49-F238E27FC236}">
              <a16:creationId xmlns:a16="http://schemas.microsoft.com/office/drawing/2014/main" xmlns="" id="{00000000-0008-0000-0100-0000A31D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588" name="Text Box 1">
          <a:extLst>
            <a:ext uri="{FF2B5EF4-FFF2-40B4-BE49-F238E27FC236}">
              <a16:creationId xmlns:a16="http://schemas.microsoft.com/office/drawing/2014/main" xmlns="" id="{00000000-0008-0000-0100-0000A41D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589" name="Text Box 2">
          <a:extLst>
            <a:ext uri="{FF2B5EF4-FFF2-40B4-BE49-F238E27FC236}">
              <a16:creationId xmlns:a16="http://schemas.microsoft.com/office/drawing/2014/main" xmlns="" id="{00000000-0008-0000-0100-0000A51D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590" name="Text Box 2">
          <a:extLst>
            <a:ext uri="{FF2B5EF4-FFF2-40B4-BE49-F238E27FC236}">
              <a16:creationId xmlns:a16="http://schemas.microsoft.com/office/drawing/2014/main" xmlns="" id="{00000000-0008-0000-0100-0000A61D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591" name="Text Box 2">
          <a:extLst>
            <a:ext uri="{FF2B5EF4-FFF2-40B4-BE49-F238E27FC236}">
              <a16:creationId xmlns:a16="http://schemas.microsoft.com/office/drawing/2014/main" xmlns="" id="{00000000-0008-0000-0100-0000A71D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592" name="Text Box 2">
          <a:extLst>
            <a:ext uri="{FF2B5EF4-FFF2-40B4-BE49-F238E27FC236}">
              <a16:creationId xmlns:a16="http://schemas.microsoft.com/office/drawing/2014/main" xmlns="" id="{00000000-0008-0000-0100-0000A81D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593" name="Text Box 2">
          <a:extLst>
            <a:ext uri="{FF2B5EF4-FFF2-40B4-BE49-F238E27FC236}">
              <a16:creationId xmlns:a16="http://schemas.microsoft.com/office/drawing/2014/main" xmlns="" id="{00000000-0008-0000-0100-0000A91D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594" name="Text Box 1">
          <a:extLst>
            <a:ext uri="{FF2B5EF4-FFF2-40B4-BE49-F238E27FC236}">
              <a16:creationId xmlns:a16="http://schemas.microsoft.com/office/drawing/2014/main" xmlns="" id="{00000000-0008-0000-0100-0000AA1D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595" name="Text Box 1">
          <a:extLst>
            <a:ext uri="{FF2B5EF4-FFF2-40B4-BE49-F238E27FC236}">
              <a16:creationId xmlns:a16="http://schemas.microsoft.com/office/drawing/2014/main" xmlns="" id="{00000000-0008-0000-0100-0000AB1D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596" name="Text Box 4134">
          <a:extLst>
            <a:ext uri="{FF2B5EF4-FFF2-40B4-BE49-F238E27FC236}">
              <a16:creationId xmlns:a16="http://schemas.microsoft.com/office/drawing/2014/main" xmlns="" id="{00000000-0008-0000-0100-0000AC1D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597" name="Text Box 1">
          <a:extLst>
            <a:ext uri="{FF2B5EF4-FFF2-40B4-BE49-F238E27FC236}">
              <a16:creationId xmlns:a16="http://schemas.microsoft.com/office/drawing/2014/main" xmlns="" id="{00000000-0008-0000-0100-0000AD1D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598" name="Text Box 1">
          <a:extLst>
            <a:ext uri="{FF2B5EF4-FFF2-40B4-BE49-F238E27FC236}">
              <a16:creationId xmlns:a16="http://schemas.microsoft.com/office/drawing/2014/main" xmlns="" id="{00000000-0008-0000-0100-0000AE1D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599" name="Text Box 1">
          <a:extLst>
            <a:ext uri="{FF2B5EF4-FFF2-40B4-BE49-F238E27FC236}">
              <a16:creationId xmlns:a16="http://schemas.microsoft.com/office/drawing/2014/main" xmlns="" id="{00000000-0008-0000-0100-0000AF1D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600" name="Text Box 1">
          <a:extLst>
            <a:ext uri="{FF2B5EF4-FFF2-40B4-BE49-F238E27FC236}">
              <a16:creationId xmlns:a16="http://schemas.microsoft.com/office/drawing/2014/main" xmlns="" id="{00000000-0008-0000-0100-0000B01D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601" name="Text Box 1">
          <a:extLst>
            <a:ext uri="{FF2B5EF4-FFF2-40B4-BE49-F238E27FC236}">
              <a16:creationId xmlns:a16="http://schemas.microsoft.com/office/drawing/2014/main" xmlns="" id="{00000000-0008-0000-0100-0000B11D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602" name="Text Box 1">
          <a:extLst>
            <a:ext uri="{FF2B5EF4-FFF2-40B4-BE49-F238E27FC236}">
              <a16:creationId xmlns:a16="http://schemas.microsoft.com/office/drawing/2014/main" xmlns="" id="{00000000-0008-0000-0100-0000B21D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603" name="Text Box 1">
          <a:extLst>
            <a:ext uri="{FF2B5EF4-FFF2-40B4-BE49-F238E27FC236}">
              <a16:creationId xmlns:a16="http://schemas.microsoft.com/office/drawing/2014/main" xmlns="" id="{00000000-0008-0000-0100-0000B31D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604" name="Text Box 1">
          <a:extLst>
            <a:ext uri="{FF2B5EF4-FFF2-40B4-BE49-F238E27FC236}">
              <a16:creationId xmlns:a16="http://schemas.microsoft.com/office/drawing/2014/main" xmlns="" id="{00000000-0008-0000-0100-0000B41D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605" name="Text Box 1">
          <a:extLst>
            <a:ext uri="{FF2B5EF4-FFF2-40B4-BE49-F238E27FC236}">
              <a16:creationId xmlns:a16="http://schemas.microsoft.com/office/drawing/2014/main" xmlns="" id="{00000000-0008-0000-0100-0000B51D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606" name="Text Box 1">
          <a:extLst>
            <a:ext uri="{FF2B5EF4-FFF2-40B4-BE49-F238E27FC236}">
              <a16:creationId xmlns:a16="http://schemas.microsoft.com/office/drawing/2014/main" xmlns="" id="{00000000-0008-0000-0100-0000B61D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607" name="Text Box 1">
          <a:extLst>
            <a:ext uri="{FF2B5EF4-FFF2-40B4-BE49-F238E27FC236}">
              <a16:creationId xmlns:a16="http://schemas.microsoft.com/office/drawing/2014/main" xmlns="" id="{00000000-0008-0000-0100-0000B71D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608" name="Text Box 1">
          <a:extLst>
            <a:ext uri="{FF2B5EF4-FFF2-40B4-BE49-F238E27FC236}">
              <a16:creationId xmlns:a16="http://schemas.microsoft.com/office/drawing/2014/main" xmlns="" id="{00000000-0008-0000-0100-0000B81D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609" name="Text Box 1">
          <a:extLst>
            <a:ext uri="{FF2B5EF4-FFF2-40B4-BE49-F238E27FC236}">
              <a16:creationId xmlns:a16="http://schemas.microsoft.com/office/drawing/2014/main" xmlns="" id="{00000000-0008-0000-0100-0000B91D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610" name="Text Box 1">
          <a:extLst>
            <a:ext uri="{FF2B5EF4-FFF2-40B4-BE49-F238E27FC236}">
              <a16:creationId xmlns:a16="http://schemas.microsoft.com/office/drawing/2014/main" xmlns="" id="{00000000-0008-0000-0100-0000BA1D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611" name="Text Box 1">
          <a:extLst>
            <a:ext uri="{FF2B5EF4-FFF2-40B4-BE49-F238E27FC236}">
              <a16:creationId xmlns:a16="http://schemas.microsoft.com/office/drawing/2014/main" xmlns="" id="{00000000-0008-0000-0100-0000BB1D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612" name="Text Box 1">
          <a:extLst>
            <a:ext uri="{FF2B5EF4-FFF2-40B4-BE49-F238E27FC236}">
              <a16:creationId xmlns:a16="http://schemas.microsoft.com/office/drawing/2014/main" xmlns="" id="{00000000-0008-0000-0100-0000BC1D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613" name="Text Box 1">
          <a:extLst>
            <a:ext uri="{FF2B5EF4-FFF2-40B4-BE49-F238E27FC236}">
              <a16:creationId xmlns:a16="http://schemas.microsoft.com/office/drawing/2014/main" xmlns="" id="{00000000-0008-0000-0100-0000BD1D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614" name="Text Box 1">
          <a:extLst>
            <a:ext uri="{FF2B5EF4-FFF2-40B4-BE49-F238E27FC236}">
              <a16:creationId xmlns:a16="http://schemas.microsoft.com/office/drawing/2014/main" xmlns="" id="{00000000-0008-0000-0100-0000BE1D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615" name="Text Box 1">
          <a:extLst>
            <a:ext uri="{FF2B5EF4-FFF2-40B4-BE49-F238E27FC236}">
              <a16:creationId xmlns:a16="http://schemas.microsoft.com/office/drawing/2014/main" xmlns="" id="{00000000-0008-0000-0100-0000BF1D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616" name="Text Box 1">
          <a:extLst>
            <a:ext uri="{FF2B5EF4-FFF2-40B4-BE49-F238E27FC236}">
              <a16:creationId xmlns:a16="http://schemas.microsoft.com/office/drawing/2014/main" xmlns="" id="{00000000-0008-0000-0100-0000C01D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617" name="Text Box 2">
          <a:extLst>
            <a:ext uri="{FF2B5EF4-FFF2-40B4-BE49-F238E27FC236}">
              <a16:creationId xmlns:a16="http://schemas.microsoft.com/office/drawing/2014/main" xmlns="" id="{00000000-0008-0000-0100-0000C11D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618" name="Text Box 1">
          <a:extLst>
            <a:ext uri="{FF2B5EF4-FFF2-40B4-BE49-F238E27FC236}">
              <a16:creationId xmlns:a16="http://schemas.microsoft.com/office/drawing/2014/main" xmlns="" id="{00000000-0008-0000-0100-0000C21D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619" name="Text Box 1">
          <a:extLst>
            <a:ext uri="{FF2B5EF4-FFF2-40B4-BE49-F238E27FC236}">
              <a16:creationId xmlns:a16="http://schemas.microsoft.com/office/drawing/2014/main" xmlns="" id="{00000000-0008-0000-0100-0000C31D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620" name="Text Box 1">
          <a:extLst>
            <a:ext uri="{FF2B5EF4-FFF2-40B4-BE49-F238E27FC236}">
              <a16:creationId xmlns:a16="http://schemas.microsoft.com/office/drawing/2014/main" xmlns="" id="{00000000-0008-0000-0100-0000C41D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621" name="Text Box 1">
          <a:extLst>
            <a:ext uri="{FF2B5EF4-FFF2-40B4-BE49-F238E27FC236}">
              <a16:creationId xmlns:a16="http://schemas.microsoft.com/office/drawing/2014/main" xmlns="" id="{00000000-0008-0000-0100-0000C51D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622" name="Text Box 1">
          <a:extLst>
            <a:ext uri="{FF2B5EF4-FFF2-40B4-BE49-F238E27FC236}">
              <a16:creationId xmlns:a16="http://schemas.microsoft.com/office/drawing/2014/main" xmlns="" id="{00000000-0008-0000-0100-0000C61D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623" name="Text Box 2">
          <a:extLst>
            <a:ext uri="{FF2B5EF4-FFF2-40B4-BE49-F238E27FC236}">
              <a16:creationId xmlns:a16="http://schemas.microsoft.com/office/drawing/2014/main" xmlns="" id="{00000000-0008-0000-0100-0000C71D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624" name="Text Box 1">
          <a:extLst>
            <a:ext uri="{FF2B5EF4-FFF2-40B4-BE49-F238E27FC236}">
              <a16:creationId xmlns:a16="http://schemas.microsoft.com/office/drawing/2014/main" xmlns="" id="{00000000-0008-0000-0100-0000C81D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625" name="Text Box 1">
          <a:extLst>
            <a:ext uri="{FF2B5EF4-FFF2-40B4-BE49-F238E27FC236}">
              <a16:creationId xmlns:a16="http://schemas.microsoft.com/office/drawing/2014/main" xmlns="" id="{00000000-0008-0000-0100-0000C91D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626" name="Text Box 1">
          <a:extLst>
            <a:ext uri="{FF2B5EF4-FFF2-40B4-BE49-F238E27FC236}">
              <a16:creationId xmlns:a16="http://schemas.microsoft.com/office/drawing/2014/main" xmlns="" id="{00000000-0008-0000-0100-0000CA1D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627" name="Text Box 1">
          <a:extLst>
            <a:ext uri="{FF2B5EF4-FFF2-40B4-BE49-F238E27FC236}">
              <a16:creationId xmlns:a16="http://schemas.microsoft.com/office/drawing/2014/main" xmlns="" id="{00000000-0008-0000-0100-0000CB1D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628" name="Text Box 1">
          <a:extLst>
            <a:ext uri="{FF2B5EF4-FFF2-40B4-BE49-F238E27FC236}">
              <a16:creationId xmlns:a16="http://schemas.microsoft.com/office/drawing/2014/main" xmlns="" id="{00000000-0008-0000-0100-0000CC1D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629" name="Text Box 2">
          <a:extLst>
            <a:ext uri="{FF2B5EF4-FFF2-40B4-BE49-F238E27FC236}">
              <a16:creationId xmlns:a16="http://schemas.microsoft.com/office/drawing/2014/main" xmlns="" id="{00000000-0008-0000-0100-0000CD1D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630" name="Text Box 1">
          <a:extLst>
            <a:ext uri="{FF2B5EF4-FFF2-40B4-BE49-F238E27FC236}">
              <a16:creationId xmlns:a16="http://schemas.microsoft.com/office/drawing/2014/main" xmlns="" id="{00000000-0008-0000-0100-0000CE1D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631" name="Text Box 1">
          <a:extLst>
            <a:ext uri="{FF2B5EF4-FFF2-40B4-BE49-F238E27FC236}">
              <a16:creationId xmlns:a16="http://schemas.microsoft.com/office/drawing/2014/main" xmlns="" id="{00000000-0008-0000-0100-0000CF1D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632" name="Text Box 1">
          <a:extLst>
            <a:ext uri="{FF2B5EF4-FFF2-40B4-BE49-F238E27FC236}">
              <a16:creationId xmlns:a16="http://schemas.microsoft.com/office/drawing/2014/main" xmlns="" id="{00000000-0008-0000-0100-0000D01D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633" name="Text Box 1">
          <a:extLst>
            <a:ext uri="{FF2B5EF4-FFF2-40B4-BE49-F238E27FC236}">
              <a16:creationId xmlns:a16="http://schemas.microsoft.com/office/drawing/2014/main" xmlns="" id="{00000000-0008-0000-0100-0000D11D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634" name="Text Box 1">
          <a:extLst>
            <a:ext uri="{FF2B5EF4-FFF2-40B4-BE49-F238E27FC236}">
              <a16:creationId xmlns:a16="http://schemas.microsoft.com/office/drawing/2014/main" xmlns="" id="{00000000-0008-0000-0100-0000D21D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635" name="Text Box 2">
          <a:extLst>
            <a:ext uri="{FF2B5EF4-FFF2-40B4-BE49-F238E27FC236}">
              <a16:creationId xmlns:a16="http://schemas.microsoft.com/office/drawing/2014/main" xmlns="" id="{00000000-0008-0000-0100-0000D31D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636" name="Text Box 1">
          <a:extLst>
            <a:ext uri="{FF2B5EF4-FFF2-40B4-BE49-F238E27FC236}">
              <a16:creationId xmlns:a16="http://schemas.microsoft.com/office/drawing/2014/main" xmlns="" id="{00000000-0008-0000-0100-0000D41D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637" name="Text Box 1">
          <a:extLst>
            <a:ext uri="{FF2B5EF4-FFF2-40B4-BE49-F238E27FC236}">
              <a16:creationId xmlns:a16="http://schemas.microsoft.com/office/drawing/2014/main" xmlns="" id="{00000000-0008-0000-0100-0000D51D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638" name="Text Box 1">
          <a:extLst>
            <a:ext uri="{FF2B5EF4-FFF2-40B4-BE49-F238E27FC236}">
              <a16:creationId xmlns:a16="http://schemas.microsoft.com/office/drawing/2014/main" xmlns="" id="{00000000-0008-0000-0100-0000D61D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639" name="Text Box 1">
          <a:extLst>
            <a:ext uri="{FF2B5EF4-FFF2-40B4-BE49-F238E27FC236}">
              <a16:creationId xmlns:a16="http://schemas.microsoft.com/office/drawing/2014/main" xmlns="" id="{00000000-0008-0000-0100-0000D71D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640" name="Text Box 1">
          <a:extLst>
            <a:ext uri="{FF2B5EF4-FFF2-40B4-BE49-F238E27FC236}">
              <a16:creationId xmlns:a16="http://schemas.microsoft.com/office/drawing/2014/main" xmlns="" id="{00000000-0008-0000-0100-0000D81D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641" name="Text Box 2">
          <a:extLst>
            <a:ext uri="{FF2B5EF4-FFF2-40B4-BE49-F238E27FC236}">
              <a16:creationId xmlns:a16="http://schemas.microsoft.com/office/drawing/2014/main" xmlns="" id="{00000000-0008-0000-0100-0000D91D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642" name="Text Box 1">
          <a:extLst>
            <a:ext uri="{FF2B5EF4-FFF2-40B4-BE49-F238E27FC236}">
              <a16:creationId xmlns:a16="http://schemas.microsoft.com/office/drawing/2014/main" xmlns="" id="{00000000-0008-0000-0100-0000DA1D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643" name="Text Box 1">
          <a:extLst>
            <a:ext uri="{FF2B5EF4-FFF2-40B4-BE49-F238E27FC236}">
              <a16:creationId xmlns:a16="http://schemas.microsoft.com/office/drawing/2014/main" xmlns="" id="{00000000-0008-0000-0100-0000DB1D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644" name="Text Box 1">
          <a:extLst>
            <a:ext uri="{FF2B5EF4-FFF2-40B4-BE49-F238E27FC236}">
              <a16:creationId xmlns:a16="http://schemas.microsoft.com/office/drawing/2014/main" xmlns="" id="{00000000-0008-0000-0100-0000DC1D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645" name="Text Box 1">
          <a:extLst>
            <a:ext uri="{FF2B5EF4-FFF2-40B4-BE49-F238E27FC236}">
              <a16:creationId xmlns:a16="http://schemas.microsoft.com/office/drawing/2014/main" xmlns="" id="{00000000-0008-0000-0100-0000DD1D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646" name="Text Box 1">
          <a:extLst>
            <a:ext uri="{FF2B5EF4-FFF2-40B4-BE49-F238E27FC236}">
              <a16:creationId xmlns:a16="http://schemas.microsoft.com/office/drawing/2014/main" xmlns="" id="{00000000-0008-0000-0100-0000DE1D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647" name="Text Box 2">
          <a:extLst>
            <a:ext uri="{FF2B5EF4-FFF2-40B4-BE49-F238E27FC236}">
              <a16:creationId xmlns:a16="http://schemas.microsoft.com/office/drawing/2014/main" xmlns="" id="{00000000-0008-0000-0100-0000DF1D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648" name="Text Box 1">
          <a:extLst>
            <a:ext uri="{FF2B5EF4-FFF2-40B4-BE49-F238E27FC236}">
              <a16:creationId xmlns:a16="http://schemas.microsoft.com/office/drawing/2014/main" xmlns="" id="{00000000-0008-0000-0100-0000E01D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649" name="Text Box 2">
          <a:extLst>
            <a:ext uri="{FF2B5EF4-FFF2-40B4-BE49-F238E27FC236}">
              <a16:creationId xmlns:a16="http://schemas.microsoft.com/office/drawing/2014/main" xmlns="" id="{00000000-0008-0000-0100-0000E11D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650" name="Text Box 1">
          <a:extLst>
            <a:ext uri="{FF2B5EF4-FFF2-40B4-BE49-F238E27FC236}">
              <a16:creationId xmlns:a16="http://schemas.microsoft.com/office/drawing/2014/main" xmlns="" id="{00000000-0008-0000-0100-0000E21D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651" name="Text Box 2">
          <a:extLst>
            <a:ext uri="{FF2B5EF4-FFF2-40B4-BE49-F238E27FC236}">
              <a16:creationId xmlns:a16="http://schemas.microsoft.com/office/drawing/2014/main" xmlns="" id="{00000000-0008-0000-0100-0000E31D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652" name="Text Box 1">
          <a:extLst>
            <a:ext uri="{FF2B5EF4-FFF2-40B4-BE49-F238E27FC236}">
              <a16:creationId xmlns:a16="http://schemas.microsoft.com/office/drawing/2014/main" xmlns="" id="{00000000-0008-0000-0100-0000E41D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653" name="Text Box 2">
          <a:extLst>
            <a:ext uri="{FF2B5EF4-FFF2-40B4-BE49-F238E27FC236}">
              <a16:creationId xmlns:a16="http://schemas.microsoft.com/office/drawing/2014/main" xmlns="" id="{00000000-0008-0000-0100-0000E51D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654" name="Text Box 1">
          <a:extLst>
            <a:ext uri="{FF2B5EF4-FFF2-40B4-BE49-F238E27FC236}">
              <a16:creationId xmlns:a16="http://schemas.microsoft.com/office/drawing/2014/main" xmlns="" id="{00000000-0008-0000-0100-0000E61D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655" name="Text Box 2">
          <a:extLst>
            <a:ext uri="{FF2B5EF4-FFF2-40B4-BE49-F238E27FC236}">
              <a16:creationId xmlns:a16="http://schemas.microsoft.com/office/drawing/2014/main" xmlns="" id="{00000000-0008-0000-0100-0000E71D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656" name="Text Box 1">
          <a:extLst>
            <a:ext uri="{FF2B5EF4-FFF2-40B4-BE49-F238E27FC236}">
              <a16:creationId xmlns:a16="http://schemas.microsoft.com/office/drawing/2014/main" xmlns="" id="{00000000-0008-0000-0100-0000E81D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657" name="Text Box 2">
          <a:extLst>
            <a:ext uri="{FF2B5EF4-FFF2-40B4-BE49-F238E27FC236}">
              <a16:creationId xmlns:a16="http://schemas.microsoft.com/office/drawing/2014/main" xmlns="" id="{00000000-0008-0000-0100-0000E91D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658" name="Text Box 1">
          <a:extLst>
            <a:ext uri="{FF2B5EF4-FFF2-40B4-BE49-F238E27FC236}">
              <a16:creationId xmlns:a16="http://schemas.microsoft.com/office/drawing/2014/main" xmlns="" id="{00000000-0008-0000-0100-0000EA1D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659" name="Text Box 2">
          <a:extLst>
            <a:ext uri="{FF2B5EF4-FFF2-40B4-BE49-F238E27FC236}">
              <a16:creationId xmlns:a16="http://schemas.microsoft.com/office/drawing/2014/main" xmlns="" id="{00000000-0008-0000-0100-0000EB1D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660" name="Text Box 1">
          <a:extLst>
            <a:ext uri="{FF2B5EF4-FFF2-40B4-BE49-F238E27FC236}">
              <a16:creationId xmlns:a16="http://schemas.microsoft.com/office/drawing/2014/main" xmlns="" id="{00000000-0008-0000-0100-0000EC1D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661" name="Text Box 2">
          <a:extLst>
            <a:ext uri="{FF2B5EF4-FFF2-40B4-BE49-F238E27FC236}">
              <a16:creationId xmlns:a16="http://schemas.microsoft.com/office/drawing/2014/main" xmlns="" id="{00000000-0008-0000-0100-0000ED1D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662" name="Text Box 1">
          <a:extLst>
            <a:ext uri="{FF2B5EF4-FFF2-40B4-BE49-F238E27FC236}">
              <a16:creationId xmlns:a16="http://schemas.microsoft.com/office/drawing/2014/main" xmlns="" id="{00000000-0008-0000-0100-0000EE1D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663" name="Text Box 2">
          <a:extLst>
            <a:ext uri="{FF2B5EF4-FFF2-40B4-BE49-F238E27FC236}">
              <a16:creationId xmlns:a16="http://schemas.microsoft.com/office/drawing/2014/main" xmlns="" id="{00000000-0008-0000-0100-0000EF1D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664" name="Text Box 1">
          <a:extLst>
            <a:ext uri="{FF2B5EF4-FFF2-40B4-BE49-F238E27FC236}">
              <a16:creationId xmlns:a16="http://schemas.microsoft.com/office/drawing/2014/main" xmlns="" id="{00000000-0008-0000-0100-0000F01D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665" name="Text Box 2">
          <a:extLst>
            <a:ext uri="{FF2B5EF4-FFF2-40B4-BE49-F238E27FC236}">
              <a16:creationId xmlns:a16="http://schemas.microsoft.com/office/drawing/2014/main" xmlns="" id="{00000000-0008-0000-0100-0000F11D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666" name="Text Box 1">
          <a:extLst>
            <a:ext uri="{FF2B5EF4-FFF2-40B4-BE49-F238E27FC236}">
              <a16:creationId xmlns:a16="http://schemas.microsoft.com/office/drawing/2014/main" xmlns="" id="{00000000-0008-0000-0100-0000F21D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667" name="Text Box 2">
          <a:extLst>
            <a:ext uri="{FF2B5EF4-FFF2-40B4-BE49-F238E27FC236}">
              <a16:creationId xmlns:a16="http://schemas.microsoft.com/office/drawing/2014/main" xmlns="" id="{00000000-0008-0000-0100-0000F31D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668" name="Text Box 1">
          <a:extLst>
            <a:ext uri="{FF2B5EF4-FFF2-40B4-BE49-F238E27FC236}">
              <a16:creationId xmlns:a16="http://schemas.microsoft.com/office/drawing/2014/main" xmlns="" id="{00000000-0008-0000-0100-0000F41D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669" name="Text Box 2">
          <a:extLst>
            <a:ext uri="{FF2B5EF4-FFF2-40B4-BE49-F238E27FC236}">
              <a16:creationId xmlns:a16="http://schemas.microsoft.com/office/drawing/2014/main" xmlns="" id="{00000000-0008-0000-0100-0000F51D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670" name="Text Box 1">
          <a:extLst>
            <a:ext uri="{FF2B5EF4-FFF2-40B4-BE49-F238E27FC236}">
              <a16:creationId xmlns:a16="http://schemas.microsoft.com/office/drawing/2014/main" xmlns="" id="{00000000-0008-0000-0100-0000F61D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671" name="Text Box 2">
          <a:extLst>
            <a:ext uri="{FF2B5EF4-FFF2-40B4-BE49-F238E27FC236}">
              <a16:creationId xmlns:a16="http://schemas.microsoft.com/office/drawing/2014/main" xmlns="" id="{00000000-0008-0000-0100-0000F71D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672" name="Text Box 1">
          <a:extLst>
            <a:ext uri="{FF2B5EF4-FFF2-40B4-BE49-F238E27FC236}">
              <a16:creationId xmlns:a16="http://schemas.microsoft.com/office/drawing/2014/main" xmlns="" id="{00000000-0008-0000-0100-0000F81D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673" name="Text Box 2">
          <a:extLst>
            <a:ext uri="{FF2B5EF4-FFF2-40B4-BE49-F238E27FC236}">
              <a16:creationId xmlns:a16="http://schemas.microsoft.com/office/drawing/2014/main" xmlns="" id="{00000000-0008-0000-0100-0000F91D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674" name="Text Box 1">
          <a:extLst>
            <a:ext uri="{FF2B5EF4-FFF2-40B4-BE49-F238E27FC236}">
              <a16:creationId xmlns:a16="http://schemas.microsoft.com/office/drawing/2014/main" xmlns="" id="{00000000-0008-0000-0100-0000FA1D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675" name="Text Box 2">
          <a:extLst>
            <a:ext uri="{FF2B5EF4-FFF2-40B4-BE49-F238E27FC236}">
              <a16:creationId xmlns:a16="http://schemas.microsoft.com/office/drawing/2014/main" xmlns="" id="{00000000-0008-0000-0100-0000FB1D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676" name="Text Box 1">
          <a:extLst>
            <a:ext uri="{FF2B5EF4-FFF2-40B4-BE49-F238E27FC236}">
              <a16:creationId xmlns:a16="http://schemas.microsoft.com/office/drawing/2014/main" xmlns="" id="{00000000-0008-0000-0100-0000FC1D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677" name="Text Box 2">
          <a:extLst>
            <a:ext uri="{FF2B5EF4-FFF2-40B4-BE49-F238E27FC236}">
              <a16:creationId xmlns:a16="http://schemas.microsoft.com/office/drawing/2014/main" xmlns="" id="{00000000-0008-0000-0100-0000FD1D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678" name="Text Box 1">
          <a:extLst>
            <a:ext uri="{FF2B5EF4-FFF2-40B4-BE49-F238E27FC236}">
              <a16:creationId xmlns:a16="http://schemas.microsoft.com/office/drawing/2014/main" xmlns="" id="{00000000-0008-0000-0100-0000FE1D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679" name="Text Box 2">
          <a:extLst>
            <a:ext uri="{FF2B5EF4-FFF2-40B4-BE49-F238E27FC236}">
              <a16:creationId xmlns:a16="http://schemas.microsoft.com/office/drawing/2014/main" xmlns="" id="{00000000-0008-0000-0100-0000FF1D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680" name="Text Box 1">
          <a:extLst>
            <a:ext uri="{FF2B5EF4-FFF2-40B4-BE49-F238E27FC236}">
              <a16:creationId xmlns:a16="http://schemas.microsoft.com/office/drawing/2014/main" xmlns="" id="{00000000-0008-0000-0100-0000001E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681" name="Text Box 2">
          <a:extLst>
            <a:ext uri="{FF2B5EF4-FFF2-40B4-BE49-F238E27FC236}">
              <a16:creationId xmlns:a16="http://schemas.microsoft.com/office/drawing/2014/main" xmlns="" id="{00000000-0008-0000-0100-0000011E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682" name="Text Box 1">
          <a:extLst>
            <a:ext uri="{FF2B5EF4-FFF2-40B4-BE49-F238E27FC236}">
              <a16:creationId xmlns:a16="http://schemas.microsoft.com/office/drawing/2014/main" xmlns="" id="{00000000-0008-0000-0100-0000021E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683" name="Text Box 2">
          <a:extLst>
            <a:ext uri="{FF2B5EF4-FFF2-40B4-BE49-F238E27FC236}">
              <a16:creationId xmlns:a16="http://schemas.microsoft.com/office/drawing/2014/main" xmlns="" id="{00000000-0008-0000-0100-0000031E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684" name="Text Box 1">
          <a:extLst>
            <a:ext uri="{FF2B5EF4-FFF2-40B4-BE49-F238E27FC236}">
              <a16:creationId xmlns:a16="http://schemas.microsoft.com/office/drawing/2014/main" xmlns="" id="{00000000-0008-0000-0100-0000041E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685" name="Text Box 2">
          <a:extLst>
            <a:ext uri="{FF2B5EF4-FFF2-40B4-BE49-F238E27FC236}">
              <a16:creationId xmlns:a16="http://schemas.microsoft.com/office/drawing/2014/main" xmlns="" id="{00000000-0008-0000-0100-0000051E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686" name="Text Box 1">
          <a:extLst>
            <a:ext uri="{FF2B5EF4-FFF2-40B4-BE49-F238E27FC236}">
              <a16:creationId xmlns:a16="http://schemas.microsoft.com/office/drawing/2014/main" xmlns="" id="{00000000-0008-0000-0100-0000061E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687" name="Text Box 2">
          <a:extLst>
            <a:ext uri="{FF2B5EF4-FFF2-40B4-BE49-F238E27FC236}">
              <a16:creationId xmlns:a16="http://schemas.microsoft.com/office/drawing/2014/main" xmlns="" id="{00000000-0008-0000-0100-0000071E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688" name="Text Box 1">
          <a:extLst>
            <a:ext uri="{FF2B5EF4-FFF2-40B4-BE49-F238E27FC236}">
              <a16:creationId xmlns:a16="http://schemas.microsoft.com/office/drawing/2014/main" xmlns="" id="{00000000-0008-0000-0100-0000081E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689" name="Text Box 2">
          <a:extLst>
            <a:ext uri="{FF2B5EF4-FFF2-40B4-BE49-F238E27FC236}">
              <a16:creationId xmlns:a16="http://schemas.microsoft.com/office/drawing/2014/main" xmlns="" id="{00000000-0008-0000-0100-0000091E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690" name="Text Box 1">
          <a:extLst>
            <a:ext uri="{FF2B5EF4-FFF2-40B4-BE49-F238E27FC236}">
              <a16:creationId xmlns:a16="http://schemas.microsoft.com/office/drawing/2014/main" xmlns="" id="{00000000-0008-0000-0100-00000A1E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691" name="Text Box 2">
          <a:extLst>
            <a:ext uri="{FF2B5EF4-FFF2-40B4-BE49-F238E27FC236}">
              <a16:creationId xmlns:a16="http://schemas.microsoft.com/office/drawing/2014/main" xmlns="" id="{00000000-0008-0000-0100-00000B1E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692" name="Text Box 1">
          <a:extLst>
            <a:ext uri="{FF2B5EF4-FFF2-40B4-BE49-F238E27FC236}">
              <a16:creationId xmlns:a16="http://schemas.microsoft.com/office/drawing/2014/main" xmlns="" id="{00000000-0008-0000-0100-00000C1E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693" name="Text Box 2">
          <a:extLst>
            <a:ext uri="{FF2B5EF4-FFF2-40B4-BE49-F238E27FC236}">
              <a16:creationId xmlns:a16="http://schemas.microsoft.com/office/drawing/2014/main" xmlns="" id="{00000000-0008-0000-0100-00000D1E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694" name="Text Box 1">
          <a:extLst>
            <a:ext uri="{FF2B5EF4-FFF2-40B4-BE49-F238E27FC236}">
              <a16:creationId xmlns:a16="http://schemas.microsoft.com/office/drawing/2014/main" xmlns="" id="{00000000-0008-0000-0100-00000E1E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695" name="Text Box 2">
          <a:extLst>
            <a:ext uri="{FF2B5EF4-FFF2-40B4-BE49-F238E27FC236}">
              <a16:creationId xmlns:a16="http://schemas.microsoft.com/office/drawing/2014/main" xmlns="" id="{00000000-0008-0000-0100-00000F1E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696" name="Text Box 1">
          <a:extLst>
            <a:ext uri="{FF2B5EF4-FFF2-40B4-BE49-F238E27FC236}">
              <a16:creationId xmlns:a16="http://schemas.microsoft.com/office/drawing/2014/main" xmlns="" id="{00000000-0008-0000-0100-0000101E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697" name="Text Box 2">
          <a:extLst>
            <a:ext uri="{FF2B5EF4-FFF2-40B4-BE49-F238E27FC236}">
              <a16:creationId xmlns:a16="http://schemas.microsoft.com/office/drawing/2014/main" xmlns="" id="{00000000-0008-0000-0100-0000111E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698" name="Text Box 1">
          <a:extLst>
            <a:ext uri="{FF2B5EF4-FFF2-40B4-BE49-F238E27FC236}">
              <a16:creationId xmlns:a16="http://schemas.microsoft.com/office/drawing/2014/main" xmlns="" id="{00000000-0008-0000-0100-0000121E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699" name="Text Box 2">
          <a:extLst>
            <a:ext uri="{FF2B5EF4-FFF2-40B4-BE49-F238E27FC236}">
              <a16:creationId xmlns:a16="http://schemas.microsoft.com/office/drawing/2014/main" xmlns="" id="{00000000-0008-0000-0100-0000131E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700" name="Text Box 1">
          <a:extLst>
            <a:ext uri="{FF2B5EF4-FFF2-40B4-BE49-F238E27FC236}">
              <a16:creationId xmlns:a16="http://schemas.microsoft.com/office/drawing/2014/main" xmlns="" id="{00000000-0008-0000-0100-0000141E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701" name="Text Box 2">
          <a:extLst>
            <a:ext uri="{FF2B5EF4-FFF2-40B4-BE49-F238E27FC236}">
              <a16:creationId xmlns:a16="http://schemas.microsoft.com/office/drawing/2014/main" xmlns="" id="{00000000-0008-0000-0100-0000151E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702" name="Text Box 1">
          <a:extLst>
            <a:ext uri="{FF2B5EF4-FFF2-40B4-BE49-F238E27FC236}">
              <a16:creationId xmlns:a16="http://schemas.microsoft.com/office/drawing/2014/main" xmlns="" id="{00000000-0008-0000-0100-0000161E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703" name="Text Box 2">
          <a:extLst>
            <a:ext uri="{FF2B5EF4-FFF2-40B4-BE49-F238E27FC236}">
              <a16:creationId xmlns:a16="http://schemas.microsoft.com/office/drawing/2014/main" xmlns="" id="{00000000-0008-0000-0100-0000171E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704" name="Text Box 1">
          <a:extLst>
            <a:ext uri="{FF2B5EF4-FFF2-40B4-BE49-F238E27FC236}">
              <a16:creationId xmlns:a16="http://schemas.microsoft.com/office/drawing/2014/main" xmlns="" id="{00000000-0008-0000-0100-0000181E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705" name="Text Box 2">
          <a:extLst>
            <a:ext uri="{FF2B5EF4-FFF2-40B4-BE49-F238E27FC236}">
              <a16:creationId xmlns:a16="http://schemas.microsoft.com/office/drawing/2014/main" xmlns="" id="{00000000-0008-0000-0100-0000191E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706" name="Text Box 1">
          <a:extLst>
            <a:ext uri="{FF2B5EF4-FFF2-40B4-BE49-F238E27FC236}">
              <a16:creationId xmlns:a16="http://schemas.microsoft.com/office/drawing/2014/main" xmlns="" id="{00000000-0008-0000-0100-00001A1E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707" name="Text Box 2">
          <a:extLst>
            <a:ext uri="{FF2B5EF4-FFF2-40B4-BE49-F238E27FC236}">
              <a16:creationId xmlns:a16="http://schemas.microsoft.com/office/drawing/2014/main" xmlns="" id="{00000000-0008-0000-0100-00001B1E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708" name="Text Box 1">
          <a:extLst>
            <a:ext uri="{FF2B5EF4-FFF2-40B4-BE49-F238E27FC236}">
              <a16:creationId xmlns:a16="http://schemas.microsoft.com/office/drawing/2014/main" xmlns="" id="{00000000-0008-0000-0100-00001C1E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709" name="Text Box 2">
          <a:extLst>
            <a:ext uri="{FF2B5EF4-FFF2-40B4-BE49-F238E27FC236}">
              <a16:creationId xmlns:a16="http://schemas.microsoft.com/office/drawing/2014/main" xmlns="" id="{00000000-0008-0000-0100-00001D1E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710" name="Text Box 1">
          <a:extLst>
            <a:ext uri="{FF2B5EF4-FFF2-40B4-BE49-F238E27FC236}">
              <a16:creationId xmlns:a16="http://schemas.microsoft.com/office/drawing/2014/main" xmlns="" id="{00000000-0008-0000-0100-00001E1E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711" name="Text Box 2">
          <a:extLst>
            <a:ext uri="{FF2B5EF4-FFF2-40B4-BE49-F238E27FC236}">
              <a16:creationId xmlns:a16="http://schemas.microsoft.com/office/drawing/2014/main" xmlns="" id="{00000000-0008-0000-0100-00001F1E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712" name="Text Box 1">
          <a:extLst>
            <a:ext uri="{FF2B5EF4-FFF2-40B4-BE49-F238E27FC236}">
              <a16:creationId xmlns:a16="http://schemas.microsoft.com/office/drawing/2014/main" xmlns="" id="{00000000-0008-0000-0100-0000201E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713" name="Text Box 2">
          <a:extLst>
            <a:ext uri="{FF2B5EF4-FFF2-40B4-BE49-F238E27FC236}">
              <a16:creationId xmlns:a16="http://schemas.microsoft.com/office/drawing/2014/main" xmlns="" id="{00000000-0008-0000-0100-0000211E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714" name="Text Box 1">
          <a:extLst>
            <a:ext uri="{FF2B5EF4-FFF2-40B4-BE49-F238E27FC236}">
              <a16:creationId xmlns:a16="http://schemas.microsoft.com/office/drawing/2014/main" xmlns="" id="{00000000-0008-0000-0100-0000221E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715" name="Text Box 2">
          <a:extLst>
            <a:ext uri="{FF2B5EF4-FFF2-40B4-BE49-F238E27FC236}">
              <a16:creationId xmlns:a16="http://schemas.microsoft.com/office/drawing/2014/main" xmlns="" id="{00000000-0008-0000-0100-0000231E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716" name="Text Box 1">
          <a:extLst>
            <a:ext uri="{FF2B5EF4-FFF2-40B4-BE49-F238E27FC236}">
              <a16:creationId xmlns:a16="http://schemas.microsoft.com/office/drawing/2014/main" xmlns="" id="{00000000-0008-0000-0100-0000241E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717" name="Text Box 2">
          <a:extLst>
            <a:ext uri="{FF2B5EF4-FFF2-40B4-BE49-F238E27FC236}">
              <a16:creationId xmlns:a16="http://schemas.microsoft.com/office/drawing/2014/main" xmlns="" id="{00000000-0008-0000-0100-0000251E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718" name="Text Box 1">
          <a:extLst>
            <a:ext uri="{FF2B5EF4-FFF2-40B4-BE49-F238E27FC236}">
              <a16:creationId xmlns:a16="http://schemas.microsoft.com/office/drawing/2014/main" xmlns="" id="{00000000-0008-0000-0100-0000261E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719" name="Text Box 2">
          <a:extLst>
            <a:ext uri="{FF2B5EF4-FFF2-40B4-BE49-F238E27FC236}">
              <a16:creationId xmlns:a16="http://schemas.microsoft.com/office/drawing/2014/main" xmlns="" id="{00000000-0008-0000-0100-0000271E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720" name="Text Box 1">
          <a:extLst>
            <a:ext uri="{FF2B5EF4-FFF2-40B4-BE49-F238E27FC236}">
              <a16:creationId xmlns:a16="http://schemas.microsoft.com/office/drawing/2014/main" xmlns="" id="{00000000-0008-0000-0100-0000281E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721" name="Text Box 2">
          <a:extLst>
            <a:ext uri="{FF2B5EF4-FFF2-40B4-BE49-F238E27FC236}">
              <a16:creationId xmlns:a16="http://schemas.microsoft.com/office/drawing/2014/main" xmlns="" id="{00000000-0008-0000-0100-0000291E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722" name="Text Box 1">
          <a:extLst>
            <a:ext uri="{FF2B5EF4-FFF2-40B4-BE49-F238E27FC236}">
              <a16:creationId xmlns:a16="http://schemas.microsoft.com/office/drawing/2014/main" xmlns="" id="{00000000-0008-0000-0100-00002A1E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723" name="Text Box 2">
          <a:extLst>
            <a:ext uri="{FF2B5EF4-FFF2-40B4-BE49-F238E27FC236}">
              <a16:creationId xmlns:a16="http://schemas.microsoft.com/office/drawing/2014/main" xmlns="" id="{00000000-0008-0000-0100-00002B1E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724" name="Text Box 1">
          <a:extLst>
            <a:ext uri="{FF2B5EF4-FFF2-40B4-BE49-F238E27FC236}">
              <a16:creationId xmlns:a16="http://schemas.microsoft.com/office/drawing/2014/main" xmlns="" id="{00000000-0008-0000-0100-00002C1E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725" name="Text Box 2">
          <a:extLst>
            <a:ext uri="{FF2B5EF4-FFF2-40B4-BE49-F238E27FC236}">
              <a16:creationId xmlns:a16="http://schemas.microsoft.com/office/drawing/2014/main" xmlns="" id="{00000000-0008-0000-0100-00002D1E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726" name="Text Box 1">
          <a:extLst>
            <a:ext uri="{FF2B5EF4-FFF2-40B4-BE49-F238E27FC236}">
              <a16:creationId xmlns:a16="http://schemas.microsoft.com/office/drawing/2014/main" xmlns="" id="{00000000-0008-0000-0100-00002E1E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727" name="Text Box 2">
          <a:extLst>
            <a:ext uri="{FF2B5EF4-FFF2-40B4-BE49-F238E27FC236}">
              <a16:creationId xmlns:a16="http://schemas.microsoft.com/office/drawing/2014/main" xmlns="" id="{00000000-0008-0000-0100-00002F1E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728" name="Text Box 1">
          <a:extLst>
            <a:ext uri="{FF2B5EF4-FFF2-40B4-BE49-F238E27FC236}">
              <a16:creationId xmlns:a16="http://schemas.microsoft.com/office/drawing/2014/main" xmlns="" id="{00000000-0008-0000-0100-0000301E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729" name="Text Box 2">
          <a:extLst>
            <a:ext uri="{FF2B5EF4-FFF2-40B4-BE49-F238E27FC236}">
              <a16:creationId xmlns:a16="http://schemas.microsoft.com/office/drawing/2014/main" xmlns="" id="{00000000-0008-0000-0100-0000311E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730" name="Text Box 1">
          <a:extLst>
            <a:ext uri="{FF2B5EF4-FFF2-40B4-BE49-F238E27FC236}">
              <a16:creationId xmlns:a16="http://schemas.microsoft.com/office/drawing/2014/main" xmlns="" id="{00000000-0008-0000-0100-0000321E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731" name="Text Box 2">
          <a:extLst>
            <a:ext uri="{FF2B5EF4-FFF2-40B4-BE49-F238E27FC236}">
              <a16:creationId xmlns:a16="http://schemas.microsoft.com/office/drawing/2014/main" xmlns="" id="{00000000-0008-0000-0100-0000331E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732" name="Text Box 1">
          <a:extLst>
            <a:ext uri="{FF2B5EF4-FFF2-40B4-BE49-F238E27FC236}">
              <a16:creationId xmlns:a16="http://schemas.microsoft.com/office/drawing/2014/main" xmlns="" id="{00000000-0008-0000-0100-0000341E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733" name="Text Box 2">
          <a:extLst>
            <a:ext uri="{FF2B5EF4-FFF2-40B4-BE49-F238E27FC236}">
              <a16:creationId xmlns:a16="http://schemas.microsoft.com/office/drawing/2014/main" xmlns="" id="{00000000-0008-0000-0100-0000351E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734" name="Text Box 1">
          <a:extLst>
            <a:ext uri="{FF2B5EF4-FFF2-40B4-BE49-F238E27FC236}">
              <a16:creationId xmlns:a16="http://schemas.microsoft.com/office/drawing/2014/main" xmlns="" id="{00000000-0008-0000-0100-0000361E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735" name="Text Box 2">
          <a:extLst>
            <a:ext uri="{FF2B5EF4-FFF2-40B4-BE49-F238E27FC236}">
              <a16:creationId xmlns:a16="http://schemas.microsoft.com/office/drawing/2014/main" xmlns="" id="{00000000-0008-0000-0100-0000371E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736" name="Text Box 1">
          <a:extLst>
            <a:ext uri="{FF2B5EF4-FFF2-40B4-BE49-F238E27FC236}">
              <a16:creationId xmlns:a16="http://schemas.microsoft.com/office/drawing/2014/main" xmlns="" id="{00000000-0008-0000-0100-0000381E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737" name="Text Box 2">
          <a:extLst>
            <a:ext uri="{FF2B5EF4-FFF2-40B4-BE49-F238E27FC236}">
              <a16:creationId xmlns:a16="http://schemas.microsoft.com/office/drawing/2014/main" xmlns="" id="{00000000-0008-0000-0100-0000391E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738" name="Text Box 1">
          <a:extLst>
            <a:ext uri="{FF2B5EF4-FFF2-40B4-BE49-F238E27FC236}">
              <a16:creationId xmlns:a16="http://schemas.microsoft.com/office/drawing/2014/main" xmlns="" id="{00000000-0008-0000-0100-00003A1E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739" name="Text Box 2">
          <a:extLst>
            <a:ext uri="{FF2B5EF4-FFF2-40B4-BE49-F238E27FC236}">
              <a16:creationId xmlns:a16="http://schemas.microsoft.com/office/drawing/2014/main" xmlns="" id="{00000000-0008-0000-0100-00003B1E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740" name="Text Box 1">
          <a:extLst>
            <a:ext uri="{FF2B5EF4-FFF2-40B4-BE49-F238E27FC236}">
              <a16:creationId xmlns:a16="http://schemas.microsoft.com/office/drawing/2014/main" xmlns="" id="{00000000-0008-0000-0100-00003C1E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741" name="Text Box 2">
          <a:extLst>
            <a:ext uri="{FF2B5EF4-FFF2-40B4-BE49-F238E27FC236}">
              <a16:creationId xmlns:a16="http://schemas.microsoft.com/office/drawing/2014/main" xmlns="" id="{00000000-0008-0000-0100-00003D1E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742" name="Text Box 1">
          <a:extLst>
            <a:ext uri="{FF2B5EF4-FFF2-40B4-BE49-F238E27FC236}">
              <a16:creationId xmlns:a16="http://schemas.microsoft.com/office/drawing/2014/main" xmlns="" id="{00000000-0008-0000-0100-00003E1E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743" name="Text Box 2">
          <a:extLst>
            <a:ext uri="{FF2B5EF4-FFF2-40B4-BE49-F238E27FC236}">
              <a16:creationId xmlns:a16="http://schemas.microsoft.com/office/drawing/2014/main" xmlns="" id="{00000000-0008-0000-0100-00003F1E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744" name="Text Box 1">
          <a:extLst>
            <a:ext uri="{FF2B5EF4-FFF2-40B4-BE49-F238E27FC236}">
              <a16:creationId xmlns:a16="http://schemas.microsoft.com/office/drawing/2014/main" xmlns="" id="{00000000-0008-0000-0100-0000401E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745" name="Text Box 2">
          <a:extLst>
            <a:ext uri="{FF2B5EF4-FFF2-40B4-BE49-F238E27FC236}">
              <a16:creationId xmlns:a16="http://schemas.microsoft.com/office/drawing/2014/main" xmlns="" id="{00000000-0008-0000-0100-0000411E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746" name="Text Box 1">
          <a:extLst>
            <a:ext uri="{FF2B5EF4-FFF2-40B4-BE49-F238E27FC236}">
              <a16:creationId xmlns:a16="http://schemas.microsoft.com/office/drawing/2014/main" xmlns="" id="{00000000-0008-0000-0100-0000421E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747" name="Text Box 2">
          <a:extLst>
            <a:ext uri="{FF2B5EF4-FFF2-40B4-BE49-F238E27FC236}">
              <a16:creationId xmlns:a16="http://schemas.microsoft.com/office/drawing/2014/main" xmlns="" id="{00000000-0008-0000-0100-0000431E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748" name="Text Box 1">
          <a:extLst>
            <a:ext uri="{FF2B5EF4-FFF2-40B4-BE49-F238E27FC236}">
              <a16:creationId xmlns:a16="http://schemas.microsoft.com/office/drawing/2014/main" xmlns="" id="{00000000-0008-0000-0100-0000441E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749" name="Text Box 2">
          <a:extLst>
            <a:ext uri="{FF2B5EF4-FFF2-40B4-BE49-F238E27FC236}">
              <a16:creationId xmlns:a16="http://schemas.microsoft.com/office/drawing/2014/main" xmlns="" id="{00000000-0008-0000-0100-0000451E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750" name="Text Box 1">
          <a:extLst>
            <a:ext uri="{FF2B5EF4-FFF2-40B4-BE49-F238E27FC236}">
              <a16:creationId xmlns:a16="http://schemas.microsoft.com/office/drawing/2014/main" xmlns="" id="{00000000-0008-0000-0100-0000461E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123825" cy="28575"/>
    <xdr:sp macro="" textlink="">
      <xdr:nvSpPr>
        <xdr:cNvPr id="7751" name="Text Box 2">
          <a:extLst>
            <a:ext uri="{FF2B5EF4-FFF2-40B4-BE49-F238E27FC236}">
              <a16:creationId xmlns:a16="http://schemas.microsoft.com/office/drawing/2014/main" xmlns="" id="{00000000-0008-0000-0100-0000471E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1238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752" name="Text Box 1">
          <a:extLst>
            <a:ext uri="{FF2B5EF4-FFF2-40B4-BE49-F238E27FC236}">
              <a16:creationId xmlns:a16="http://schemas.microsoft.com/office/drawing/2014/main" xmlns="" id="{00000000-0008-0000-0100-0000481E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753" name="Text Box 1">
          <a:extLst>
            <a:ext uri="{FF2B5EF4-FFF2-40B4-BE49-F238E27FC236}">
              <a16:creationId xmlns:a16="http://schemas.microsoft.com/office/drawing/2014/main" xmlns="" id="{00000000-0008-0000-0100-0000491E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57150"/>
    <xdr:sp macro="" textlink="">
      <xdr:nvSpPr>
        <xdr:cNvPr id="7754" name="Text Box 1">
          <a:extLst>
            <a:ext uri="{FF2B5EF4-FFF2-40B4-BE49-F238E27FC236}">
              <a16:creationId xmlns:a16="http://schemas.microsoft.com/office/drawing/2014/main" xmlns="" id="{00000000-0008-0000-0100-00004A1E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57150"/>
    <xdr:sp macro="" textlink="">
      <xdr:nvSpPr>
        <xdr:cNvPr id="7755" name="Text Box 1">
          <a:extLst>
            <a:ext uri="{FF2B5EF4-FFF2-40B4-BE49-F238E27FC236}">
              <a16:creationId xmlns:a16="http://schemas.microsoft.com/office/drawing/2014/main" xmlns="" id="{00000000-0008-0000-0100-00004B1E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756" name="Text Box 2">
          <a:extLst>
            <a:ext uri="{FF2B5EF4-FFF2-40B4-BE49-F238E27FC236}">
              <a16:creationId xmlns:a16="http://schemas.microsoft.com/office/drawing/2014/main" xmlns="" id="{00000000-0008-0000-0100-00004C1E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757" name="Text Box 2">
          <a:extLst>
            <a:ext uri="{FF2B5EF4-FFF2-40B4-BE49-F238E27FC236}">
              <a16:creationId xmlns:a16="http://schemas.microsoft.com/office/drawing/2014/main" xmlns="" id="{00000000-0008-0000-0100-00004D1E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758" name="Text Box 2">
          <a:extLst>
            <a:ext uri="{FF2B5EF4-FFF2-40B4-BE49-F238E27FC236}">
              <a16:creationId xmlns:a16="http://schemas.microsoft.com/office/drawing/2014/main" xmlns="" id="{00000000-0008-0000-0100-00004E1E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759" name="Text Box 1">
          <a:extLst>
            <a:ext uri="{FF2B5EF4-FFF2-40B4-BE49-F238E27FC236}">
              <a16:creationId xmlns:a16="http://schemas.microsoft.com/office/drawing/2014/main" xmlns="" id="{00000000-0008-0000-0100-00004F1E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760" name="Text Box 1">
          <a:extLst>
            <a:ext uri="{FF2B5EF4-FFF2-40B4-BE49-F238E27FC236}">
              <a16:creationId xmlns:a16="http://schemas.microsoft.com/office/drawing/2014/main" xmlns="" id="{00000000-0008-0000-0100-0000501E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761" name="Text Box 2">
          <a:extLst>
            <a:ext uri="{FF2B5EF4-FFF2-40B4-BE49-F238E27FC236}">
              <a16:creationId xmlns:a16="http://schemas.microsoft.com/office/drawing/2014/main" xmlns="" id="{00000000-0008-0000-0100-0000511E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762" name="Text Box 1">
          <a:extLst>
            <a:ext uri="{FF2B5EF4-FFF2-40B4-BE49-F238E27FC236}">
              <a16:creationId xmlns:a16="http://schemas.microsoft.com/office/drawing/2014/main" xmlns="" id="{00000000-0008-0000-0100-0000521E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763" name="Text Box 1">
          <a:extLst>
            <a:ext uri="{FF2B5EF4-FFF2-40B4-BE49-F238E27FC236}">
              <a16:creationId xmlns:a16="http://schemas.microsoft.com/office/drawing/2014/main" xmlns="" id="{00000000-0008-0000-0100-0000531E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764" name="Text Box 1">
          <a:extLst>
            <a:ext uri="{FF2B5EF4-FFF2-40B4-BE49-F238E27FC236}">
              <a16:creationId xmlns:a16="http://schemas.microsoft.com/office/drawing/2014/main" xmlns="" id="{00000000-0008-0000-0100-0000541E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765" name="Text Box 1">
          <a:extLst>
            <a:ext uri="{FF2B5EF4-FFF2-40B4-BE49-F238E27FC236}">
              <a16:creationId xmlns:a16="http://schemas.microsoft.com/office/drawing/2014/main" xmlns="" id="{00000000-0008-0000-0100-0000551E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766" name="Text Box 1">
          <a:extLst>
            <a:ext uri="{FF2B5EF4-FFF2-40B4-BE49-F238E27FC236}">
              <a16:creationId xmlns:a16="http://schemas.microsoft.com/office/drawing/2014/main" xmlns="" id="{00000000-0008-0000-0100-0000561E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767" name="Text Box 1">
          <a:extLst>
            <a:ext uri="{FF2B5EF4-FFF2-40B4-BE49-F238E27FC236}">
              <a16:creationId xmlns:a16="http://schemas.microsoft.com/office/drawing/2014/main" xmlns="" id="{00000000-0008-0000-0100-0000571E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768" name="Text Box 1">
          <a:extLst>
            <a:ext uri="{FF2B5EF4-FFF2-40B4-BE49-F238E27FC236}">
              <a16:creationId xmlns:a16="http://schemas.microsoft.com/office/drawing/2014/main" xmlns="" id="{00000000-0008-0000-0100-0000581E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769" name="Text Box 1">
          <a:extLst>
            <a:ext uri="{FF2B5EF4-FFF2-40B4-BE49-F238E27FC236}">
              <a16:creationId xmlns:a16="http://schemas.microsoft.com/office/drawing/2014/main" xmlns="" id="{00000000-0008-0000-0100-0000591E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770" name="Text Box 1">
          <a:extLst>
            <a:ext uri="{FF2B5EF4-FFF2-40B4-BE49-F238E27FC236}">
              <a16:creationId xmlns:a16="http://schemas.microsoft.com/office/drawing/2014/main" xmlns="" id="{00000000-0008-0000-0100-00005A1E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771" name="Text Box 1">
          <a:extLst>
            <a:ext uri="{FF2B5EF4-FFF2-40B4-BE49-F238E27FC236}">
              <a16:creationId xmlns:a16="http://schemas.microsoft.com/office/drawing/2014/main" xmlns="" id="{00000000-0008-0000-0100-00005B1E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772" name="Text Box 1">
          <a:extLst>
            <a:ext uri="{FF2B5EF4-FFF2-40B4-BE49-F238E27FC236}">
              <a16:creationId xmlns:a16="http://schemas.microsoft.com/office/drawing/2014/main" xmlns="" id="{00000000-0008-0000-0100-00005C1E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773" name="Text Box 1">
          <a:extLst>
            <a:ext uri="{FF2B5EF4-FFF2-40B4-BE49-F238E27FC236}">
              <a16:creationId xmlns:a16="http://schemas.microsoft.com/office/drawing/2014/main" xmlns="" id="{00000000-0008-0000-0100-00005D1E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774" name="Text Box 1">
          <a:extLst>
            <a:ext uri="{FF2B5EF4-FFF2-40B4-BE49-F238E27FC236}">
              <a16:creationId xmlns:a16="http://schemas.microsoft.com/office/drawing/2014/main" xmlns="" id="{00000000-0008-0000-0100-00005E1E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775" name="Text Box 2">
          <a:extLst>
            <a:ext uri="{FF2B5EF4-FFF2-40B4-BE49-F238E27FC236}">
              <a16:creationId xmlns:a16="http://schemas.microsoft.com/office/drawing/2014/main" xmlns="" id="{00000000-0008-0000-0100-00005F1E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776" name="Text Box 1">
          <a:extLst>
            <a:ext uri="{FF2B5EF4-FFF2-40B4-BE49-F238E27FC236}">
              <a16:creationId xmlns:a16="http://schemas.microsoft.com/office/drawing/2014/main" xmlns="" id="{00000000-0008-0000-0100-0000601E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777" name="Text Box 2">
          <a:extLst>
            <a:ext uri="{FF2B5EF4-FFF2-40B4-BE49-F238E27FC236}">
              <a16:creationId xmlns:a16="http://schemas.microsoft.com/office/drawing/2014/main" xmlns="" id="{00000000-0008-0000-0100-0000611E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778" name="Text Box 1">
          <a:extLst>
            <a:ext uri="{FF2B5EF4-FFF2-40B4-BE49-F238E27FC236}">
              <a16:creationId xmlns:a16="http://schemas.microsoft.com/office/drawing/2014/main" xmlns="" id="{00000000-0008-0000-0100-0000621E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779" name="Text Box 2">
          <a:extLst>
            <a:ext uri="{FF2B5EF4-FFF2-40B4-BE49-F238E27FC236}">
              <a16:creationId xmlns:a16="http://schemas.microsoft.com/office/drawing/2014/main" xmlns="" id="{00000000-0008-0000-0100-0000631E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780" name="Text Box 1">
          <a:extLst>
            <a:ext uri="{FF2B5EF4-FFF2-40B4-BE49-F238E27FC236}">
              <a16:creationId xmlns:a16="http://schemas.microsoft.com/office/drawing/2014/main" xmlns="" id="{00000000-0008-0000-0100-0000641E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781" name="Text Box 2">
          <a:extLst>
            <a:ext uri="{FF2B5EF4-FFF2-40B4-BE49-F238E27FC236}">
              <a16:creationId xmlns:a16="http://schemas.microsoft.com/office/drawing/2014/main" xmlns="" id="{00000000-0008-0000-0100-0000651E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782" name="Text Box 1">
          <a:extLst>
            <a:ext uri="{FF2B5EF4-FFF2-40B4-BE49-F238E27FC236}">
              <a16:creationId xmlns:a16="http://schemas.microsoft.com/office/drawing/2014/main" xmlns="" id="{00000000-0008-0000-0100-0000661E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783" name="Text Box 2">
          <a:extLst>
            <a:ext uri="{FF2B5EF4-FFF2-40B4-BE49-F238E27FC236}">
              <a16:creationId xmlns:a16="http://schemas.microsoft.com/office/drawing/2014/main" xmlns="" id="{00000000-0008-0000-0100-0000671E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784" name="Text Box 1">
          <a:extLst>
            <a:ext uri="{FF2B5EF4-FFF2-40B4-BE49-F238E27FC236}">
              <a16:creationId xmlns:a16="http://schemas.microsoft.com/office/drawing/2014/main" xmlns="" id="{00000000-0008-0000-0100-0000681E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785" name="Text Box 2">
          <a:extLst>
            <a:ext uri="{FF2B5EF4-FFF2-40B4-BE49-F238E27FC236}">
              <a16:creationId xmlns:a16="http://schemas.microsoft.com/office/drawing/2014/main" xmlns="" id="{00000000-0008-0000-0100-0000691E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786" name="Text Box 1">
          <a:extLst>
            <a:ext uri="{FF2B5EF4-FFF2-40B4-BE49-F238E27FC236}">
              <a16:creationId xmlns:a16="http://schemas.microsoft.com/office/drawing/2014/main" xmlns="" id="{00000000-0008-0000-0100-00006A1E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787" name="Text Box 2">
          <a:extLst>
            <a:ext uri="{FF2B5EF4-FFF2-40B4-BE49-F238E27FC236}">
              <a16:creationId xmlns:a16="http://schemas.microsoft.com/office/drawing/2014/main" xmlns="" id="{00000000-0008-0000-0100-00006B1E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788" name="Text Box 1">
          <a:extLst>
            <a:ext uri="{FF2B5EF4-FFF2-40B4-BE49-F238E27FC236}">
              <a16:creationId xmlns:a16="http://schemas.microsoft.com/office/drawing/2014/main" xmlns="" id="{00000000-0008-0000-0100-00006C1E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789" name="Text Box 2">
          <a:extLst>
            <a:ext uri="{FF2B5EF4-FFF2-40B4-BE49-F238E27FC236}">
              <a16:creationId xmlns:a16="http://schemas.microsoft.com/office/drawing/2014/main" xmlns="" id="{00000000-0008-0000-0100-00006D1E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790" name="Text Box 1">
          <a:extLst>
            <a:ext uri="{FF2B5EF4-FFF2-40B4-BE49-F238E27FC236}">
              <a16:creationId xmlns:a16="http://schemas.microsoft.com/office/drawing/2014/main" xmlns="" id="{00000000-0008-0000-0100-00006E1E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791" name="Text Box 2">
          <a:extLst>
            <a:ext uri="{FF2B5EF4-FFF2-40B4-BE49-F238E27FC236}">
              <a16:creationId xmlns:a16="http://schemas.microsoft.com/office/drawing/2014/main" xmlns="" id="{00000000-0008-0000-0100-00006F1E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792" name="Text Box 1">
          <a:extLst>
            <a:ext uri="{FF2B5EF4-FFF2-40B4-BE49-F238E27FC236}">
              <a16:creationId xmlns:a16="http://schemas.microsoft.com/office/drawing/2014/main" xmlns="" id="{00000000-0008-0000-0100-0000701E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793" name="Text Box 2">
          <a:extLst>
            <a:ext uri="{FF2B5EF4-FFF2-40B4-BE49-F238E27FC236}">
              <a16:creationId xmlns:a16="http://schemas.microsoft.com/office/drawing/2014/main" xmlns="" id="{00000000-0008-0000-0100-0000711E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794" name="Text Box 1">
          <a:extLst>
            <a:ext uri="{FF2B5EF4-FFF2-40B4-BE49-F238E27FC236}">
              <a16:creationId xmlns:a16="http://schemas.microsoft.com/office/drawing/2014/main" xmlns="" id="{00000000-0008-0000-0100-0000721E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795" name="Text Box 2">
          <a:extLst>
            <a:ext uri="{FF2B5EF4-FFF2-40B4-BE49-F238E27FC236}">
              <a16:creationId xmlns:a16="http://schemas.microsoft.com/office/drawing/2014/main" xmlns="" id="{00000000-0008-0000-0100-0000731E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796" name="Text Box 1">
          <a:extLst>
            <a:ext uri="{FF2B5EF4-FFF2-40B4-BE49-F238E27FC236}">
              <a16:creationId xmlns:a16="http://schemas.microsoft.com/office/drawing/2014/main" xmlns="" id="{00000000-0008-0000-0100-0000741E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797" name="Text Box 2">
          <a:extLst>
            <a:ext uri="{FF2B5EF4-FFF2-40B4-BE49-F238E27FC236}">
              <a16:creationId xmlns:a16="http://schemas.microsoft.com/office/drawing/2014/main" xmlns="" id="{00000000-0008-0000-0100-0000751E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798" name="Text Box 1">
          <a:extLst>
            <a:ext uri="{FF2B5EF4-FFF2-40B4-BE49-F238E27FC236}">
              <a16:creationId xmlns:a16="http://schemas.microsoft.com/office/drawing/2014/main" xmlns="" id="{00000000-0008-0000-0100-0000761E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799" name="Text Box 2">
          <a:extLst>
            <a:ext uri="{FF2B5EF4-FFF2-40B4-BE49-F238E27FC236}">
              <a16:creationId xmlns:a16="http://schemas.microsoft.com/office/drawing/2014/main" xmlns="" id="{00000000-0008-0000-0100-0000771E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800" name="Text Box 1">
          <a:extLst>
            <a:ext uri="{FF2B5EF4-FFF2-40B4-BE49-F238E27FC236}">
              <a16:creationId xmlns:a16="http://schemas.microsoft.com/office/drawing/2014/main" xmlns="" id="{00000000-0008-0000-0100-0000781E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801" name="Text Box 2">
          <a:extLst>
            <a:ext uri="{FF2B5EF4-FFF2-40B4-BE49-F238E27FC236}">
              <a16:creationId xmlns:a16="http://schemas.microsoft.com/office/drawing/2014/main" xmlns="" id="{00000000-0008-0000-0100-0000791E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802" name="Text Box 1">
          <a:extLst>
            <a:ext uri="{FF2B5EF4-FFF2-40B4-BE49-F238E27FC236}">
              <a16:creationId xmlns:a16="http://schemas.microsoft.com/office/drawing/2014/main" xmlns="" id="{00000000-0008-0000-0100-00007A1E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803" name="Text Box 2">
          <a:extLst>
            <a:ext uri="{FF2B5EF4-FFF2-40B4-BE49-F238E27FC236}">
              <a16:creationId xmlns:a16="http://schemas.microsoft.com/office/drawing/2014/main" xmlns="" id="{00000000-0008-0000-0100-00007B1E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804" name="Text Box 1">
          <a:extLst>
            <a:ext uri="{FF2B5EF4-FFF2-40B4-BE49-F238E27FC236}">
              <a16:creationId xmlns:a16="http://schemas.microsoft.com/office/drawing/2014/main" xmlns="" id="{00000000-0008-0000-0100-00007C1E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805" name="Text Box 2">
          <a:extLst>
            <a:ext uri="{FF2B5EF4-FFF2-40B4-BE49-F238E27FC236}">
              <a16:creationId xmlns:a16="http://schemas.microsoft.com/office/drawing/2014/main" xmlns="" id="{00000000-0008-0000-0100-00007D1E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806" name="Text Box 1">
          <a:extLst>
            <a:ext uri="{FF2B5EF4-FFF2-40B4-BE49-F238E27FC236}">
              <a16:creationId xmlns:a16="http://schemas.microsoft.com/office/drawing/2014/main" xmlns="" id="{00000000-0008-0000-0100-00007E1E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807" name="Text Box 2">
          <a:extLst>
            <a:ext uri="{FF2B5EF4-FFF2-40B4-BE49-F238E27FC236}">
              <a16:creationId xmlns:a16="http://schemas.microsoft.com/office/drawing/2014/main" xmlns="" id="{00000000-0008-0000-0100-00007F1E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808" name="Text Box 1">
          <a:extLst>
            <a:ext uri="{FF2B5EF4-FFF2-40B4-BE49-F238E27FC236}">
              <a16:creationId xmlns:a16="http://schemas.microsoft.com/office/drawing/2014/main" xmlns="" id="{00000000-0008-0000-0100-0000801E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809" name="Text Box 2">
          <a:extLst>
            <a:ext uri="{FF2B5EF4-FFF2-40B4-BE49-F238E27FC236}">
              <a16:creationId xmlns:a16="http://schemas.microsoft.com/office/drawing/2014/main" xmlns="" id="{00000000-0008-0000-0100-0000811E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810" name="Text Box 1">
          <a:extLst>
            <a:ext uri="{FF2B5EF4-FFF2-40B4-BE49-F238E27FC236}">
              <a16:creationId xmlns:a16="http://schemas.microsoft.com/office/drawing/2014/main" xmlns="" id="{00000000-0008-0000-0100-0000821E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811" name="Text Box 2">
          <a:extLst>
            <a:ext uri="{FF2B5EF4-FFF2-40B4-BE49-F238E27FC236}">
              <a16:creationId xmlns:a16="http://schemas.microsoft.com/office/drawing/2014/main" xmlns="" id="{00000000-0008-0000-0100-0000831E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812" name="Text Box 1">
          <a:extLst>
            <a:ext uri="{FF2B5EF4-FFF2-40B4-BE49-F238E27FC236}">
              <a16:creationId xmlns:a16="http://schemas.microsoft.com/office/drawing/2014/main" xmlns="" id="{00000000-0008-0000-0100-0000841E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813" name="Text Box 2">
          <a:extLst>
            <a:ext uri="{FF2B5EF4-FFF2-40B4-BE49-F238E27FC236}">
              <a16:creationId xmlns:a16="http://schemas.microsoft.com/office/drawing/2014/main" xmlns="" id="{00000000-0008-0000-0100-0000851E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814" name="Text Box 1">
          <a:extLst>
            <a:ext uri="{FF2B5EF4-FFF2-40B4-BE49-F238E27FC236}">
              <a16:creationId xmlns:a16="http://schemas.microsoft.com/office/drawing/2014/main" xmlns="" id="{00000000-0008-0000-0100-0000861E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815" name="Text Box 2">
          <a:extLst>
            <a:ext uri="{FF2B5EF4-FFF2-40B4-BE49-F238E27FC236}">
              <a16:creationId xmlns:a16="http://schemas.microsoft.com/office/drawing/2014/main" xmlns="" id="{00000000-0008-0000-0100-0000871E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816" name="Text Box 1">
          <a:extLst>
            <a:ext uri="{FF2B5EF4-FFF2-40B4-BE49-F238E27FC236}">
              <a16:creationId xmlns:a16="http://schemas.microsoft.com/office/drawing/2014/main" xmlns="" id="{00000000-0008-0000-0100-0000881E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817" name="Text Box 2">
          <a:extLst>
            <a:ext uri="{FF2B5EF4-FFF2-40B4-BE49-F238E27FC236}">
              <a16:creationId xmlns:a16="http://schemas.microsoft.com/office/drawing/2014/main" xmlns="" id="{00000000-0008-0000-0100-0000891E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818" name="Text Box 1">
          <a:extLst>
            <a:ext uri="{FF2B5EF4-FFF2-40B4-BE49-F238E27FC236}">
              <a16:creationId xmlns:a16="http://schemas.microsoft.com/office/drawing/2014/main" xmlns="" id="{00000000-0008-0000-0100-00008A1E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819" name="Text Box 2">
          <a:extLst>
            <a:ext uri="{FF2B5EF4-FFF2-40B4-BE49-F238E27FC236}">
              <a16:creationId xmlns:a16="http://schemas.microsoft.com/office/drawing/2014/main" xmlns="" id="{00000000-0008-0000-0100-00008B1E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820" name="Text Box 1">
          <a:extLst>
            <a:ext uri="{FF2B5EF4-FFF2-40B4-BE49-F238E27FC236}">
              <a16:creationId xmlns:a16="http://schemas.microsoft.com/office/drawing/2014/main" xmlns="" id="{00000000-0008-0000-0100-00008C1E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821" name="Text Box 2">
          <a:extLst>
            <a:ext uri="{FF2B5EF4-FFF2-40B4-BE49-F238E27FC236}">
              <a16:creationId xmlns:a16="http://schemas.microsoft.com/office/drawing/2014/main" xmlns="" id="{00000000-0008-0000-0100-00008D1E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822" name="Text Box 2">
          <a:extLst>
            <a:ext uri="{FF2B5EF4-FFF2-40B4-BE49-F238E27FC236}">
              <a16:creationId xmlns:a16="http://schemas.microsoft.com/office/drawing/2014/main" xmlns="" id="{00000000-0008-0000-0100-00008E1E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823" name="Text Box 2">
          <a:extLst>
            <a:ext uri="{FF2B5EF4-FFF2-40B4-BE49-F238E27FC236}">
              <a16:creationId xmlns:a16="http://schemas.microsoft.com/office/drawing/2014/main" xmlns="" id="{00000000-0008-0000-0100-00008F1E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824" name="Text Box 2">
          <a:extLst>
            <a:ext uri="{FF2B5EF4-FFF2-40B4-BE49-F238E27FC236}">
              <a16:creationId xmlns:a16="http://schemas.microsoft.com/office/drawing/2014/main" xmlns="" id="{00000000-0008-0000-0100-0000901E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825" name="Text Box 2">
          <a:extLst>
            <a:ext uri="{FF2B5EF4-FFF2-40B4-BE49-F238E27FC236}">
              <a16:creationId xmlns:a16="http://schemas.microsoft.com/office/drawing/2014/main" xmlns="" id="{00000000-0008-0000-0100-0000911E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826" name="Text Box 1">
          <a:extLst>
            <a:ext uri="{FF2B5EF4-FFF2-40B4-BE49-F238E27FC236}">
              <a16:creationId xmlns:a16="http://schemas.microsoft.com/office/drawing/2014/main" xmlns="" id="{00000000-0008-0000-0100-0000921E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827" name="Text Box 1">
          <a:extLst>
            <a:ext uri="{FF2B5EF4-FFF2-40B4-BE49-F238E27FC236}">
              <a16:creationId xmlns:a16="http://schemas.microsoft.com/office/drawing/2014/main" xmlns="" id="{00000000-0008-0000-0100-0000931E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828" name="Text Box 2">
          <a:extLst>
            <a:ext uri="{FF2B5EF4-FFF2-40B4-BE49-F238E27FC236}">
              <a16:creationId xmlns:a16="http://schemas.microsoft.com/office/drawing/2014/main" xmlns="" id="{00000000-0008-0000-0100-0000941E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829" name="Text Box 2">
          <a:extLst>
            <a:ext uri="{FF2B5EF4-FFF2-40B4-BE49-F238E27FC236}">
              <a16:creationId xmlns:a16="http://schemas.microsoft.com/office/drawing/2014/main" xmlns="" id="{00000000-0008-0000-0100-0000951E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830" name="Text Box 2">
          <a:extLst>
            <a:ext uri="{FF2B5EF4-FFF2-40B4-BE49-F238E27FC236}">
              <a16:creationId xmlns:a16="http://schemas.microsoft.com/office/drawing/2014/main" xmlns="" id="{00000000-0008-0000-0100-0000961E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831" name="Text Box 2">
          <a:extLst>
            <a:ext uri="{FF2B5EF4-FFF2-40B4-BE49-F238E27FC236}">
              <a16:creationId xmlns:a16="http://schemas.microsoft.com/office/drawing/2014/main" xmlns="" id="{00000000-0008-0000-0100-0000971E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832" name="Text Box 2">
          <a:extLst>
            <a:ext uri="{FF2B5EF4-FFF2-40B4-BE49-F238E27FC236}">
              <a16:creationId xmlns:a16="http://schemas.microsoft.com/office/drawing/2014/main" xmlns="" id="{00000000-0008-0000-0100-0000981E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833" name="Text Box 1">
          <a:extLst>
            <a:ext uri="{FF2B5EF4-FFF2-40B4-BE49-F238E27FC236}">
              <a16:creationId xmlns:a16="http://schemas.microsoft.com/office/drawing/2014/main" xmlns="" id="{00000000-0008-0000-0100-0000991E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834" name="Text Box 1">
          <a:extLst>
            <a:ext uri="{FF2B5EF4-FFF2-40B4-BE49-F238E27FC236}">
              <a16:creationId xmlns:a16="http://schemas.microsoft.com/office/drawing/2014/main" xmlns="" id="{00000000-0008-0000-0100-00009A1E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835" name="Text Box 2">
          <a:extLst>
            <a:ext uri="{FF2B5EF4-FFF2-40B4-BE49-F238E27FC236}">
              <a16:creationId xmlns:a16="http://schemas.microsoft.com/office/drawing/2014/main" xmlns="" id="{00000000-0008-0000-0100-00009B1E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836" name="Text Box 2">
          <a:extLst>
            <a:ext uri="{FF2B5EF4-FFF2-40B4-BE49-F238E27FC236}">
              <a16:creationId xmlns:a16="http://schemas.microsoft.com/office/drawing/2014/main" xmlns="" id="{00000000-0008-0000-0100-00009C1E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837" name="Text Box 1">
          <a:extLst>
            <a:ext uri="{FF2B5EF4-FFF2-40B4-BE49-F238E27FC236}">
              <a16:creationId xmlns:a16="http://schemas.microsoft.com/office/drawing/2014/main" xmlns="" id="{00000000-0008-0000-0100-00009D1E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838" name="Text Box 1">
          <a:extLst>
            <a:ext uri="{FF2B5EF4-FFF2-40B4-BE49-F238E27FC236}">
              <a16:creationId xmlns:a16="http://schemas.microsoft.com/office/drawing/2014/main" xmlns="" id="{00000000-0008-0000-0100-00009E1E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839" name="Text Box 2">
          <a:extLst>
            <a:ext uri="{FF2B5EF4-FFF2-40B4-BE49-F238E27FC236}">
              <a16:creationId xmlns:a16="http://schemas.microsoft.com/office/drawing/2014/main" xmlns="" id="{00000000-0008-0000-0100-00009F1E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840" name="Text Box 2">
          <a:extLst>
            <a:ext uri="{FF2B5EF4-FFF2-40B4-BE49-F238E27FC236}">
              <a16:creationId xmlns:a16="http://schemas.microsoft.com/office/drawing/2014/main" xmlns="" id="{00000000-0008-0000-0100-0000A01E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841" name="Text Box 2">
          <a:extLst>
            <a:ext uri="{FF2B5EF4-FFF2-40B4-BE49-F238E27FC236}">
              <a16:creationId xmlns:a16="http://schemas.microsoft.com/office/drawing/2014/main" xmlns="" id="{00000000-0008-0000-0100-0000A11E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842" name="Text Box 2">
          <a:extLst>
            <a:ext uri="{FF2B5EF4-FFF2-40B4-BE49-F238E27FC236}">
              <a16:creationId xmlns:a16="http://schemas.microsoft.com/office/drawing/2014/main" xmlns="" id="{00000000-0008-0000-0100-0000A21E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843" name="Text Box 2">
          <a:extLst>
            <a:ext uri="{FF2B5EF4-FFF2-40B4-BE49-F238E27FC236}">
              <a16:creationId xmlns:a16="http://schemas.microsoft.com/office/drawing/2014/main" xmlns="" id="{00000000-0008-0000-0100-0000A31E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844" name="Text Box 1">
          <a:extLst>
            <a:ext uri="{FF2B5EF4-FFF2-40B4-BE49-F238E27FC236}">
              <a16:creationId xmlns:a16="http://schemas.microsoft.com/office/drawing/2014/main" xmlns="" id="{00000000-0008-0000-0100-0000A41E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845" name="Text Box 1">
          <a:extLst>
            <a:ext uri="{FF2B5EF4-FFF2-40B4-BE49-F238E27FC236}">
              <a16:creationId xmlns:a16="http://schemas.microsoft.com/office/drawing/2014/main" xmlns="" id="{00000000-0008-0000-0100-0000A51E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846" name="Text Box 4134">
          <a:extLst>
            <a:ext uri="{FF2B5EF4-FFF2-40B4-BE49-F238E27FC236}">
              <a16:creationId xmlns:a16="http://schemas.microsoft.com/office/drawing/2014/main" xmlns="" id="{00000000-0008-0000-0100-0000A61E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847" name="Text Box 1">
          <a:extLst>
            <a:ext uri="{FF2B5EF4-FFF2-40B4-BE49-F238E27FC236}">
              <a16:creationId xmlns:a16="http://schemas.microsoft.com/office/drawing/2014/main" xmlns="" id="{00000000-0008-0000-0100-0000A71E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848" name="Text Box 1">
          <a:extLst>
            <a:ext uri="{FF2B5EF4-FFF2-40B4-BE49-F238E27FC236}">
              <a16:creationId xmlns:a16="http://schemas.microsoft.com/office/drawing/2014/main" xmlns="" id="{00000000-0008-0000-0100-0000A81E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849" name="Text Box 1">
          <a:extLst>
            <a:ext uri="{FF2B5EF4-FFF2-40B4-BE49-F238E27FC236}">
              <a16:creationId xmlns:a16="http://schemas.microsoft.com/office/drawing/2014/main" xmlns="" id="{00000000-0008-0000-0100-0000A91E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850" name="Text Box 1">
          <a:extLst>
            <a:ext uri="{FF2B5EF4-FFF2-40B4-BE49-F238E27FC236}">
              <a16:creationId xmlns:a16="http://schemas.microsoft.com/office/drawing/2014/main" xmlns="" id="{00000000-0008-0000-0100-0000AA1E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851" name="Text Box 1">
          <a:extLst>
            <a:ext uri="{FF2B5EF4-FFF2-40B4-BE49-F238E27FC236}">
              <a16:creationId xmlns:a16="http://schemas.microsoft.com/office/drawing/2014/main" xmlns="" id="{00000000-0008-0000-0100-0000AB1E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852" name="Text Box 1">
          <a:extLst>
            <a:ext uri="{FF2B5EF4-FFF2-40B4-BE49-F238E27FC236}">
              <a16:creationId xmlns:a16="http://schemas.microsoft.com/office/drawing/2014/main" xmlns="" id="{00000000-0008-0000-0100-0000AC1E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853" name="Text Box 1">
          <a:extLst>
            <a:ext uri="{FF2B5EF4-FFF2-40B4-BE49-F238E27FC236}">
              <a16:creationId xmlns:a16="http://schemas.microsoft.com/office/drawing/2014/main" xmlns="" id="{00000000-0008-0000-0100-0000AD1E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854" name="Text Box 1">
          <a:extLst>
            <a:ext uri="{FF2B5EF4-FFF2-40B4-BE49-F238E27FC236}">
              <a16:creationId xmlns:a16="http://schemas.microsoft.com/office/drawing/2014/main" xmlns="" id="{00000000-0008-0000-0100-0000AE1E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855" name="Text Box 1">
          <a:extLst>
            <a:ext uri="{FF2B5EF4-FFF2-40B4-BE49-F238E27FC236}">
              <a16:creationId xmlns:a16="http://schemas.microsoft.com/office/drawing/2014/main" xmlns="" id="{00000000-0008-0000-0100-0000AF1E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856" name="Text Box 1">
          <a:extLst>
            <a:ext uri="{FF2B5EF4-FFF2-40B4-BE49-F238E27FC236}">
              <a16:creationId xmlns:a16="http://schemas.microsoft.com/office/drawing/2014/main" xmlns="" id="{00000000-0008-0000-0100-0000B01E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857" name="Text Box 1">
          <a:extLst>
            <a:ext uri="{FF2B5EF4-FFF2-40B4-BE49-F238E27FC236}">
              <a16:creationId xmlns:a16="http://schemas.microsoft.com/office/drawing/2014/main" xmlns="" id="{00000000-0008-0000-0100-0000B11E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858" name="Text Box 1">
          <a:extLst>
            <a:ext uri="{FF2B5EF4-FFF2-40B4-BE49-F238E27FC236}">
              <a16:creationId xmlns:a16="http://schemas.microsoft.com/office/drawing/2014/main" xmlns="" id="{00000000-0008-0000-0100-0000B21E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859" name="Text Box 1">
          <a:extLst>
            <a:ext uri="{FF2B5EF4-FFF2-40B4-BE49-F238E27FC236}">
              <a16:creationId xmlns:a16="http://schemas.microsoft.com/office/drawing/2014/main" xmlns="" id="{00000000-0008-0000-0100-0000B31E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860" name="Text Box 1">
          <a:extLst>
            <a:ext uri="{FF2B5EF4-FFF2-40B4-BE49-F238E27FC236}">
              <a16:creationId xmlns:a16="http://schemas.microsoft.com/office/drawing/2014/main" xmlns="" id="{00000000-0008-0000-0100-0000B41E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861" name="Text Box 1">
          <a:extLst>
            <a:ext uri="{FF2B5EF4-FFF2-40B4-BE49-F238E27FC236}">
              <a16:creationId xmlns:a16="http://schemas.microsoft.com/office/drawing/2014/main" xmlns="" id="{00000000-0008-0000-0100-0000B51E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862" name="Text Box 1">
          <a:extLst>
            <a:ext uri="{FF2B5EF4-FFF2-40B4-BE49-F238E27FC236}">
              <a16:creationId xmlns:a16="http://schemas.microsoft.com/office/drawing/2014/main" xmlns="" id="{00000000-0008-0000-0100-0000B61E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863" name="Text Box 1">
          <a:extLst>
            <a:ext uri="{FF2B5EF4-FFF2-40B4-BE49-F238E27FC236}">
              <a16:creationId xmlns:a16="http://schemas.microsoft.com/office/drawing/2014/main" xmlns="" id="{00000000-0008-0000-0100-0000B71E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864" name="Text Box 1">
          <a:extLst>
            <a:ext uri="{FF2B5EF4-FFF2-40B4-BE49-F238E27FC236}">
              <a16:creationId xmlns:a16="http://schemas.microsoft.com/office/drawing/2014/main" xmlns="" id="{00000000-0008-0000-0100-0000B81E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865" name="Text Box 1">
          <a:extLst>
            <a:ext uri="{FF2B5EF4-FFF2-40B4-BE49-F238E27FC236}">
              <a16:creationId xmlns:a16="http://schemas.microsoft.com/office/drawing/2014/main" xmlns="" id="{00000000-0008-0000-0100-0000B91E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866" name="Text Box 1">
          <a:extLst>
            <a:ext uri="{FF2B5EF4-FFF2-40B4-BE49-F238E27FC236}">
              <a16:creationId xmlns:a16="http://schemas.microsoft.com/office/drawing/2014/main" xmlns="" id="{00000000-0008-0000-0100-0000BA1E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867" name="Text Box 2">
          <a:extLst>
            <a:ext uri="{FF2B5EF4-FFF2-40B4-BE49-F238E27FC236}">
              <a16:creationId xmlns:a16="http://schemas.microsoft.com/office/drawing/2014/main" xmlns="" id="{00000000-0008-0000-0100-0000BB1E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868" name="Text Box 1">
          <a:extLst>
            <a:ext uri="{FF2B5EF4-FFF2-40B4-BE49-F238E27FC236}">
              <a16:creationId xmlns:a16="http://schemas.microsoft.com/office/drawing/2014/main" xmlns="" id="{00000000-0008-0000-0100-0000BC1E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869" name="Text Box 1">
          <a:extLst>
            <a:ext uri="{FF2B5EF4-FFF2-40B4-BE49-F238E27FC236}">
              <a16:creationId xmlns:a16="http://schemas.microsoft.com/office/drawing/2014/main" xmlns="" id="{00000000-0008-0000-0100-0000BD1E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870" name="Text Box 1">
          <a:extLst>
            <a:ext uri="{FF2B5EF4-FFF2-40B4-BE49-F238E27FC236}">
              <a16:creationId xmlns:a16="http://schemas.microsoft.com/office/drawing/2014/main" xmlns="" id="{00000000-0008-0000-0100-0000BE1E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871" name="Text Box 1">
          <a:extLst>
            <a:ext uri="{FF2B5EF4-FFF2-40B4-BE49-F238E27FC236}">
              <a16:creationId xmlns:a16="http://schemas.microsoft.com/office/drawing/2014/main" xmlns="" id="{00000000-0008-0000-0100-0000BF1E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872" name="Text Box 1">
          <a:extLst>
            <a:ext uri="{FF2B5EF4-FFF2-40B4-BE49-F238E27FC236}">
              <a16:creationId xmlns:a16="http://schemas.microsoft.com/office/drawing/2014/main" xmlns="" id="{00000000-0008-0000-0100-0000C01E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873" name="Text Box 2">
          <a:extLst>
            <a:ext uri="{FF2B5EF4-FFF2-40B4-BE49-F238E27FC236}">
              <a16:creationId xmlns:a16="http://schemas.microsoft.com/office/drawing/2014/main" xmlns="" id="{00000000-0008-0000-0100-0000C11E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874" name="Text Box 1">
          <a:extLst>
            <a:ext uri="{FF2B5EF4-FFF2-40B4-BE49-F238E27FC236}">
              <a16:creationId xmlns:a16="http://schemas.microsoft.com/office/drawing/2014/main" xmlns="" id="{00000000-0008-0000-0100-0000C21E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875" name="Text Box 1">
          <a:extLst>
            <a:ext uri="{FF2B5EF4-FFF2-40B4-BE49-F238E27FC236}">
              <a16:creationId xmlns:a16="http://schemas.microsoft.com/office/drawing/2014/main" xmlns="" id="{00000000-0008-0000-0100-0000C31E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876" name="Text Box 1">
          <a:extLst>
            <a:ext uri="{FF2B5EF4-FFF2-40B4-BE49-F238E27FC236}">
              <a16:creationId xmlns:a16="http://schemas.microsoft.com/office/drawing/2014/main" xmlns="" id="{00000000-0008-0000-0100-0000C41E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877" name="Text Box 1">
          <a:extLst>
            <a:ext uri="{FF2B5EF4-FFF2-40B4-BE49-F238E27FC236}">
              <a16:creationId xmlns:a16="http://schemas.microsoft.com/office/drawing/2014/main" xmlns="" id="{00000000-0008-0000-0100-0000C51E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878" name="Text Box 1">
          <a:extLst>
            <a:ext uri="{FF2B5EF4-FFF2-40B4-BE49-F238E27FC236}">
              <a16:creationId xmlns:a16="http://schemas.microsoft.com/office/drawing/2014/main" xmlns="" id="{00000000-0008-0000-0100-0000C61E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879" name="Text Box 2">
          <a:extLst>
            <a:ext uri="{FF2B5EF4-FFF2-40B4-BE49-F238E27FC236}">
              <a16:creationId xmlns:a16="http://schemas.microsoft.com/office/drawing/2014/main" xmlns="" id="{00000000-0008-0000-0100-0000C71E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880" name="Text Box 1">
          <a:extLst>
            <a:ext uri="{FF2B5EF4-FFF2-40B4-BE49-F238E27FC236}">
              <a16:creationId xmlns:a16="http://schemas.microsoft.com/office/drawing/2014/main" xmlns="" id="{00000000-0008-0000-0100-0000C81E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881" name="Text Box 1">
          <a:extLst>
            <a:ext uri="{FF2B5EF4-FFF2-40B4-BE49-F238E27FC236}">
              <a16:creationId xmlns:a16="http://schemas.microsoft.com/office/drawing/2014/main" xmlns="" id="{00000000-0008-0000-0100-0000C91E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882" name="Text Box 1">
          <a:extLst>
            <a:ext uri="{FF2B5EF4-FFF2-40B4-BE49-F238E27FC236}">
              <a16:creationId xmlns:a16="http://schemas.microsoft.com/office/drawing/2014/main" xmlns="" id="{00000000-0008-0000-0100-0000CA1E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883" name="Text Box 1">
          <a:extLst>
            <a:ext uri="{FF2B5EF4-FFF2-40B4-BE49-F238E27FC236}">
              <a16:creationId xmlns:a16="http://schemas.microsoft.com/office/drawing/2014/main" xmlns="" id="{00000000-0008-0000-0100-0000CB1E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884" name="Text Box 1">
          <a:extLst>
            <a:ext uri="{FF2B5EF4-FFF2-40B4-BE49-F238E27FC236}">
              <a16:creationId xmlns:a16="http://schemas.microsoft.com/office/drawing/2014/main" xmlns="" id="{00000000-0008-0000-0100-0000CC1E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885" name="Text Box 2">
          <a:extLst>
            <a:ext uri="{FF2B5EF4-FFF2-40B4-BE49-F238E27FC236}">
              <a16:creationId xmlns:a16="http://schemas.microsoft.com/office/drawing/2014/main" xmlns="" id="{00000000-0008-0000-0100-0000CD1E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886" name="Text Box 1">
          <a:extLst>
            <a:ext uri="{FF2B5EF4-FFF2-40B4-BE49-F238E27FC236}">
              <a16:creationId xmlns:a16="http://schemas.microsoft.com/office/drawing/2014/main" xmlns="" id="{00000000-0008-0000-0100-0000CE1E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887" name="Text Box 1">
          <a:extLst>
            <a:ext uri="{FF2B5EF4-FFF2-40B4-BE49-F238E27FC236}">
              <a16:creationId xmlns:a16="http://schemas.microsoft.com/office/drawing/2014/main" xmlns="" id="{00000000-0008-0000-0100-0000CF1E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888" name="Text Box 1">
          <a:extLst>
            <a:ext uri="{FF2B5EF4-FFF2-40B4-BE49-F238E27FC236}">
              <a16:creationId xmlns:a16="http://schemas.microsoft.com/office/drawing/2014/main" xmlns="" id="{00000000-0008-0000-0100-0000D01E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889" name="Text Box 1">
          <a:extLst>
            <a:ext uri="{FF2B5EF4-FFF2-40B4-BE49-F238E27FC236}">
              <a16:creationId xmlns:a16="http://schemas.microsoft.com/office/drawing/2014/main" xmlns="" id="{00000000-0008-0000-0100-0000D11E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890" name="Text Box 1">
          <a:extLst>
            <a:ext uri="{FF2B5EF4-FFF2-40B4-BE49-F238E27FC236}">
              <a16:creationId xmlns:a16="http://schemas.microsoft.com/office/drawing/2014/main" xmlns="" id="{00000000-0008-0000-0100-0000D21E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891" name="Text Box 2">
          <a:extLst>
            <a:ext uri="{FF2B5EF4-FFF2-40B4-BE49-F238E27FC236}">
              <a16:creationId xmlns:a16="http://schemas.microsoft.com/office/drawing/2014/main" xmlns="" id="{00000000-0008-0000-0100-0000D31E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892" name="Text Box 1">
          <a:extLst>
            <a:ext uri="{FF2B5EF4-FFF2-40B4-BE49-F238E27FC236}">
              <a16:creationId xmlns:a16="http://schemas.microsoft.com/office/drawing/2014/main" xmlns="" id="{00000000-0008-0000-0100-0000D41E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893" name="Text Box 1">
          <a:extLst>
            <a:ext uri="{FF2B5EF4-FFF2-40B4-BE49-F238E27FC236}">
              <a16:creationId xmlns:a16="http://schemas.microsoft.com/office/drawing/2014/main" xmlns="" id="{00000000-0008-0000-0100-0000D51E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894" name="Text Box 1">
          <a:extLst>
            <a:ext uri="{FF2B5EF4-FFF2-40B4-BE49-F238E27FC236}">
              <a16:creationId xmlns:a16="http://schemas.microsoft.com/office/drawing/2014/main" xmlns="" id="{00000000-0008-0000-0100-0000D61E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895" name="Text Box 1">
          <a:extLst>
            <a:ext uri="{FF2B5EF4-FFF2-40B4-BE49-F238E27FC236}">
              <a16:creationId xmlns:a16="http://schemas.microsoft.com/office/drawing/2014/main" xmlns="" id="{00000000-0008-0000-0100-0000D71E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896" name="Text Box 1">
          <a:extLst>
            <a:ext uri="{FF2B5EF4-FFF2-40B4-BE49-F238E27FC236}">
              <a16:creationId xmlns:a16="http://schemas.microsoft.com/office/drawing/2014/main" xmlns="" id="{00000000-0008-0000-0100-0000D81E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897" name="Text Box 2">
          <a:extLst>
            <a:ext uri="{FF2B5EF4-FFF2-40B4-BE49-F238E27FC236}">
              <a16:creationId xmlns:a16="http://schemas.microsoft.com/office/drawing/2014/main" xmlns="" id="{00000000-0008-0000-0100-0000D91E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898" name="Text Box 1">
          <a:extLst>
            <a:ext uri="{FF2B5EF4-FFF2-40B4-BE49-F238E27FC236}">
              <a16:creationId xmlns:a16="http://schemas.microsoft.com/office/drawing/2014/main" xmlns="" id="{00000000-0008-0000-0100-0000DA1E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899" name="Text Box 2">
          <a:extLst>
            <a:ext uri="{FF2B5EF4-FFF2-40B4-BE49-F238E27FC236}">
              <a16:creationId xmlns:a16="http://schemas.microsoft.com/office/drawing/2014/main" xmlns="" id="{00000000-0008-0000-0100-0000DB1E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900" name="Text Box 1">
          <a:extLst>
            <a:ext uri="{FF2B5EF4-FFF2-40B4-BE49-F238E27FC236}">
              <a16:creationId xmlns:a16="http://schemas.microsoft.com/office/drawing/2014/main" xmlns="" id="{00000000-0008-0000-0100-0000DC1E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901" name="Text Box 2">
          <a:extLst>
            <a:ext uri="{FF2B5EF4-FFF2-40B4-BE49-F238E27FC236}">
              <a16:creationId xmlns:a16="http://schemas.microsoft.com/office/drawing/2014/main" xmlns="" id="{00000000-0008-0000-0100-0000DD1E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902" name="Text Box 1">
          <a:extLst>
            <a:ext uri="{FF2B5EF4-FFF2-40B4-BE49-F238E27FC236}">
              <a16:creationId xmlns:a16="http://schemas.microsoft.com/office/drawing/2014/main" xmlns="" id="{00000000-0008-0000-0100-0000DE1E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903" name="Text Box 2">
          <a:extLst>
            <a:ext uri="{FF2B5EF4-FFF2-40B4-BE49-F238E27FC236}">
              <a16:creationId xmlns:a16="http://schemas.microsoft.com/office/drawing/2014/main" xmlns="" id="{00000000-0008-0000-0100-0000DF1E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904" name="Text Box 1">
          <a:extLst>
            <a:ext uri="{FF2B5EF4-FFF2-40B4-BE49-F238E27FC236}">
              <a16:creationId xmlns:a16="http://schemas.microsoft.com/office/drawing/2014/main" xmlns="" id="{00000000-0008-0000-0100-0000E01E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905" name="Text Box 2">
          <a:extLst>
            <a:ext uri="{FF2B5EF4-FFF2-40B4-BE49-F238E27FC236}">
              <a16:creationId xmlns:a16="http://schemas.microsoft.com/office/drawing/2014/main" xmlns="" id="{00000000-0008-0000-0100-0000E11E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906" name="Text Box 1">
          <a:extLst>
            <a:ext uri="{FF2B5EF4-FFF2-40B4-BE49-F238E27FC236}">
              <a16:creationId xmlns:a16="http://schemas.microsoft.com/office/drawing/2014/main" xmlns="" id="{00000000-0008-0000-0100-0000E21E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907" name="Text Box 2">
          <a:extLst>
            <a:ext uri="{FF2B5EF4-FFF2-40B4-BE49-F238E27FC236}">
              <a16:creationId xmlns:a16="http://schemas.microsoft.com/office/drawing/2014/main" xmlns="" id="{00000000-0008-0000-0100-0000E31E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908" name="Text Box 1">
          <a:extLst>
            <a:ext uri="{FF2B5EF4-FFF2-40B4-BE49-F238E27FC236}">
              <a16:creationId xmlns:a16="http://schemas.microsoft.com/office/drawing/2014/main" xmlns="" id="{00000000-0008-0000-0100-0000E41E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909" name="Text Box 2">
          <a:extLst>
            <a:ext uri="{FF2B5EF4-FFF2-40B4-BE49-F238E27FC236}">
              <a16:creationId xmlns:a16="http://schemas.microsoft.com/office/drawing/2014/main" xmlns="" id="{00000000-0008-0000-0100-0000E51E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910" name="Text Box 1">
          <a:extLst>
            <a:ext uri="{FF2B5EF4-FFF2-40B4-BE49-F238E27FC236}">
              <a16:creationId xmlns:a16="http://schemas.microsoft.com/office/drawing/2014/main" xmlns="" id="{00000000-0008-0000-0100-0000E61E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911" name="Text Box 2">
          <a:extLst>
            <a:ext uri="{FF2B5EF4-FFF2-40B4-BE49-F238E27FC236}">
              <a16:creationId xmlns:a16="http://schemas.microsoft.com/office/drawing/2014/main" xmlns="" id="{00000000-0008-0000-0100-0000E71E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912" name="Text Box 1">
          <a:extLst>
            <a:ext uri="{FF2B5EF4-FFF2-40B4-BE49-F238E27FC236}">
              <a16:creationId xmlns:a16="http://schemas.microsoft.com/office/drawing/2014/main" xmlns="" id="{00000000-0008-0000-0100-0000E81E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913" name="Text Box 2">
          <a:extLst>
            <a:ext uri="{FF2B5EF4-FFF2-40B4-BE49-F238E27FC236}">
              <a16:creationId xmlns:a16="http://schemas.microsoft.com/office/drawing/2014/main" xmlns="" id="{00000000-0008-0000-0100-0000E91E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914" name="Text Box 1">
          <a:extLst>
            <a:ext uri="{FF2B5EF4-FFF2-40B4-BE49-F238E27FC236}">
              <a16:creationId xmlns:a16="http://schemas.microsoft.com/office/drawing/2014/main" xmlns="" id="{00000000-0008-0000-0100-0000EA1E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915" name="Text Box 2">
          <a:extLst>
            <a:ext uri="{FF2B5EF4-FFF2-40B4-BE49-F238E27FC236}">
              <a16:creationId xmlns:a16="http://schemas.microsoft.com/office/drawing/2014/main" xmlns="" id="{00000000-0008-0000-0100-0000EB1E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916" name="Text Box 1">
          <a:extLst>
            <a:ext uri="{FF2B5EF4-FFF2-40B4-BE49-F238E27FC236}">
              <a16:creationId xmlns:a16="http://schemas.microsoft.com/office/drawing/2014/main" xmlns="" id="{00000000-0008-0000-0100-0000EC1E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917" name="Text Box 2">
          <a:extLst>
            <a:ext uri="{FF2B5EF4-FFF2-40B4-BE49-F238E27FC236}">
              <a16:creationId xmlns:a16="http://schemas.microsoft.com/office/drawing/2014/main" xmlns="" id="{00000000-0008-0000-0100-0000ED1E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918" name="Text Box 1">
          <a:extLst>
            <a:ext uri="{FF2B5EF4-FFF2-40B4-BE49-F238E27FC236}">
              <a16:creationId xmlns:a16="http://schemas.microsoft.com/office/drawing/2014/main" xmlns="" id="{00000000-0008-0000-0100-0000EE1E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919" name="Text Box 2">
          <a:extLst>
            <a:ext uri="{FF2B5EF4-FFF2-40B4-BE49-F238E27FC236}">
              <a16:creationId xmlns:a16="http://schemas.microsoft.com/office/drawing/2014/main" xmlns="" id="{00000000-0008-0000-0100-0000EF1E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920" name="Text Box 1">
          <a:extLst>
            <a:ext uri="{FF2B5EF4-FFF2-40B4-BE49-F238E27FC236}">
              <a16:creationId xmlns:a16="http://schemas.microsoft.com/office/drawing/2014/main" xmlns="" id="{00000000-0008-0000-0100-0000F01E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921" name="Text Box 2">
          <a:extLst>
            <a:ext uri="{FF2B5EF4-FFF2-40B4-BE49-F238E27FC236}">
              <a16:creationId xmlns:a16="http://schemas.microsoft.com/office/drawing/2014/main" xmlns="" id="{00000000-0008-0000-0100-0000F11E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922" name="Text Box 1">
          <a:extLst>
            <a:ext uri="{FF2B5EF4-FFF2-40B4-BE49-F238E27FC236}">
              <a16:creationId xmlns:a16="http://schemas.microsoft.com/office/drawing/2014/main" xmlns="" id="{00000000-0008-0000-0100-0000F21E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923" name="Text Box 2">
          <a:extLst>
            <a:ext uri="{FF2B5EF4-FFF2-40B4-BE49-F238E27FC236}">
              <a16:creationId xmlns:a16="http://schemas.microsoft.com/office/drawing/2014/main" xmlns="" id="{00000000-0008-0000-0100-0000F31E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924" name="Text Box 1">
          <a:extLst>
            <a:ext uri="{FF2B5EF4-FFF2-40B4-BE49-F238E27FC236}">
              <a16:creationId xmlns:a16="http://schemas.microsoft.com/office/drawing/2014/main" xmlns="" id="{00000000-0008-0000-0100-0000F41E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925" name="Text Box 2">
          <a:extLst>
            <a:ext uri="{FF2B5EF4-FFF2-40B4-BE49-F238E27FC236}">
              <a16:creationId xmlns:a16="http://schemas.microsoft.com/office/drawing/2014/main" xmlns="" id="{00000000-0008-0000-0100-0000F51E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926" name="Text Box 1">
          <a:extLst>
            <a:ext uri="{FF2B5EF4-FFF2-40B4-BE49-F238E27FC236}">
              <a16:creationId xmlns:a16="http://schemas.microsoft.com/office/drawing/2014/main" xmlns="" id="{00000000-0008-0000-0100-0000F61E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927" name="Text Box 2">
          <a:extLst>
            <a:ext uri="{FF2B5EF4-FFF2-40B4-BE49-F238E27FC236}">
              <a16:creationId xmlns:a16="http://schemas.microsoft.com/office/drawing/2014/main" xmlns="" id="{00000000-0008-0000-0100-0000F71E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928" name="Text Box 1">
          <a:extLst>
            <a:ext uri="{FF2B5EF4-FFF2-40B4-BE49-F238E27FC236}">
              <a16:creationId xmlns:a16="http://schemas.microsoft.com/office/drawing/2014/main" xmlns="" id="{00000000-0008-0000-0100-0000F81E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929" name="Text Box 2">
          <a:extLst>
            <a:ext uri="{FF2B5EF4-FFF2-40B4-BE49-F238E27FC236}">
              <a16:creationId xmlns:a16="http://schemas.microsoft.com/office/drawing/2014/main" xmlns="" id="{00000000-0008-0000-0100-0000F91E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930" name="Text Box 1">
          <a:extLst>
            <a:ext uri="{FF2B5EF4-FFF2-40B4-BE49-F238E27FC236}">
              <a16:creationId xmlns:a16="http://schemas.microsoft.com/office/drawing/2014/main" xmlns="" id="{00000000-0008-0000-0100-0000FA1E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931" name="Text Box 2">
          <a:extLst>
            <a:ext uri="{FF2B5EF4-FFF2-40B4-BE49-F238E27FC236}">
              <a16:creationId xmlns:a16="http://schemas.microsoft.com/office/drawing/2014/main" xmlns="" id="{00000000-0008-0000-0100-0000FB1E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932" name="Text Box 1">
          <a:extLst>
            <a:ext uri="{FF2B5EF4-FFF2-40B4-BE49-F238E27FC236}">
              <a16:creationId xmlns:a16="http://schemas.microsoft.com/office/drawing/2014/main" xmlns="" id="{00000000-0008-0000-0100-0000FC1E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933" name="Text Box 2">
          <a:extLst>
            <a:ext uri="{FF2B5EF4-FFF2-40B4-BE49-F238E27FC236}">
              <a16:creationId xmlns:a16="http://schemas.microsoft.com/office/drawing/2014/main" xmlns="" id="{00000000-0008-0000-0100-0000FD1E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934" name="Text Box 1">
          <a:extLst>
            <a:ext uri="{FF2B5EF4-FFF2-40B4-BE49-F238E27FC236}">
              <a16:creationId xmlns:a16="http://schemas.microsoft.com/office/drawing/2014/main" xmlns="" id="{00000000-0008-0000-0100-0000FE1E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935" name="Text Box 2">
          <a:extLst>
            <a:ext uri="{FF2B5EF4-FFF2-40B4-BE49-F238E27FC236}">
              <a16:creationId xmlns:a16="http://schemas.microsoft.com/office/drawing/2014/main" xmlns="" id="{00000000-0008-0000-0100-0000FF1E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936" name="Text Box 1">
          <a:extLst>
            <a:ext uri="{FF2B5EF4-FFF2-40B4-BE49-F238E27FC236}">
              <a16:creationId xmlns:a16="http://schemas.microsoft.com/office/drawing/2014/main" xmlns="" id="{00000000-0008-0000-0100-0000001F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937" name="Text Box 2">
          <a:extLst>
            <a:ext uri="{FF2B5EF4-FFF2-40B4-BE49-F238E27FC236}">
              <a16:creationId xmlns:a16="http://schemas.microsoft.com/office/drawing/2014/main" xmlns="" id="{00000000-0008-0000-0100-0000011F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938" name="Text Box 1">
          <a:extLst>
            <a:ext uri="{FF2B5EF4-FFF2-40B4-BE49-F238E27FC236}">
              <a16:creationId xmlns:a16="http://schemas.microsoft.com/office/drawing/2014/main" xmlns="" id="{00000000-0008-0000-0100-0000021F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939" name="Text Box 2">
          <a:extLst>
            <a:ext uri="{FF2B5EF4-FFF2-40B4-BE49-F238E27FC236}">
              <a16:creationId xmlns:a16="http://schemas.microsoft.com/office/drawing/2014/main" xmlns="" id="{00000000-0008-0000-0100-0000031F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940" name="Text Box 1">
          <a:extLst>
            <a:ext uri="{FF2B5EF4-FFF2-40B4-BE49-F238E27FC236}">
              <a16:creationId xmlns:a16="http://schemas.microsoft.com/office/drawing/2014/main" xmlns="" id="{00000000-0008-0000-0100-0000041F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941" name="Text Box 2">
          <a:extLst>
            <a:ext uri="{FF2B5EF4-FFF2-40B4-BE49-F238E27FC236}">
              <a16:creationId xmlns:a16="http://schemas.microsoft.com/office/drawing/2014/main" xmlns="" id="{00000000-0008-0000-0100-0000051F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942" name="Text Box 1">
          <a:extLst>
            <a:ext uri="{FF2B5EF4-FFF2-40B4-BE49-F238E27FC236}">
              <a16:creationId xmlns:a16="http://schemas.microsoft.com/office/drawing/2014/main" xmlns="" id="{00000000-0008-0000-0100-0000061F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943" name="Text Box 2">
          <a:extLst>
            <a:ext uri="{FF2B5EF4-FFF2-40B4-BE49-F238E27FC236}">
              <a16:creationId xmlns:a16="http://schemas.microsoft.com/office/drawing/2014/main" xmlns="" id="{00000000-0008-0000-0100-0000071F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944" name="Text Box 1">
          <a:extLst>
            <a:ext uri="{FF2B5EF4-FFF2-40B4-BE49-F238E27FC236}">
              <a16:creationId xmlns:a16="http://schemas.microsoft.com/office/drawing/2014/main" xmlns="" id="{00000000-0008-0000-0100-0000081F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945" name="Text Box 2">
          <a:extLst>
            <a:ext uri="{FF2B5EF4-FFF2-40B4-BE49-F238E27FC236}">
              <a16:creationId xmlns:a16="http://schemas.microsoft.com/office/drawing/2014/main" xmlns="" id="{00000000-0008-0000-0100-0000091F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946" name="Text Box 1">
          <a:extLst>
            <a:ext uri="{FF2B5EF4-FFF2-40B4-BE49-F238E27FC236}">
              <a16:creationId xmlns:a16="http://schemas.microsoft.com/office/drawing/2014/main" xmlns="" id="{00000000-0008-0000-0100-00000A1F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947" name="Text Box 2">
          <a:extLst>
            <a:ext uri="{FF2B5EF4-FFF2-40B4-BE49-F238E27FC236}">
              <a16:creationId xmlns:a16="http://schemas.microsoft.com/office/drawing/2014/main" xmlns="" id="{00000000-0008-0000-0100-00000B1F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948" name="Text Box 1">
          <a:extLst>
            <a:ext uri="{FF2B5EF4-FFF2-40B4-BE49-F238E27FC236}">
              <a16:creationId xmlns:a16="http://schemas.microsoft.com/office/drawing/2014/main" xmlns="" id="{00000000-0008-0000-0100-00000C1F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949" name="Text Box 2">
          <a:extLst>
            <a:ext uri="{FF2B5EF4-FFF2-40B4-BE49-F238E27FC236}">
              <a16:creationId xmlns:a16="http://schemas.microsoft.com/office/drawing/2014/main" xmlns="" id="{00000000-0008-0000-0100-00000D1F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950" name="Text Box 1">
          <a:extLst>
            <a:ext uri="{FF2B5EF4-FFF2-40B4-BE49-F238E27FC236}">
              <a16:creationId xmlns:a16="http://schemas.microsoft.com/office/drawing/2014/main" xmlns="" id="{00000000-0008-0000-0100-00000E1F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951" name="Text Box 2">
          <a:extLst>
            <a:ext uri="{FF2B5EF4-FFF2-40B4-BE49-F238E27FC236}">
              <a16:creationId xmlns:a16="http://schemas.microsoft.com/office/drawing/2014/main" xmlns="" id="{00000000-0008-0000-0100-00000F1F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952" name="Text Box 1">
          <a:extLst>
            <a:ext uri="{FF2B5EF4-FFF2-40B4-BE49-F238E27FC236}">
              <a16:creationId xmlns:a16="http://schemas.microsoft.com/office/drawing/2014/main" xmlns="" id="{00000000-0008-0000-0100-0000101F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953" name="Text Box 2">
          <a:extLst>
            <a:ext uri="{FF2B5EF4-FFF2-40B4-BE49-F238E27FC236}">
              <a16:creationId xmlns:a16="http://schemas.microsoft.com/office/drawing/2014/main" xmlns="" id="{00000000-0008-0000-0100-0000111F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954" name="Text Box 1">
          <a:extLst>
            <a:ext uri="{FF2B5EF4-FFF2-40B4-BE49-F238E27FC236}">
              <a16:creationId xmlns:a16="http://schemas.microsoft.com/office/drawing/2014/main" xmlns="" id="{00000000-0008-0000-0100-0000121F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955" name="Text Box 2">
          <a:extLst>
            <a:ext uri="{FF2B5EF4-FFF2-40B4-BE49-F238E27FC236}">
              <a16:creationId xmlns:a16="http://schemas.microsoft.com/office/drawing/2014/main" xmlns="" id="{00000000-0008-0000-0100-0000131F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956" name="Text Box 1">
          <a:extLst>
            <a:ext uri="{FF2B5EF4-FFF2-40B4-BE49-F238E27FC236}">
              <a16:creationId xmlns:a16="http://schemas.microsoft.com/office/drawing/2014/main" xmlns="" id="{00000000-0008-0000-0100-0000141F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957" name="Text Box 2">
          <a:extLst>
            <a:ext uri="{FF2B5EF4-FFF2-40B4-BE49-F238E27FC236}">
              <a16:creationId xmlns:a16="http://schemas.microsoft.com/office/drawing/2014/main" xmlns="" id="{00000000-0008-0000-0100-0000151F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958" name="Text Box 1">
          <a:extLst>
            <a:ext uri="{FF2B5EF4-FFF2-40B4-BE49-F238E27FC236}">
              <a16:creationId xmlns:a16="http://schemas.microsoft.com/office/drawing/2014/main" xmlns="" id="{00000000-0008-0000-0100-0000161F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959" name="Text Box 2">
          <a:extLst>
            <a:ext uri="{FF2B5EF4-FFF2-40B4-BE49-F238E27FC236}">
              <a16:creationId xmlns:a16="http://schemas.microsoft.com/office/drawing/2014/main" xmlns="" id="{00000000-0008-0000-0100-0000171F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960" name="Text Box 1">
          <a:extLst>
            <a:ext uri="{FF2B5EF4-FFF2-40B4-BE49-F238E27FC236}">
              <a16:creationId xmlns:a16="http://schemas.microsoft.com/office/drawing/2014/main" xmlns="" id="{00000000-0008-0000-0100-0000181F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961" name="Text Box 2">
          <a:extLst>
            <a:ext uri="{FF2B5EF4-FFF2-40B4-BE49-F238E27FC236}">
              <a16:creationId xmlns:a16="http://schemas.microsoft.com/office/drawing/2014/main" xmlns="" id="{00000000-0008-0000-0100-0000191F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962" name="Text Box 1">
          <a:extLst>
            <a:ext uri="{FF2B5EF4-FFF2-40B4-BE49-F238E27FC236}">
              <a16:creationId xmlns:a16="http://schemas.microsoft.com/office/drawing/2014/main" xmlns="" id="{00000000-0008-0000-0100-00001A1F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963" name="Text Box 2">
          <a:extLst>
            <a:ext uri="{FF2B5EF4-FFF2-40B4-BE49-F238E27FC236}">
              <a16:creationId xmlns:a16="http://schemas.microsoft.com/office/drawing/2014/main" xmlns="" id="{00000000-0008-0000-0100-00001B1F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964" name="Text Box 1">
          <a:extLst>
            <a:ext uri="{FF2B5EF4-FFF2-40B4-BE49-F238E27FC236}">
              <a16:creationId xmlns:a16="http://schemas.microsoft.com/office/drawing/2014/main" xmlns="" id="{00000000-0008-0000-0100-00001C1F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965" name="Text Box 2">
          <a:extLst>
            <a:ext uri="{FF2B5EF4-FFF2-40B4-BE49-F238E27FC236}">
              <a16:creationId xmlns:a16="http://schemas.microsoft.com/office/drawing/2014/main" xmlns="" id="{00000000-0008-0000-0100-00001D1F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966" name="Text Box 1">
          <a:extLst>
            <a:ext uri="{FF2B5EF4-FFF2-40B4-BE49-F238E27FC236}">
              <a16:creationId xmlns:a16="http://schemas.microsoft.com/office/drawing/2014/main" xmlns="" id="{00000000-0008-0000-0100-00001E1F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967" name="Text Box 2">
          <a:extLst>
            <a:ext uri="{FF2B5EF4-FFF2-40B4-BE49-F238E27FC236}">
              <a16:creationId xmlns:a16="http://schemas.microsoft.com/office/drawing/2014/main" xmlns="" id="{00000000-0008-0000-0100-00001F1F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968" name="Text Box 1">
          <a:extLst>
            <a:ext uri="{FF2B5EF4-FFF2-40B4-BE49-F238E27FC236}">
              <a16:creationId xmlns:a16="http://schemas.microsoft.com/office/drawing/2014/main" xmlns="" id="{00000000-0008-0000-0100-0000201F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969" name="Text Box 2">
          <a:extLst>
            <a:ext uri="{FF2B5EF4-FFF2-40B4-BE49-F238E27FC236}">
              <a16:creationId xmlns:a16="http://schemas.microsoft.com/office/drawing/2014/main" xmlns="" id="{00000000-0008-0000-0100-0000211F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970" name="Text Box 1">
          <a:extLst>
            <a:ext uri="{FF2B5EF4-FFF2-40B4-BE49-F238E27FC236}">
              <a16:creationId xmlns:a16="http://schemas.microsoft.com/office/drawing/2014/main" xmlns="" id="{00000000-0008-0000-0100-0000221F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971" name="Text Box 2">
          <a:extLst>
            <a:ext uri="{FF2B5EF4-FFF2-40B4-BE49-F238E27FC236}">
              <a16:creationId xmlns:a16="http://schemas.microsoft.com/office/drawing/2014/main" xmlns="" id="{00000000-0008-0000-0100-0000231F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972" name="Text Box 1">
          <a:extLst>
            <a:ext uri="{FF2B5EF4-FFF2-40B4-BE49-F238E27FC236}">
              <a16:creationId xmlns:a16="http://schemas.microsoft.com/office/drawing/2014/main" xmlns="" id="{00000000-0008-0000-0100-0000241F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973" name="Text Box 2">
          <a:extLst>
            <a:ext uri="{FF2B5EF4-FFF2-40B4-BE49-F238E27FC236}">
              <a16:creationId xmlns:a16="http://schemas.microsoft.com/office/drawing/2014/main" xmlns="" id="{00000000-0008-0000-0100-0000251F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974" name="Text Box 1">
          <a:extLst>
            <a:ext uri="{FF2B5EF4-FFF2-40B4-BE49-F238E27FC236}">
              <a16:creationId xmlns:a16="http://schemas.microsoft.com/office/drawing/2014/main" xmlns="" id="{00000000-0008-0000-0100-0000261F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975" name="Text Box 2">
          <a:extLst>
            <a:ext uri="{FF2B5EF4-FFF2-40B4-BE49-F238E27FC236}">
              <a16:creationId xmlns:a16="http://schemas.microsoft.com/office/drawing/2014/main" xmlns="" id="{00000000-0008-0000-0100-0000271F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976" name="Text Box 1">
          <a:extLst>
            <a:ext uri="{FF2B5EF4-FFF2-40B4-BE49-F238E27FC236}">
              <a16:creationId xmlns:a16="http://schemas.microsoft.com/office/drawing/2014/main" xmlns="" id="{00000000-0008-0000-0100-0000281F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977" name="Text Box 2">
          <a:extLst>
            <a:ext uri="{FF2B5EF4-FFF2-40B4-BE49-F238E27FC236}">
              <a16:creationId xmlns:a16="http://schemas.microsoft.com/office/drawing/2014/main" xmlns="" id="{00000000-0008-0000-0100-0000291F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978" name="Text Box 1">
          <a:extLst>
            <a:ext uri="{FF2B5EF4-FFF2-40B4-BE49-F238E27FC236}">
              <a16:creationId xmlns:a16="http://schemas.microsoft.com/office/drawing/2014/main" xmlns="" id="{00000000-0008-0000-0100-00002A1F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979" name="Text Box 2">
          <a:extLst>
            <a:ext uri="{FF2B5EF4-FFF2-40B4-BE49-F238E27FC236}">
              <a16:creationId xmlns:a16="http://schemas.microsoft.com/office/drawing/2014/main" xmlns="" id="{00000000-0008-0000-0100-00002B1F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980" name="Text Box 1">
          <a:extLst>
            <a:ext uri="{FF2B5EF4-FFF2-40B4-BE49-F238E27FC236}">
              <a16:creationId xmlns:a16="http://schemas.microsoft.com/office/drawing/2014/main" xmlns="" id="{00000000-0008-0000-0100-00002C1F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981" name="Text Box 2">
          <a:extLst>
            <a:ext uri="{FF2B5EF4-FFF2-40B4-BE49-F238E27FC236}">
              <a16:creationId xmlns:a16="http://schemas.microsoft.com/office/drawing/2014/main" xmlns="" id="{00000000-0008-0000-0100-00002D1F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982" name="Text Box 1">
          <a:extLst>
            <a:ext uri="{FF2B5EF4-FFF2-40B4-BE49-F238E27FC236}">
              <a16:creationId xmlns:a16="http://schemas.microsoft.com/office/drawing/2014/main" xmlns="" id="{00000000-0008-0000-0100-00002E1F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983" name="Text Box 2">
          <a:extLst>
            <a:ext uri="{FF2B5EF4-FFF2-40B4-BE49-F238E27FC236}">
              <a16:creationId xmlns:a16="http://schemas.microsoft.com/office/drawing/2014/main" xmlns="" id="{00000000-0008-0000-0100-00002F1F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984" name="Text Box 1">
          <a:extLst>
            <a:ext uri="{FF2B5EF4-FFF2-40B4-BE49-F238E27FC236}">
              <a16:creationId xmlns:a16="http://schemas.microsoft.com/office/drawing/2014/main" xmlns="" id="{00000000-0008-0000-0100-0000301F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985" name="Text Box 2">
          <a:extLst>
            <a:ext uri="{FF2B5EF4-FFF2-40B4-BE49-F238E27FC236}">
              <a16:creationId xmlns:a16="http://schemas.microsoft.com/office/drawing/2014/main" xmlns="" id="{00000000-0008-0000-0100-0000311F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986" name="Text Box 1">
          <a:extLst>
            <a:ext uri="{FF2B5EF4-FFF2-40B4-BE49-F238E27FC236}">
              <a16:creationId xmlns:a16="http://schemas.microsoft.com/office/drawing/2014/main" xmlns="" id="{00000000-0008-0000-0100-0000321F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987" name="Text Box 2">
          <a:extLst>
            <a:ext uri="{FF2B5EF4-FFF2-40B4-BE49-F238E27FC236}">
              <a16:creationId xmlns:a16="http://schemas.microsoft.com/office/drawing/2014/main" xmlns="" id="{00000000-0008-0000-0100-0000331F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988" name="Text Box 1">
          <a:extLst>
            <a:ext uri="{FF2B5EF4-FFF2-40B4-BE49-F238E27FC236}">
              <a16:creationId xmlns:a16="http://schemas.microsoft.com/office/drawing/2014/main" xmlns="" id="{00000000-0008-0000-0100-0000341F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989" name="Text Box 2">
          <a:extLst>
            <a:ext uri="{FF2B5EF4-FFF2-40B4-BE49-F238E27FC236}">
              <a16:creationId xmlns:a16="http://schemas.microsoft.com/office/drawing/2014/main" xmlns="" id="{00000000-0008-0000-0100-0000351F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990" name="Text Box 1">
          <a:extLst>
            <a:ext uri="{FF2B5EF4-FFF2-40B4-BE49-F238E27FC236}">
              <a16:creationId xmlns:a16="http://schemas.microsoft.com/office/drawing/2014/main" xmlns="" id="{00000000-0008-0000-0100-0000361F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991" name="Text Box 2">
          <a:extLst>
            <a:ext uri="{FF2B5EF4-FFF2-40B4-BE49-F238E27FC236}">
              <a16:creationId xmlns:a16="http://schemas.microsoft.com/office/drawing/2014/main" xmlns="" id="{00000000-0008-0000-0100-0000371F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992" name="Text Box 1">
          <a:extLst>
            <a:ext uri="{FF2B5EF4-FFF2-40B4-BE49-F238E27FC236}">
              <a16:creationId xmlns:a16="http://schemas.microsoft.com/office/drawing/2014/main" xmlns="" id="{00000000-0008-0000-0100-0000381F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993" name="Text Box 2">
          <a:extLst>
            <a:ext uri="{FF2B5EF4-FFF2-40B4-BE49-F238E27FC236}">
              <a16:creationId xmlns:a16="http://schemas.microsoft.com/office/drawing/2014/main" xmlns="" id="{00000000-0008-0000-0100-0000391F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994" name="Text Box 1">
          <a:extLst>
            <a:ext uri="{FF2B5EF4-FFF2-40B4-BE49-F238E27FC236}">
              <a16:creationId xmlns:a16="http://schemas.microsoft.com/office/drawing/2014/main" xmlns="" id="{00000000-0008-0000-0100-00003A1F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995" name="Text Box 2">
          <a:extLst>
            <a:ext uri="{FF2B5EF4-FFF2-40B4-BE49-F238E27FC236}">
              <a16:creationId xmlns:a16="http://schemas.microsoft.com/office/drawing/2014/main" xmlns="" id="{00000000-0008-0000-0100-00003B1F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996" name="Text Box 1">
          <a:extLst>
            <a:ext uri="{FF2B5EF4-FFF2-40B4-BE49-F238E27FC236}">
              <a16:creationId xmlns:a16="http://schemas.microsoft.com/office/drawing/2014/main" xmlns="" id="{00000000-0008-0000-0100-00003C1F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997" name="Text Box 2">
          <a:extLst>
            <a:ext uri="{FF2B5EF4-FFF2-40B4-BE49-F238E27FC236}">
              <a16:creationId xmlns:a16="http://schemas.microsoft.com/office/drawing/2014/main" xmlns="" id="{00000000-0008-0000-0100-00003D1F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998" name="Text Box 1">
          <a:extLst>
            <a:ext uri="{FF2B5EF4-FFF2-40B4-BE49-F238E27FC236}">
              <a16:creationId xmlns:a16="http://schemas.microsoft.com/office/drawing/2014/main" xmlns="" id="{00000000-0008-0000-0100-00003E1F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7999" name="Text Box 2">
          <a:extLst>
            <a:ext uri="{FF2B5EF4-FFF2-40B4-BE49-F238E27FC236}">
              <a16:creationId xmlns:a16="http://schemas.microsoft.com/office/drawing/2014/main" xmlns="" id="{00000000-0008-0000-0100-00003F1F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000" name="Text Box 1">
          <a:extLst>
            <a:ext uri="{FF2B5EF4-FFF2-40B4-BE49-F238E27FC236}">
              <a16:creationId xmlns:a16="http://schemas.microsoft.com/office/drawing/2014/main" xmlns="" id="{00000000-0008-0000-0100-0000401F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123825" cy="28575"/>
    <xdr:sp macro="" textlink="">
      <xdr:nvSpPr>
        <xdr:cNvPr id="8001" name="Text Box 2">
          <a:extLst>
            <a:ext uri="{FF2B5EF4-FFF2-40B4-BE49-F238E27FC236}">
              <a16:creationId xmlns:a16="http://schemas.microsoft.com/office/drawing/2014/main" xmlns="" id="{00000000-0008-0000-0100-0000411F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1238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002" name="Text Box 1">
          <a:extLst>
            <a:ext uri="{FF2B5EF4-FFF2-40B4-BE49-F238E27FC236}">
              <a16:creationId xmlns:a16="http://schemas.microsoft.com/office/drawing/2014/main" xmlns="" id="{00000000-0008-0000-0100-0000421F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003" name="Text Box 1">
          <a:extLst>
            <a:ext uri="{FF2B5EF4-FFF2-40B4-BE49-F238E27FC236}">
              <a16:creationId xmlns:a16="http://schemas.microsoft.com/office/drawing/2014/main" xmlns="" id="{00000000-0008-0000-0100-0000431F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57150"/>
    <xdr:sp macro="" textlink="">
      <xdr:nvSpPr>
        <xdr:cNvPr id="8004" name="Text Box 1">
          <a:extLst>
            <a:ext uri="{FF2B5EF4-FFF2-40B4-BE49-F238E27FC236}">
              <a16:creationId xmlns:a16="http://schemas.microsoft.com/office/drawing/2014/main" xmlns="" id="{00000000-0008-0000-0100-0000441F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57150"/>
    <xdr:sp macro="" textlink="">
      <xdr:nvSpPr>
        <xdr:cNvPr id="8005" name="Text Box 1">
          <a:extLst>
            <a:ext uri="{FF2B5EF4-FFF2-40B4-BE49-F238E27FC236}">
              <a16:creationId xmlns:a16="http://schemas.microsoft.com/office/drawing/2014/main" xmlns="" id="{00000000-0008-0000-0100-0000451F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006" name="Text Box 2">
          <a:extLst>
            <a:ext uri="{FF2B5EF4-FFF2-40B4-BE49-F238E27FC236}">
              <a16:creationId xmlns:a16="http://schemas.microsoft.com/office/drawing/2014/main" xmlns="" id="{00000000-0008-0000-0100-0000461F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007" name="Text Box 2">
          <a:extLst>
            <a:ext uri="{FF2B5EF4-FFF2-40B4-BE49-F238E27FC236}">
              <a16:creationId xmlns:a16="http://schemas.microsoft.com/office/drawing/2014/main" xmlns="" id="{00000000-0008-0000-0100-0000471F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008" name="Text Box 2">
          <a:extLst>
            <a:ext uri="{FF2B5EF4-FFF2-40B4-BE49-F238E27FC236}">
              <a16:creationId xmlns:a16="http://schemas.microsoft.com/office/drawing/2014/main" xmlns="" id="{00000000-0008-0000-0100-0000481F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009" name="Text Box 1">
          <a:extLst>
            <a:ext uri="{FF2B5EF4-FFF2-40B4-BE49-F238E27FC236}">
              <a16:creationId xmlns:a16="http://schemas.microsoft.com/office/drawing/2014/main" xmlns="" id="{00000000-0008-0000-0100-0000491F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010" name="Text Box 1">
          <a:extLst>
            <a:ext uri="{FF2B5EF4-FFF2-40B4-BE49-F238E27FC236}">
              <a16:creationId xmlns:a16="http://schemas.microsoft.com/office/drawing/2014/main" xmlns="" id="{00000000-0008-0000-0100-00004A1F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011" name="Text Box 2">
          <a:extLst>
            <a:ext uri="{FF2B5EF4-FFF2-40B4-BE49-F238E27FC236}">
              <a16:creationId xmlns:a16="http://schemas.microsoft.com/office/drawing/2014/main" xmlns="" id="{00000000-0008-0000-0100-00004B1F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012" name="Text Box 1">
          <a:extLst>
            <a:ext uri="{FF2B5EF4-FFF2-40B4-BE49-F238E27FC236}">
              <a16:creationId xmlns:a16="http://schemas.microsoft.com/office/drawing/2014/main" xmlns="" id="{00000000-0008-0000-0100-00004C1F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013" name="Text Box 1">
          <a:extLst>
            <a:ext uri="{FF2B5EF4-FFF2-40B4-BE49-F238E27FC236}">
              <a16:creationId xmlns:a16="http://schemas.microsoft.com/office/drawing/2014/main" xmlns="" id="{00000000-0008-0000-0100-00004D1F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014" name="Text Box 1">
          <a:extLst>
            <a:ext uri="{FF2B5EF4-FFF2-40B4-BE49-F238E27FC236}">
              <a16:creationId xmlns:a16="http://schemas.microsoft.com/office/drawing/2014/main" xmlns="" id="{00000000-0008-0000-0100-00004E1F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015" name="Text Box 1">
          <a:extLst>
            <a:ext uri="{FF2B5EF4-FFF2-40B4-BE49-F238E27FC236}">
              <a16:creationId xmlns:a16="http://schemas.microsoft.com/office/drawing/2014/main" xmlns="" id="{00000000-0008-0000-0100-00004F1F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016" name="Text Box 1">
          <a:extLst>
            <a:ext uri="{FF2B5EF4-FFF2-40B4-BE49-F238E27FC236}">
              <a16:creationId xmlns:a16="http://schemas.microsoft.com/office/drawing/2014/main" xmlns="" id="{00000000-0008-0000-0100-0000501F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017" name="Text Box 1">
          <a:extLst>
            <a:ext uri="{FF2B5EF4-FFF2-40B4-BE49-F238E27FC236}">
              <a16:creationId xmlns:a16="http://schemas.microsoft.com/office/drawing/2014/main" xmlns="" id="{00000000-0008-0000-0100-0000511F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018" name="Text Box 1">
          <a:extLst>
            <a:ext uri="{FF2B5EF4-FFF2-40B4-BE49-F238E27FC236}">
              <a16:creationId xmlns:a16="http://schemas.microsoft.com/office/drawing/2014/main" xmlns="" id="{00000000-0008-0000-0100-0000521F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019" name="Text Box 1">
          <a:extLst>
            <a:ext uri="{FF2B5EF4-FFF2-40B4-BE49-F238E27FC236}">
              <a16:creationId xmlns:a16="http://schemas.microsoft.com/office/drawing/2014/main" xmlns="" id="{00000000-0008-0000-0100-0000531F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020" name="Text Box 1">
          <a:extLst>
            <a:ext uri="{FF2B5EF4-FFF2-40B4-BE49-F238E27FC236}">
              <a16:creationId xmlns:a16="http://schemas.microsoft.com/office/drawing/2014/main" xmlns="" id="{00000000-0008-0000-0100-0000541F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021" name="Text Box 1">
          <a:extLst>
            <a:ext uri="{FF2B5EF4-FFF2-40B4-BE49-F238E27FC236}">
              <a16:creationId xmlns:a16="http://schemas.microsoft.com/office/drawing/2014/main" xmlns="" id="{00000000-0008-0000-0100-0000551F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022" name="Text Box 1">
          <a:extLst>
            <a:ext uri="{FF2B5EF4-FFF2-40B4-BE49-F238E27FC236}">
              <a16:creationId xmlns:a16="http://schemas.microsoft.com/office/drawing/2014/main" xmlns="" id="{00000000-0008-0000-0100-0000561F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023" name="Text Box 1">
          <a:extLst>
            <a:ext uri="{FF2B5EF4-FFF2-40B4-BE49-F238E27FC236}">
              <a16:creationId xmlns:a16="http://schemas.microsoft.com/office/drawing/2014/main" xmlns="" id="{00000000-0008-0000-0100-0000571F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024" name="Text Box 1">
          <a:extLst>
            <a:ext uri="{FF2B5EF4-FFF2-40B4-BE49-F238E27FC236}">
              <a16:creationId xmlns:a16="http://schemas.microsoft.com/office/drawing/2014/main" xmlns="" id="{00000000-0008-0000-0100-0000581F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025" name="Text Box 2">
          <a:extLst>
            <a:ext uri="{FF2B5EF4-FFF2-40B4-BE49-F238E27FC236}">
              <a16:creationId xmlns:a16="http://schemas.microsoft.com/office/drawing/2014/main" xmlns="" id="{00000000-0008-0000-0100-0000591F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026" name="Text Box 1">
          <a:extLst>
            <a:ext uri="{FF2B5EF4-FFF2-40B4-BE49-F238E27FC236}">
              <a16:creationId xmlns:a16="http://schemas.microsoft.com/office/drawing/2014/main" xmlns="" id="{00000000-0008-0000-0100-00005A1F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027" name="Text Box 2">
          <a:extLst>
            <a:ext uri="{FF2B5EF4-FFF2-40B4-BE49-F238E27FC236}">
              <a16:creationId xmlns:a16="http://schemas.microsoft.com/office/drawing/2014/main" xmlns="" id="{00000000-0008-0000-0100-00005B1F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028" name="Text Box 1">
          <a:extLst>
            <a:ext uri="{FF2B5EF4-FFF2-40B4-BE49-F238E27FC236}">
              <a16:creationId xmlns:a16="http://schemas.microsoft.com/office/drawing/2014/main" xmlns="" id="{00000000-0008-0000-0100-00005C1F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029" name="Text Box 2">
          <a:extLst>
            <a:ext uri="{FF2B5EF4-FFF2-40B4-BE49-F238E27FC236}">
              <a16:creationId xmlns:a16="http://schemas.microsoft.com/office/drawing/2014/main" xmlns="" id="{00000000-0008-0000-0100-00005D1F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030" name="Text Box 1">
          <a:extLst>
            <a:ext uri="{FF2B5EF4-FFF2-40B4-BE49-F238E27FC236}">
              <a16:creationId xmlns:a16="http://schemas.microsoft.com/office/drawing/2014/main" xmlns="" id="{00000000-0008-0000-0100-00005E1F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031" name="Text Box 2">
          <a:extLst>
            <a:ext uri="{FF2B5EF4-FFF2-40B4-BE49-F238E27FC236}">
              <a16:creationId xmlns:a16="http://schemas.microsoft.com/office/drawing/2014/main" xmlns="" id="{00000000-0008-0000-0100-00005F1F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032" name="Text Box 1">
          <a:extLst>
            <a:ext uri="{FF2B5EF4-FFF2-40B4-BE49-F238E27FC236}">
              <a16:creationId xmlns:a16="http://schemas.microsoft.com/office/drawing/2014/main" xmlns="" id="{00000000-0008-0000-0100-0000601F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033" name="Text Box 2">
          <a:extLst>
            <a:ext uri="{FF2B5EF4-FFF2-40B4-BE49-F238E27FC236}">
              <a16:creationId xmlns:a16="http://schemas.microsoft.com/office/drawing/2014/main" xmlns="" id="{00000000-0008-0000-0100-0000611F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034" name="Text Box 1">
          <a:extLst>
            <a:ext uri="{FF2B5EF4-FFF2-40B4-BE49-F238E27FC236}">
              <a16:creationId xmlns:a16="http://schemas.microsoft.com/office/drawing/2014/main" xmlns="" id="{00000000-0008-0000-0100-0000621F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035" name="Text Box 2">
          <a:extLst>
            <a:ext uri="{FF2B5EF4-FFF2-40B4-BE49-F238E27FC236}">
              <a16:creationId xmlns:a16="http://schemas.microsoft.com/office/drawing/2014/main" xmlns="" id="{00000000-0008-0000-0100-0000631F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036" name="Text Box 1">
          <a:extLst>
            <a:ext uri="{FF2B5EF4-FFF2-40B4-BE49-F238E27FC236}">
              <a16:creationId xmlns:a16="http://schemas.microsoft.com/office/drawing/2014/main" xmlns="" id="{00000000-0008-0000-0100-0000641F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037" name="Text Box 2">
          <a:extLst>
            <a:ext uri="{FF2B5EF4-FFF2-40B4-BE49-F238E27FC236}">
              <a16:creationId xmlns:a16="http://schemas.microsoft.com/office/drawing/2014/main" xmlns="" id="{00000000-0008-0000-0100-0000651F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038" name="Text Box 1">
          <a:extLst>
            <a:ext uri="{FF2B5EF4-FFF2-40B4-BE49-F238E27FC236}">
              <a16:creationId xmlns:a16="http://schemas.microsoft.com/office/drawing/2014/main" xmlns="" id="{00000000-0008-0000-0100-0000661F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039" name="Text Box 2">
          <a:extLst>
            <a:ext uri="{FF2B5EF4-FFF2-40B4-BE49-F238E27FC236}">
              <a16:creationId xmlns:a16="http://schemas.microsoft.com/office/drawing/2014/main" xmlns="" id="{00000000-0008-0000-0100-0000671F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040" name="Text Box 1">
          <a:extLst>
            <a:ext uri="{FF2B5EF4-FFF2-40B4-BE49-F238E27FC236}">
              <a16:creationId xmlns:a16="http://schemas.microsoft.com/office/drawing/2014/main" xmlns="" id="{00000000-0008-0000-0100-0000681F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041" name="Text Box 2">
          <a:extLst>
            <a:ext uri="{FF2B5EF4-FFF2-40B4-BE49-F238E27FC236}">
              <a16:creationId xmlns:a16="http://schemas.microsoft.com/office/drawing/2014/main" xmlns="" id="{00000000-0008-0000-0100-0000691F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042" name="Text Box 1">
          <a:extLst>
            <a:ext uri="{FF2B5EF4-FFF2-40B4-BE49-F238E27FC236}">
              <a16:creationId xmlns:a16="http://schemas.microsoft.com/office/drawing/2014/main" xmlns="" id="{00000000-0008-0000-0100-00006A1F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043" name="Text Box 2">
          <a:extLst>
            <a:ext uri="{FF2B5EF4-FFF2-40B4-BE49-F238E27FC236}">
              <a16:creationId xmlns:a16="http://schemas.microsoft.com/office/drawing/2014/main" xmlns="" id="{00000000-0008-0000-0100-00006B1F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044" name="Text Box 1">
          <a:extLst>
            <a:ext uri="{FF2B5EF4-FFF2-40B4-BE49-F238E27FC236}">
              <a16:creationId xmlns:a16="http://schemas.microsoft.com/office/drawing/2014/main" xmlns="" id="{00000000-0008-0000-0100-00006C1F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045" name="Text Box 2">
          <a:extLst>
            <a:ext uri="{FF2B5EF4-FFF2-40B4-BE49-F238E27FC236}">
              <a16:creationId xmlns:a16="http://schemas.microsoft.com/office/drawing/2014/main" xmlns="" id="{00000000-0008-0000-0100-00006D1F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046" name="Text Box 1">
          <a:extLst>
            <a:ext uri="{FF2B5EF4-FFF2-40B4-BE49-F238E27FC236}">
              <a16:creationId xmlns:a16="http://schemas.microsoft.com/office/drawing/2014/main" xmlns="" id="{00000000-0008-0000-0100-00006E1F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047" name="Text Box 2">
          <a:extLst>
            <a:ext uri="{FF2B5EF4-FFF2-40B4-BE49-F238E27FC236}">
              <a16:creationId xmlns:a16="http://schemas.microsoft.com/office/drawing/2014/main" xmlns="" id="{00000000-0008-0000-0100-00006F1F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048" name="Text Box 1">
          <a:extLst>
            <a:ext uri="{FF2B5EF4-FFF2-40B4-BE49-F238E27FC236}">
              <a16:creationId xmlns:a16="http://schemas.microsoft.com/office/drawing/2014/main" xmlns="" id="{00000000-0008-0000-0100-0000701F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049" name="Text Box 2">
          <a:extLst>
            <a:ext uri="{FF2B5EF4-FFF2-40B4-BE49-F238E27FC236}">
              <a16:creationId xmlns:a16="http://schemas.microsoft.com/office/drawing/2014/main" xmlns="" id="{00000000-0008-0000-0100-0000711F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050" name="Text Box 1">
          <a:extLst>
            <a:ext uri="{FF2B5EF4-FFF2-40B4-BE49-F238E27FC236}">
              <a16:creationId xmlns:a16="http://schemas.microsoft.com/office/drawing/2014/main" xmlns="" id="{00000000-0008-0000-0100-0000721F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051" name="Text Box 2">
          <a:extLst>
            <a:ext uri="{FF2B5EF4-FFF2-40B4-BE49-F238E27FC236}">
              <a16:creationId xmlns:a16="http://schemas.microsoft.com/office/drawing/2014/main" xmlns="" id="{00000000-0008-0000-0100-0000731F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052" name="Text Box 1">
          <a:extLst>
            <a:ext uri="{FF2B5EF4-FFF2-40B4-BE49-F238E27FC236}">
              <a16:creationId xmlns:a16="http://schemas.microsoft.com/office/drawing/2014/main" xmlns="" id="{00000000-0008-0000-0100-0000741F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053" name="Text Box 2">
          <a:extLst>
            <a:ext uri="{FF2B5EF4-FFF2-40B4-BE49-F238E27FC236}">
              <a16:creationId xmlns:a16="http://schemas.microsoft.com/office/drawing/2014/main" xmlns="" id="{00000000-0008-0000-0100-0000751F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054" name="Text Box 1">
          <a:extLst>
            <a:ext uri="{FF2B5EF4-FFF2-40B4-BE49-F238E27FC236}">
              <a16:creationId xmlns:a16="http://schemas.microsoft.com/office/drawing/2014/main" xmlns="" id="{00000000-0008-0000-0100-0000761F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055" name="Text Box 2">
          <a:extLst>
            <a:ext uri="{FF2B5EF4-FFF2-40B4-BE49-F238E27FC236}">
              <a16:creationId xmlns:a16="http://schemas.microsoft.com/office/drawing/2014/main" xmlns="" id="{00000000-0008-0000-0100-0000771F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056" name="Text Box 1">
          <a:extLst>
            <a:ext uri="{FF2B5EF4-FFF2-40B4-BE49-F238E27FC236}">
              <a16:creationId xmlns:a16="http://schemas.microsoft.com/office/drawing/2014/main" xmlns="" id="{00000000-0008-0000-0100-0000781F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057" name="Text Box 2">
          <a:extLst>
            <a:ext uri="{FF2B5EF4-FFF2-40B4-BE49-F238E27FC236}">
              <a16:creationId xmlns:a16="http://schemas.microsoft.com/office/drawing/2014/main" xmlns="" id="{00000000-0008-0000-0100-0000791F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058" name="Text Box 1">
          <a:extLst>
            <a:ext uri="{FF2B5EF4-FFF2-40B4-BE49-F238E27FC236}">
              <a16:creationId xmlns:a16="http://schemas.microsoft.com/office/drawing/2014/main" xmlns="" id="{00000000-0008-0000-0100-00007A1F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059" name="Text Box 2">
          <a:extLst>
            <a:ext uri="{FF2B5EF4-FFF2-40B4-BE49-F238E27FC236}">
              <a16:creationId xmlns:a16="http://schemas.microsoft.com/office/drawing/2014/main" xmlns="" id="{00000000-0008-0000-0100-00007B1F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060" name="Text Box 1">
          <a:extLst>
            <a:ext uri="{FF2B5EF4-FFF2-40B4-BE49-F238E27FC236}">
              <a16:creationId xmlns:a16="http://schemas.microsoft.com/office/drawing/2014/main" xmlns="" id="{00000000-0008-0000-0100-00007C1F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061" name="Text Box 2">
          <a:extLst>
            <a:ext uri="{FF2B5EF4-FFF2-40B4-BE49-F238E27FC236}">
              <a16:creationId xmlns:a16="http://schemas.microsoft.com/office/drawing/2014/main" xmlns="" id="{00000000-0008-0000-0100-00007D1F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062" name="Text Box 1">
          <a:extLst>
            <a:ext uri="{FF2B5EF4-FFF2-40B4-BE49-F238E27FC236}">
              <a16:creationId xmlns:a16="http://schemas.microsoft.com/office/drawing/2014/main" xmlns="" id="{00000000-0008-0000-0100-00007E1F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063" name="Text Box 2">
          <a:extLst>
            <a:ext uri="{FF2B5EF4-FFF2-40B4-BE49-F238E27FC236}">
              <a16:creationId xmlns:a16="http://schemas.microsoft.com/office/drawing/2014/main" xmlns="" id="{00000000-0008-0000-0100-00007F1F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064" name="Text Box 1">
          <a:extLst>
            <a:ext uri="{FF2B5EF4-FFF2-40B4-BE49-F238E27FC236}">
              <a16:creationId xmlns:a16="http://schemas.microsoft.com/office/drawing/2014/main" xmlns="" id="{00000000-0008-0000-0100-0000801F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065" name="Text Box 2">
          <a:extLst>
            <a:ext uri="{FF2B5EF4-FFF2-40B4-BE49-F238E27FC236}">
              <a16:creationId xmlns:a16="http://schemas.microsoft.com/office/drawing/2014/main" xmlns="" id="{00000000-0008-0000-0100-0000811F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066" name="Text Box 1">
          <a:extLst>
            <a:ext uri="{FF2B5EF4-FFF2-40B4-BE49-F238E27FC236}">
              <a16:creationId xmlns:a16="http://schemas.microsoft.com/office/drawing/2014/main" xmlns="" id="{00000000-0008-0000-0100-0000821F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067" name="Text Box 2">
          <a:extLst>
            <a:ext uri="{FF2B5EF4-FFF2-40B4-BE49-F238E27FC236}">
              <a16:creationId xmlns:a16="http://schemas.microsoft.com/office/drawing/2014/main" xmlns="" id="{00000000-0008-0000-0100-0000831F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068" name="Text Box 1">
          <a:extLst>
            <a:ext uri="{FF2B5EF4-FFF2-40B4-BE49-F238E27FC236}">
              <a16:creationId xmlns:a16="http://schemas.microsoft.com/office/drawing/2014/main" xmlns="" id="{00000000-0008-0000-0100-0000841F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069" name="Text Box 2">
          <a:extLst>
            <a:ext uri="{FF2B5EF4-FFF2-40B4-BE49-F238E27FC236}">
              <a16:creationId xmlns:a16="http://schemas.microsoft.com/office/drawing/2014/main" xmlns="" id="{00000000-0008-0000-0100-0000851F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070" name="Text Box 1">
          <a:extLst>
            <a:ext uri="{FF2B5EF4-FFF2-40B4-BE49-F238E27FC236}">
              <a16:creationId xmlns:a16="http://schemas.microsoft.com/office/drawing/2014/main" xmlns="" id="{00000000-0008-0000-0100-0000861F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071" name="Text Box 2">
          <a:extLst>
            <a:ext uri="{FF2B5EF4-FFF2-40B4-BE49-F238E27FC236}">
              <a16:creationId xmlns:a16="http://schemas.microsoft.com/office/drawing/2014/main" xmlns="" id="{00000000-0008-0000-0100-0000871F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072" name="Text Box 2">
          <a:extLst>
            <a:ext uri="{FF2B5EF4-FFF2-40B4-BE49-F238E27FC236}">
              <a16:creationId xmlns:a16="http://schemas.microsoft.com/office/drawing/2014/main" xmlns="" id="{00000000-0008-0000-0100-0000881F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073" name="Text Box 2">
          <a:extLst>
            <a:ext uri="{FF2B5EF4-FFF2-40B4-BE49-F238E27FC236}">
              <a16:creationId xmlns:a16="http://schemas.microsoft.com/office/drawing/2014/main" xmlns="" id="{00000000-0008-0000-0100-0000891F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074" name="Text Box 2">
          <a:extLst>
            <a:ext uri="{FF2B5EF4-FFF2-40B4-BE49-F238E27FC236}">
              <a16:creationId xmlns:a16="http://schemas.microsoft.com/office/drawing/2014/main" xmlns="" id="{00000000-0008-0000-0100-00008A1F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075" name="Text Box 2">
          <a:extLst>
            <a:ext uri="{FF2B5EF4-FFF2-40B4-BE49-F238E27FC236}">
              <a16:creationId xmlns:a16="http://schemas.microsoft.com/office/drawing/2014/main" xmlns="" id="{00000000-0008-0000-0100-00008B1F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076" name="Text Box 1">
          <a:extLst>
            <a:ext uri="{FF2B5EF4-FFF2-40B4-BE49-F238E27FC236}">
              <a16:creationId xmlns:a16="http://schemas.microsoft.com/office/drawing/2014/main" xmlns="" id="{00000000-0008-0000-0100-00008C1F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077" name="Text Box 1">
          <a:extLst>
            <a:ext uri="{FF2B5EF4-FFF2-40B4-BE49-F238E27FC236}">
              <a16:creationId xmlns:a16="http://schemas.microsoft.com/office/drawing/2014/main" xmlns="" id="{00000000-0008-0000-0100-00008D1F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078" name="Text Box 2">
          <a:extLst>
            <a:ext uri="{FF2B5EF4-FFF2-40B4-BE49-F238E27FC236}">
              <a16:creationId xmlns:a16="http://schemas.microsoft.com/office/drawing/2014/main" xmlns="" id="{00000000-0008-0000-0100-00008E1F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079" name="Text Box 2">
          <a:extLst>
            <a:ext uri="{FF2B5EF4-FFF2-40B4-BE49-F238E27FC236}">
              <a16:creationId xmlns:a16="http://schemas.microsoft.com/office/drawing/2014/main" xmlns="" id="{00000000-0008-0000-0100-00008F1F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080" name="Text Box 2">
          <a:extLst>
            <a:ext uri="{FF2B5EF4-FFF2-40B4-BE49-F238E27FC236}">
              <a16:creationId xmlns:a16="http://schemas.microsoft.com/office/drawing/2014/main" xmlns="" id="{00000000-0008-0000-0100-0000901F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081" name="Text Box 2">
          <a:extLst>
            <a:ext uri="{FF2B5EF4-FFF2-40B4-BE49-F238E27FC236}">
              <a16:creationId xmlns:a16="http://schemas.microsoft.com/office/drawing/2014/main" xmlns="" id="{00000000-0008-0000-0100-0000911F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082" name="Text Box 2">
          <a:extLst>
            <a:ext uri="{FF2B5EF4-FFF2-40B4-BE49-F238E27FC236}">
              <a16:creationId xmlns:a16="http://schemas.microsoft.com/office/drawing/2014/main" xmlns="" id="{00000000-0008-0000-0100-0000921F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083" name="Text Box 1">
          <a:extLst>
            <a:ext uri="{FF2B5EF4-FFF2-40B4-BE49-F238E27FC236}">
              <a16:creationId xmlns:a16="http://schemas.microsoft.com/office/drawing/2014/main" xmlns="" id="{00000000-0008-0000-0100-0000931F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084" name="Text Box 1">
          <a:extLst>
            <a:ext uri="{FF2B5EF4-FFF2-40B4-BE49-F238E27FC236}">
              <a16:creationId xmlns:a16="http://schemas.microsoft.com/office/drawing/2014/main" xmlns="" id="{00000000-0008-0000-0100-0000941F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085" name="Text Box 2">
          <a:extLst>
            <a:ext uri="{FF2B5EF4-FFF2-40B4-BE49-F238E27FC236}">
              <a16:creationId xmlns:a16="http://schemas.microsoft.com/office/drawing/2014/main" xmlns="" id="{00000000-0008-0000-0100-0000951F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086" name="Text Box 2">
          <a:extLst>
            <a:ext uri="{FF2B5EF4-FFF2-40B4-BE49-F238E27FC236}">
              <a16:creationId xmlns:a16="http://schemas.microsoft.com/office/drawing/2014/main" xmlns="" id="{00000000-0008-0000-0100-0000961F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087" name="Text Box 1">
          <a:extLst>
            <a:ext uri="{FF2B5EF4-FFF2-40B4-BE49-F238E27FC236}">
              <a16:creationId xmlns:a16="http://schemas.microsoft.com/office/drawing/2014/main" xmlns="" id="{00000000-0008-0000-0100-0000971F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088" name="Text Box 1">
          <a:extLst>
            <a:ext uri="{FF2B5EF4-FFF2-40B4-BE49-F238E27FC236}">
              <a16:creationId xmlns:a16="http://schemas.microsoft.com/office/drawing/2014/main" xmlns="" id="{00000000-0008-0000-0100-0000981F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089" name="Text Box 2">
          <a:extLst>
            <a:ext uri="{FF2B5EF4-FFF2-40B4-BE49-F238E27FC236}">
              <a16:creationId xmlns:a16="http://schemas.microsoft.com/office/drawing/2014/main" xmlns="" id="{00000000-0008-0000-0100-0000991F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090" name="Text Box 2">
          <a:extLst>
            <a:ext uri="{FF2B5EF4-FFF2-40B4-BE49-F238E27FC236}">
              <a16:creationId xmlns:a16="http://schemas.microsoft.com/office/drawing/2014/main" xmlns="" id="{00000000-0008-0000-0100-00009A1F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091" name="Text Box 2">
          <a:extLst>
            <a:ext uri="{FF2B5EF4-FFF2-40B4-BE49-F238E27FC236}">
              <a16:creationId xmlns:a16="http://schemas.microsoft.com/office/drawing/2014/main" xmlns="" id="{00000000-0008-0000-0100-00009B1F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092" name="Text Box 2">
          <a:extLst>
            <a:ext uri="{FF2B5EF4-FFF2-40B4-BE49-F238E27FC236}">
              <a16:creationId xmlns:a16="http://schemas.microsoft.com/office/drawing/2014/main" xmlns="" id="{00000000-0008-0000-0100-00009C1F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093" name="Text Box 2">
          <a:extLst>
            <a:ext uri="{FF2B5EF4-FFF2-40B4-BE49-F238E27FC236}">
              <a16:creationId xmlns:a16="http://schemas.microsoft.com/office/drawing/2014/main" xmlns="" id="{00000000-0008-0000-0100-00009D1F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094" name="Text Box 1">
          <a:extLst>
            <a:ext uri="{FF2B5EF4-FFF2-40B4-BE49-F238E27FC236}">
              <a16:creationId xmlns:a16="http://schemas.microsoft.com/office/drawing/2014/main" xmlns="" id="{00000000-0008-0000-0100-00009E1F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095" name="Text Box 1">
          <a:extLst>
            <a:ext uri="{FF2B5EF4-FFF2-40B4-BE49-F238E27FC236}">
              <a16:creationId xmlns:a16="http://schemas.microsoft.com/office/drawing/2014/main" xmlns="" id="{00000000-0008-0000-0100-00009F1F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096" name="Text Box 4134">
          <a:extLst>
            <a:ext uri="{FF2B5EF4-FFF2-40B4-BE49-F238E27FC236}">
              <a16:creationId xmlns:a16="http://schemas.microsoft.com/office/drawing/2014/main" xmlns="" id="{00000000-0008-0000-0100-0000A01F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097" name="Text Box 1">
          <a:extLst>
            <a:ext uri="{FF2B5EF4-FFF2-40B4-BE49-F238E27FC236}">
              <a16:creationId xmlns:a16="http://schemas.microsoft.com/office/drawing/2014/main" xmlns="" id="{00000000-0008-0000-0100-0000A11F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098" name="Text Box 1">
          <a:extLst>
            <a:ext uri="{FF2B5EF4-FFF2-40B4-BE49-F238E27FC236}">
              <a16:creationId xmlns:a16="http://schemas.microsoft.com/office/drawing/2014/main" xmlns="" id="{00000000-0008-0000-0100-0000A21F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099" name="Text Box 1">
          <a:extLst>
            <a:ext uri="{FF2B5EF4-FFF2-40B4-BE49-F238E27FC236}">
              <a16:creationId xmlns:a16="http://schemas.microsoft.com/office/drawing/2014/main" xmlns="" id="{00000000-0008-0000-0100-0000A31F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100" name="Text Box 1">
          <a:extLst>
            <a:ext uri="{FF2B5EF4-FFF2-40B4-BE49-F238E27FC236}">
              <a16:creationId xmlns:a16="http://schemas.microsoft.com/office/drawing/2014/main" xmlns="" id="{00000000-0008-0000-0100-0000A41F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101" name="Text Box 1">
          <a:extLst>
            <a:ext uri="{FF2B5EF4-FFF2-40B4-BE49-F238E27FC236}">
              <a16:creationId xmlns:a16="http://schemas.microsoft.com/office/drawing/2014/main" xmlns="" id="{00000000-0008-0000-0100-0000A51F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102" name="Text Box 1">
          <a:extLst>
            <a:ext uri="{FF2B5EF4-FFF2-40B4-BE49-F238E27FC236}">
              <a16:creationId xmlns:a16="http://schemas.microsoft.com/office/drawing/2014/main" xmlns="" id="{00000000-0008-0000-0100-0000A61F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103" name="Text Box 1">
          <a:extLst>
            <a:ext uri="{FF2B5EF4-FFF2-40B4-BE49-F238E27FC236}">
              <a16:creationId xmlns:a16="http://schemas.microsoft.com/office/drawing/2014/main" xmlns="" id="{00000000-0008-0000-0100-0000A71F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104" name="Text Box 1">
          <a:extLst>
            <a:ext uri="{FF2B5EF4-FFF2-40B4-BE49-F238E27FC236}">
              <a16:creationId xmlns:a16="http://schemas.microsoft.com/office/drawing/2014/main" xmlns="" id="{00000000-0008-0000-0100-0000A81F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105" name="Text Box 1">
          <a:extLst>
            <a:ext uri="{FF2B5EF4-FFF2-40B4-BE49-F238E27FC236}">
              <a16:creationId xmlns:a16="http://schemas.microsoft.com/office/drawing/2014/main" xmlns="" id="{00000000-0008-0000-0100-0000A91F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106" name="Text Box 1">
          <a:extLst>
            <a:ext uri="{FF2B5EF4-FFF2-40B4-BE49-F238E27FC236}">
              <a16:creationId xmlns:a16="http://schemas.microsoft.com/office/drawing/2014/main" xmlns="" id="{00000000-0008-0000-0100-0000AA1F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107" name="Text Box 1">
          <a:extLst>
            <a:ext uri="{FF2B5EF4-FFF2-40B4-BE49-F238E27FC236}">
              <a16:creationId xmlns:a16="http://schemas.microsoft.com/office/drawing/2014/main" xmlns="" id="{00000000-0008-0000-0100-0000AB1F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108" name="Text Box 1">
          <a:extLst>
            <a:ext uri="{FF2B5EF4-FFF2-40B4-BE49-F238E27FC236}">
              <a16:creationId xmlns:a16="http://schemas.microsoft.com/office/drawing/2014/main" xmlns="" id="{00000000-0008-0000-0100-0000AC1F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109" name="Text Box 1">
          <a:extLst>
            <a:ext uri="{FF2B5EF4-FFF2-40B4-BE49-F238E27FC236}">
              <a16:creationId xmlns:a16="http://schemas.microsoft.com/office/drawing/2014/main" xmlns="" id="{00000000-0008-0000-0100-0000AD1F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110" name="Text Box 1">
          <a:extLst>
            <a:ext uri="{FF2B5EF4-FFF2-40B4-BE49-F238E27FC236}">
              <a16:creationId xmlns:a16="http://schemas.microsoft.com/office/drawing/2014/main" xmlns="" id="{00000000-0008-0000-0100-0000AE1F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111" name="Text Box 1">
          <a:extLst>
            <a:ext uri="{FF2B5EF4-FFF2-40B4-BE49-F238E27FC236}">
              <a16:creationId xmlns:a16="http://schemas.microsoft.com/office/drawing/2014/main" xmlns="" id="{00000000-0008-0000-0100-0000AF1F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112" name="Text Box 1">
          <a:extLst>
            <a:ext uri="{FF2B5EF4-FFF2-40B4-BE49-F238E27FC236}">
              <a16:creationId xmlns:a16="http://schemas.microsoft.com/office/drawing/2014/main" xmlns="" id="{00000000-0008-0000-0100-0000B01F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113" name="Text Box 1">
          <a:extLst>
            <a:ext uri="{FF2B5EF4-FFF2-40B4-BE49-F238E27FC236}">
              <a16:creationId xmlns:a16="http://schemas.microsoft.com/office/drawing/2014/main" xmlns="" id="{00000000-0008-0000-0100-0000B11F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114" name="Text Box 1">
          <a:extLst>
            <a:ext uri="{FF2B5EF4-FFF2-40B4-BE49-F238E27FC236}">
              <a16:creationId xmlns:a16="http://schemas.microsoft.com/office/drawing/2014/main" xmlns="" id="{00000000-0008-0000-0100-0000B21F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115" name="Text Box 1">
          <a:extLst>
            <a:ext uri="{FF2B5EF4-FFF2-40B4-BE49-F238E27FC236}">
              <a16:creationId xmlns:a16="http://schemas.microsoft.com/office/drawing/2014/main" xmlns="" id="{00000000-0008-0000-0100-0000B31F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116" name="Text Box 1">
          <a:extLst>
            <a:ext uri="{FF2B5EF4-FFF2-40B4-BE49-F238E27FC236}">
              <a16:creationId xmlns:a16="http://schemas.microsoft.com/office/drawing/2014/main" xmlns="" id="{00000000-0008-0000-0100-0000B41F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117" name="Text Box 2">
          <a:extLst>
            <a:ext uri="{FF2B5EF4-FFF2-40B4-BE49-F238E27FC236}">
              <a16:creationId xmlns:a16="http://schemas.microsoft.com/office/drawing/2014/main" xmlns="" id="{00000000-0008-0000-0100-0000B51F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118" name="Text Box 1">
          <a:extLst>
            <a:ext uri="{FF2B5EF4-FFF2-40B4-BE49-F238E27FC236}">
              <a16:creationId xmlns:a16="http://schemas.microsoft.com/office/drawing/2014/main" xmlns="" id="{00000000-0008-0000-0100-0000B61F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119" name="Text Box 1">
          <a:extLst>
            <a:ext uri="{FF2B5EF4-FFF2-40B4-BE49-F238E27FC236}">
              <a16:creationId xmlns:a16="http://schemas.microsoft.com/office/drawing/2014/main" xmlns="" id="{00000000-0008-0000-0100-0000B71F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120" name="Text Box 1">
          <a:extLst>
            <a:ext uri="{FF2B5EF4-FFF2-40B4-BE49-F238E27FC236}">
              <a16:creationId xmlns:a16="http://schemas.microsoft.com/office/drawing/2014/main" xmlns="" id="{00000000-0008-0000-0100-0000B81F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121" name="Text Box 1">
          <a:extLst>
            <a:ext uri="{FF2B5EF4-FFF2-40B4-BE49-F238E27FC236}">
              <a16:creationId xmlns:a16="http://schemas.microsoft.com/office/drawing/2014/main" xmlns="" id="{00000000-0008-0000-0100-0000B91F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122" name="Text Box 1">
          <a:extLst>
            <a:ext uri="{FF2B5EF4-FFF2-40B4-BE49-F238E27FC236}">
              <a16:creationId xmlns:a16="http://schemas.microsoft.com/office/drawing/2014/main" xmlns="" id="{00000000-0008-0000-0100-0000BA1F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123" name="Text Box 2">
          <a:extLst>
            <a:ext uri="{FF2B5EF4-FFF2-40B4-BE49-F238E27FC236}">
              <a16:creationId xmlns:a16="http://schemas.microsoft.com/office/drawing/2014/main" xmlns="" id="{00000000-0008-0000-0100-0000BB1F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124" name="Text Box 1">
          <a:extLst>
            <a:ext uri="{FF2B5EF4-FFF2-40B4-BE49-F238E27FC236}">
              <a16:creationId xmlns:a16="http://schemas.microsoft.com/office/drawing/2014/main" xmlns="" id="{00000000-0008-0000-0100-0000BC1F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125" name="Text Box 1">
          <a:extLst>
            <a:ext uri="{FF2B5EF4-FFF2-40B4-BE49-F238E27FC236}">
              <a16:creationId xmlns:a16="http://schemas.microsoft.com/office/drawing/2014/main" xmlns="" id="{00000000-0008-0000-0100-0000BD1F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126" name="Text Box 1">
          <a:extLst>
            <a:ext uri="{FF2B5EF4-FFF2-40B4-BE49-F238E27FC236}">
              <a16:creationId xmlns:a16="http://schemas.microsoft.com/office/drawing/2014/main" xmlns="" id="{00000000-0008-0000-0100-0000BE1F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127" name="Text Box 1">
          <a:extLst>
            <a:ext uri="{FF2B5EF4-FFF2-40B4-BE49-F238E27FC236}">
              <a16:creationId xmlns:a16="http://schemas.microsoft.com/office/drawing/2014/main" xmlns="" id="{00000000-0008-0000-0100-0000BF1F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128" name="Text Box 1">
          <a:extLst>
            <a:ext uri="{FF2B5EF4-FFF2-40B4-BE49-F238E27FC236}">
              <a16:creationId xmlns:a16="http://schemas.microsoft.com/office/drawing/2014/main" xmlns="" id="{00000000-0008-0000-0100-0000C01F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129" name="Text Box 2">
          <a:extLst>
            <a:ext uri="{FF2B5EF4-FFF2-40B4-BE49-F238E27FC236}">
              <a16:creationId xmlns:a16="http://schemas.microsoft.com/office/drawing/2014/main" xmlns="" id="{00000000-0008-0000-0100-0000C11F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130" name="Text Box 1">
          <a:extLst>
            <a:ext uri="{FF2B5EF4-FFF2-40B4-BE49-F238E27FC236}">
              <a16:creationId xmlns:a16="http://schemas.microsoft.com/office/drawing/2014/main" xmlns="" id="{00000000-0008-0000-0100-0000C21F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131" name="Text Box 1">
          <a:extLst>
            <a:ext uri="{FF2B5EF4-FFF2-40B4-BE49-F238E27FC236}">
              <a16:creationId xmlns:a16="http://schemas.microsoft.com/office/drawing/2014/main" xmlns="" id="{00000000-0008-0000-0100-0000C31F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132" name="Text Box 1">
          <a:extLst>
            <a:ext uri="{FF2B5EF4-FFF2-40B4-BE49-F238E27FC236}">
              <a16:creationId xmlns:a16="http://schemas.microsoft.com/office/drawing/2014/main" xmlns="" id="{00000000-0008-0000-0100-0000C41F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133" name="Text Box 1">
          <a:extLst>
            <a:ext uri="{FF2B5EF4-FFF2-40B4-BE49-F238E27FC236}">
              <a16:creationId xmlns:a16="http://schemas.microsoft.com/office/drawing/2014/main" xmlns="" id="{00000000-0008-0000-0100-0000C51F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134" name="Text Box 1">
          <a:extLst>
            <a:ext uri="{FF2B5EF4-FFF2-40B4-BE49-F238E27FC236}">
              <a16:creationId xmlns:a16="http://schemas.microsoft.com/office/drawing/2014/main" xmlns="" id="{00000000-0008-0000-0100-0000C61F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135" name="Text Box 2">
          <a:extLst>
            <a:ext uri="{FF2B5EF4-FFF2-40B4-BE49-F238E27FC236}">
              <a16:creationId xmlns:a16="http://schemas.microsoft.com/office/drawing/2014/main" xmlns="" id="{00000000-0008-0000-0100-0000C71F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136" name="Text Box 1">
          <a:extLst>
            <a:ext uri="{FF2B5EF4-FFF2-40B4-BE49-F238E27FC236}">
              <a16:creationId xmlns:a16="http://schemas.microsoft.com/office/drawing/2014/main" xmlns="" id="{00000000-0008-0000-0100-0000C81F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137" name="Text Box 1">
          <a:extLst>
            <a:ext uri="{FF2B5EF4-FFF2-40B4-BE49-F238E27FC236}">
              <a16:creationId xmlns:a16="http://schemas.microsoft.com/office/drawing/2014/main" xmlns="" id="{00000000-0008-0000-0100-0000C91F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138" name="Text Box 1">
          <a:extLst>
            <a:ext uri="{FF2B5EF4-FFF2-40B4-BE49-F238E27FC236}">
              <a16:creationId xmlns:a16="http://schemas.microsoft.com/office/drawing/2014/main" xmlns="" id="{00000000-0008-0000-0100-0000CA1F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139" name="Text Box 1">
          <a:extLst>
            <a:ext uri="{FF2B5EF4-FFF2-40B4-BE49-F238E27FC236}">
              <a16:creationId xmlns:a16="http://schemas.microsoft.com/office/drawing/2014/main" xmlns="" id="{00000000-0008-0000-0100-0000CB1F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140" name="Text Box 1">
          <a:extLst>
            <a:ext uri="{FF2B5EF4-FFF2-40B4-BE49-F238E27FC236}">
              <a16:creationId xmlns:a16="http://schemas.microsoft.com/office/drawing/2014/main" xmlns="" id="{00000000-0008-0000-0100-0000CC1F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141" name="Text Box 2">
          <a:extLst>
            <a:ext uri="{FF2B5EF4-FFF2-40B4-BE49-F238E27FC236}">
              <a16:creationId xmlns:a16="http://schemas.microsoft.com/office/drawing/2014/main" xmlns="" id="{00000000-0008-0000-0100-0000CD1F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142" name="Text Box 1">
          <a:extLst>
            <a:ext uri="{FF2B5EF4-FFF2-40B4-BE49-F238E27FC236}">
              <a16:creationId xmlns:a16="http://schemas.microsoft.com/office/drawing/2014/main" xmlns="" id="{00000000-0008-0000-0100-0000CE1F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143" name="Text Box 1">
          <a:extLst>
            <a:ext uri="{FF2B5EF4-FFF2-40B4-BE49-F238E27FC236}">
              <a16:creationId xmlns:a16="http://schemas.microsoft.com/office/drawing/2014/main" xmlns="" id="{00000000-0008-0000-0100-0000CF1F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144" name="Text Box 1">
          <a:extLst>
            <a:ext uri="{FF2B5EF4-FFF2-40B4-BE49-F238E27FC236}">
              <a16:creationId xmlns:a16="http://schemas.microsoft.com/office/drawing/2014/main" xmlns="" id="{00000000-0008-0000-0100-0000D01F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145" name="Text Box 1">
          <a:extLst>
            <a:ext uri="{FF2B5EF4-FFF2-40B4-BE49-F238E27FC236}">
              <a16:creationId xmlns:a16="http://schemas.microsoft.com/office/drawing/2014/main" xmlns="" id="{00000000-0008-0000-0100-0000D11F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146" name="Text Box 1">
          <a:extLst>
            <a:ext uri="{FF2B5EF4-FFF2-40B4-BE49-F238E27FC236}">
              <a16:creationId xmlns:a16="http://schemas.microsoft.com/office/drawing/2014/main" xmlns="" id="{00000000-0008-0000-0100-0000D21F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147" name="Text Box 2">
          <a:extLst>
            <a:ext uri="{FF2B5EF4-FFF2-40B4-BE49-F238E27FC236}">
              <a16:creationId xmlns:a16="http://schemas.microsoft.com/office/drawing/2014/main" xmlns="" id="{00000000-0008-0000-0100-0000D31F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148" name="Text Box 1">
          <a:extLst>
            <a:ext uri="{FF2B5EF4-FFF2-40B4-BE49-F238E27FC236}">
              <a16:creationId xmlns:a16="http://schemas.microsoft.com/office/drawing/2014/main" xmlns="" id="{00000000-0008-0000-0100-0000D41F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149" name="Text Box 2">
          <a:extLst>
            <a:ext uri="{FF2B5EF4-FFF2-40B4-BE49-F238E27FC236}">
              <a16:creationId xmlns:a16="http://schemas.microsoft.com/office/drawing/2014/main" xmlns="" id="{00000000-0008-0000-0100-0000D51F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150" name="Text Box 1">
          <a:extLst>
            <a:ext uri="{FF2B5EF4-FFF2-40B4-BE49-F238E27FC236}">
              <a16:creationId xmlns:a16="http://schemas.microsoft.com/office/drawing/2014/main" xmlns="" id="{00000000-0008-0000-0100-0000D61F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151" name="Text Box 2">
          <a:extLst>
            <a:ext uri="{FF2B5EF4-FFF2-40B4-BE49-F238E27FC236}">
              <a16:creationId xmlns:a16="http://schemas.microsoft.com/office/drawing/2014/main" xmlns="" id="{00000000-0008-0000-0100-0000D71F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152" name="Text Box 1">
          <a:extLst>
            <a:ext uri="{FF2B5EF4-FFF2-40B4-BE49-F238E27FC236}">
              <a16:creationId xmlns:a16="http://schemas.microsoft.com/office/drawing/2014/main" xmlns="" id="{00000000-0008-0000-0100-0000D81F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153" name="Text Box 2">
          <a:extLst>
            <a:ext uri="{FF2B5EF4-FFF2-40B4-BE49-F238E27FC236}">
              <a16:creationId xmlns:a16="http://schemas.microsoft.com/office/drawing/2014/main" xmlns="" id="{00000000-0008-0000-0100-0000D91F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154" name="Text Box 1">
          <a:extLst>
            <a:ext uri="{FF2B5EF4-FFF2-40B4-BE49-F238E27FC236}">
              <a16:creationId xmlns:a16="http://schemas.microsoft.com/office/drawing/2014/main" xmlns="" id="{00000000-0008-0000-0100-0000DA1F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155" name="Text Box 2">
          <a:extLst>
            <a:ext uri="{FF2B5EF4-FFF2-40B4-BE49-F238E27FC236}">
              <a16:creationId xmlns:a16="http://schemas.microsoft.com/office/drawing/2014/main" xmlns="" id="{00000000-0008-0000-0100-0000DB1F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156" name="Text Box 1">
          <a:extLst>
            <a:ext uri="{FF2B5EF4-FFF2-40B4-BE49-F238E27FC236}">
              <a16:creationId xmlns:a16="http://schemas.microsoft.com/office/drawing/2014/main" xmlns="" id="{00000000-0008-0000-0100-0000DC1F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157" name="Text Box 2">
          <a:extLst>
            <a:ext uri="{FF2B5EF4-FFF2-40B4-BE49-F238E27FC236}">
              <a16:creationId xmlns:a16="http://schemas.microsoft.com/office/drawing/2014/main" xmlns="" id="{00000000-0008-0000-0100-0000DD1F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158" name="Text Box 1">
          <a:extLst>
            <a:ext uri="{FF2B5EF4-FFF2-40B4-BE49-F238E27FC236}">
              <a16:creationId xmlns:a16="http://schemas.microsoft.com/office/drawing/2014/main" xmlns="" id="{00000000-0008-0000-0100-0000DE1F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159" name="Text Box 2">
          <a:extLst>
            <a:ext uri="{FF2B5EF4-FFF2-40B4-BE49-F238E27FC236}">
              <a16:creationId xmlns:a16="http://schemas.microsoft.com/office/drawing/2014/main" xmlns="" id="{00000000-0008-0000-0100-0000DF1F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160" name="Text Box 1">
          <a:extLst>
            <a:ext uri="{FF2B5EF4-FFF2-40B4-BE49-F238E27FC236}">
              <a16:creationId xmlns:a16="http://schemas.microsoft.com/office/drawing/2014/main" xmlns="" id="{00000000-0008-0000-0100-0000E01F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161" name="Text Box 2">
          <a:extLst>
            <a:ext uri="{FF2B5EF4-FFF2-40B4-BE49-F238E27FC236}">
              <a16:creationId xmlns:a16="http://schemas.microsoft.com/office/drawing/2014/main" xmlns="" id="{00000000-0008-0000-0100-0000E11F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162" name="Text Box 1">
          <a:extLst>
            <a:ext uri="{FF2B5EF4-FFF2-40B4-BE49-F238E27FC236}">
              <a16:creationId xmlns:a16="http://schemas.microsoft.com/office/drawing/2014/main" xmlns="" id="{00000000-0008-0000-0100-0000E21F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163" name="Text Box 2">
          <a:extLst>
            <a:ext uri="{FF2B5EF4-FFF2-40B4-BE49-F238E27FC236}">
              <a16:creationId xmlns:a16="http://schemas.microsoft.com/office/drawing/2014/main" xmlns="" id="{00000000-0008-0000-0100-0000E31F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164" name="Text Box 1">
          <a:extLst>
            <a:ext uri="{FF2B5EF4-FFF2-40B4-BE49-F238E27FC236}">
              <a16:creationId xmlns:a16="http://schemas.microsoft.com/office/drawing/2014/main" xmlns="" id="{00000000-0008-0000-0100-0000E41F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165" name="Text Box 2">
          <a:extLst>
            <a:ext uri="{FF2B5EF4-FFF2-40B4-BE49-F238E27FC236}">
              <a16:creationId xmlns:a16="http://schemas.microsoft.com/office/drawing/2014/main" xmlns="" id="{00000000-0008-0000-0100-0000E51F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166" name="Text Box 1">
          <a:extLst>
            <a:ext uri="{FF2B5EF4-FFF2-40B4-BE49-F238E27FC236}">
              <a16:creationId xmlns:a16="http://schemas.microsoft.com/office/drawing/2014/main" xmlns="" id="{00000000-0008-0000-0100-0000E61F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167" name="Text Box 2">
          <a:extLst>
            <a:ext uri="{FF2B5EF4-FFF2-40B4-BE49-F238E27FC236}">
              <a16:creationId xmlns:a16="http://schemas.microsoft.com/office/drawing/2014/main" xmlns="" id="{00000000-0008-0000-0100-0000E71F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168" name="Text Box 1">
          <a:extLst>
            <a:ext uri="{FF2B5EF4-FFF2-40B4-BE49-F238E27FC236}">
              <a16:creationId xmlns:a16="http://schemas.microsoft.com/office/drawing/2014/main" xmlns="" id="{00000000-0008-0000-0100-0000E81F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169" name="Text Box 2">
          <a:extLst>
            <a:ext uri="{FF2B5EF4-FFF2-40B4-BE49-F238E27FC236}">
              <a16:creationId xmlns:a16="http://schemas.microsoft.com/office/drawing/2014/main" xmlns="" id="{00000000-0008-0000-0100-0000E91F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170" name="Text Box 1">
          <a:extLst>
            <a:ext uri="{FF2B5EF4-FFF2-40B4-BE49-F238E27FC236}">
              <a16:creationId xmlns:a16="http://schemas.microsoft.com/office/drawing/2014/main" xmlns="" id="{00000000-0008-0000-0100-0000EA1F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171" name="Text Box 2">
          <a:extLst>
            <a:ext uri="{FF2B5EF4-FFF2-40B4-BE49-F238E27FC236}">
              <a16:creationId xmlns:a16="http://schemas.microsoft.com/office/drawing/2014/main" xmlns="" id="{00000000-0008-0000-0100-0000EB1F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172" name="Text Box 1">
          <a:extLst>
            <a:ext uri="{FF2B5EF4-FFF2-40B4-BE49-F238E27FC236}">
              <a16:creationId xmlns:a16="http://schemas.microsoft.com/office/drawing/2014/main" xmlns="" id="{00000000-0008-0000-0100-0000EC1F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173" name="Text Box 2">
          <a:extLst>
            <a:ext uri="{FF2B5EF4-FFF2-40B4-BE49-F238E27FC236}">
              <a16:creationId xmlns:a16="http://schemas.microsoft.com/office/drawing/2014/main" xmlns="" id="{00000000-0008-0000-0100-0000ED1F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174" name="Text Box 1">
          <a:extLst>
            <a:ext uri="{FF2B5EF4-FFF2-40B4-BE49-F238E27FC236}">
              <a16:creationId xmlns:a16="http://schemas.microsoft.com/office/drawing/2014/main" xmlns="" id="{00000000-0008-0000-0100-0000EE1F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175" name="Text Box 2">
          <a:extLst>
            <a:ext uri="{FF2B5EF4-FFF2-40B4-BE49-F238E27FC236}">
              <a16:creationId xmlns:a16="http://schemas.microsoft.com/office/drawing/2014/main" xmlns="" id="{00000000-0008-0000-0100-0000EF1F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176" name="Text Box 1">
          <a:extLst>
            <a:ext uri="{FF2B5EF4-FFF2-40B4-BE49-F238E27FC236}">
              <a16:creationId xmlns:a16="http://schemas.microsoft.com/office/drawing/2014/main" xmlns="" id="{00000000-0008-0000-0100-0000F01F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177" name="Text Box 2">
          <a:extLst>
            <a:ext uri="{FF2B5EF4-FFF2-40B4-BE49-F238E27FC236}">
              <a16:creationId xmlns:a16="http://schemas.microsoft.com/office/drawing/2014/main" xmlns="" id="{00000000-0008-0000-0100-0000F11F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178" name="Text Box 1">
          <a:extLst>
            <a:ext uri="{FF2B5EF4-FFF2-40B4-BE49-F238E27FC236}">
              <a16:creationId xmlns:a16="http://schemas.microsoft.com/office/drawing/2014/main" xmlns="" id="{00000000-0008-0000-0100-0000F21F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179" name="Text Box 2">
          <a:extLst>
            <a:ext uri="{FF2B5EF4-FFF2-40B4-BE49-F238E27FC236}">
              <a16:creationId xmlns:a16="http://schemas.microsoft.com/office/drawing/2014/main" xmlns="" id="{00000000-0008-0000-0100-0000F31F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180" name="Text Box 1">
          <a:extLst>
            <a:ext uri="{FF2B5EF4-FFF2-40B4-BE49-F238E27FC236}">
              <a16:creationId xmlns:a16="http://schemas.microsoft.com/office/drawing/2014/main" xmlns="" id="{00000000-0008-0000-0100-0000F41F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181" name="Text Box 2">
          <a:extLst>
            <a:ext uri="{FF2B5EF4-FFF2-40B4-BE49-F238E27FC236}">
              <a16:creationId xmlns:a16="http://schemas.microsoft.com/office/drawing/2014/main" xmlns="" id="{00000000-0008-0000-0100-0000F51F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182" name="Text Box 1">
          <a:extLst>
            <a:ext uri="{FF2B5EF4-FFF2-40B4-BE49-F238E27FC236}">
              <a16:creationId xmlns:a16="http://schemas.microsoft.com/office/drawing/2014/main" xmlns="" id="{00000000-0008-0000-0100-0000F61F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183" name="Text Box 2">
          <a:extLst>
            <a:ext uri="{FF2B5EF4-FFF2-40B4-BE49-F238E27FC236}">
              <a16:creationId xmlns:a16="http://schemas.microsoft.com/office/drawing/2014/main" xmlns="" id="{00000000-0008-0000-0100-0000F71F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184" name="Text Box 1">
          <a:extLst>
            <a:ext uri="{FF2B5EF4-FFF2-40B4-BE49-F238E27FC236}">
              <a16:creationId xmlns:a16="http://schemas.microsoft.com/office/drawing/2014/main" xmlns="" id="{00000000-0008-0000-0100-0000F81F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185" name="Text Box 2">
          <a:extLst>
            <a:ext uri="{FF2B5EF4-FFF2-40B4-BE49-F238E27FC236}">
              <a16:creationId xmlns:a16="http://schemas.microsoft.com/office/drawing/2014/main" xmlns="" id="{00000000-0008-0000-0100-0000F91F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186" name="Text Box 1">
          <a:extLst>
            <a:ext uri="{FF2B5EF4-FFF2-40B4-BE49-F238E27FC236}">
              <a16:creationId xmlns:a16="http://schemas.microsoft.com/office/drawing/2014/main" xmlns="" id="{00000000-0008-0000-0100-0000FA1F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187" name="Text Box 2">
          <a:extLst>
            <a:ext uri="{FF2B5EF4-FFF2-40B4-BE49-F238E27FC236}">
              <a16:creationId xmlns:a16="http://schemas.microsoft.com/office/drawing/2014/main" xmlns="" id="{00000000-0008-0000-0100-0000FB1F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188" name="Text Box 1">
          <a:extLst>
            <a:ext uri="{FF2B5EF4-FFF2-40B4-BE49-F238E27FC236}">
              <a16:creationId xmlns:a16="http://schemas.microsoft.com/office/drawing/2014/main" xmlns="" id="{00000000-0008-0000-0100-0000FC1F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189" name="Text Box 2">
          <a:extLst>
            <a:ext uri="{FF2B5EF4-FFF2-40B4-BE49-F238E27FC236}">
              <a16:creationId xmlns:a16="http://schemas.microsoft.com/office/drawing/2014/main" xmlns="" id="{00000000-0008-0000-0100-0000FD1F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190" name="Text Box 1">
          <a:extLst>
            <a:ext uri="{FF2B5EF4-FFF2-40B4-BE49-F238E27FC236}">
              <a16:creationId xmlns:a16="http://schemas.microsoft.com/office/drawing/2014/main" xmlns="" id="{00000000-0008-0000-0100-0000FE1F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191" name="Text Box 2">
          <a:extLst>
            <a:ext uri="{FF2B5EF4-FFF2-40B4-BE49-F238E27FC236}">
              <a16:creationId xmlns:a16="http://schemas.microsoft.com/office/drawing/2014/main" xmlns="" id="{00000000-0008-0000-0100-0000FF1F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192" name="Text Box 1">
          <a:extLst>
            <a:ext uri="{FF2B5EF4-FFF2-40B4-BE49-F238E27FC236}">
              <a16:creationId xmlns:a16="http://schemas.microsoft.com/office/drawing/2014/main" xmlns="" id="{00000000-0008-0000-0100-00000020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193" name="Text Box 2">
          <a:extLst>
            <a:ext uri="{FF2B5EF4-FFF2-40B4-BE49-F238E27FC236}">
              <a16:creationId xmlns:a16="http://schemas.microsoft.com/office/drawing/2014/main" xmlns="" id="{00000000-0008-0000-0100-00000120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194" name="Text Box 1">
          <a:extLst>
            <a:ext uri="{FF2B5EF4-FFF2-40B4-BE49-F238E27FC236}">
              <a16:creationId xmlns:a16="http://schemas.microsoft.com/office/drawing/2014/main" xmlns="" id="{00000000-0008-0000-0100-00000220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195" name="Text Box 2">
          <a:extLst>
            <a:ext uri="{FF2B5EF4-FFF2-40B4-BE49-F238E27FC236}">
              <a16:creationId xmlns:a16="http://schemas.microsoft.com/office/drawing/2014/main" xmlns="" id="{00000000-0008-0000-0100-00000320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196" name="Text Box 1">
          <a:extLst>
            <a:ext uri="{FF2B5EF4-FFF2-40B4-BE49-F238E27FC236}">
              <a16:creationId xmlns:a16="http://schemas.microsoft.com/office/drawing/2014/main" xmlns="" id="{00000000-0008-0000-0100-00000420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197" name="Text Box 2">
          <a:extLst>
            <a:ext uri="{FF2B5EF4-FFF2-40B4-BE49-F238E27FC236}">
              <a16:creationId xmlns:a16="http://schemas.microsoft.com/office/drawing/2014/main" xmlns="" id="{00000000-0008-0000-0100-00000520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198" name="Text Box 1">
          <a:extLst>
            <a:ext uri="{FF2B5EF4-FFF2-40B4-BE49-F238E27FC236}">
              <a16:creationId xmlns:a16="http://schemas.microsoft.com/office/drawing/2014/main" xmlns="" id="{00000000-0008-0000-0100-00000620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199" name="Text Box 2">
          <a:extLst>
            <a:ext uri="{FF2B5EF4-FFF2-40B4-BE49-F238E27FC236}">
              <a16:creationId xmlns:a16="http://schemas.microsoft.com/office/drawing/2014/main" xmlns="" id="{00000000-0008-0000-0100-00000720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200" name="Text Box 1">
          <a:extLst>
            <a:ext uri="{FF2B5EF4-FFF2-40B4-BE49-F238E27FC236}">
              <a16:creationId xmlns:a16="http://schemas.microsoft.com/office/drawing/2014/main" xmlns="" id="{00000000-0008-0000-0100-00000820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201" name="Text Box 2">
          <a:extLst>
            <a:ext uri="{FF2B5EF4-FFF2-40B4-BE49-F238E27FC236}">
              <a16:creationId xmlns:a16="http://schemas.microsoft.com/office/drawing/2014/main" xmlns="" id="{00000000-0008-0000-0100-00000920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202" name="Text Box 1">
          <a:extLst>
            <a:ext uri="{FF2B5EF4-FFF2-40B4-BE49-F238E27FC236}">
              <a16:creationId xmlns:a16="http://schemas.microsoft.com/office/drawing/2014/main" xmlns="" id="{00000000-0008-0000-0100-00000A20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203" name="Text Box 2">
          <a:extLst>
            <a:ext uri="{FF2B5EF4-FFF2-40B4-BE49-F238E27FC236}">
              <a16:creationId xmlns:a16="http://schemas.microsoft.com/office/drawing/2014/main" xmlns="" id="{00000000-0008-0000-0100-00000B20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204" name="Text Box 1">
          <a:extLst>
            <a:ext uri="{FF2B5EF4-FFF2-40B4-BE49-F238E27FC236}">
              <a16:creationId xmlns:a16="http://schemas.microsoft.com/office/drawing/2014/main" xmlns="" id="{00000000-0008-0000-0100-00000C20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205" name="Text Box 2">
          <a:extLst>
            <a:ext uri="{FF2B5EF4-FFF2-40B4-BE49-F238E27FC236}">
              <a16:creationId xmlns:a16="http://schemas.microsoft.com/office/drawing/2014/main" xmlns="" id="{00000000-0008-0000-0100-00000D20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206" name="Text Box 1">
          <a:extLst>
            <a:ext uri="{FF2B5EF4-FFF2-40B4-BE49-F238E27FC236}">
              <a16:creationId xmlns:a16="http://schemas.microsoft.com/office/drawing/2014/main" xmlns="" id="{00000000-0008-0000-0100-00000E20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207" name="Text Box 2">
          <a:extLst>
            <a:ext uri="{FF2B5EF4-FFF2-40B4-BE49-F238E27FC236}">
              <a16:creationId xmlns:a16="http://schemas.microsoft.com/office/drawing/2014/main" xmlns="" id="{00000000-0008-0000-0100-00000F20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208" name="Text Box 1">
          <a:extLst>
            <a:ext uri="{FF2B5EF4-FFF2-40B4-BE49-F238E27FC236}">
              <a16:creationId xmlns:a16="http://schemas.microsoft.com/office/drawing/2014/main" xmlns="" id="{00000000-0008-0000-0100-00001020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209" name="Text Box 2">
          <a:extLst>
            <a:ext uri="{FF2B5EF4-FFF2-40B4-BE49-F238E27FC236}">
              <a16:creationId xmlns:a16="http://schemas.microsoft.com/office/drawing/2014/main" xmlns="" id="{00000000-0008-0000-0100-00001120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210" name="Text Box 1">
          <a:extLst>
            <a:ext uri="{FF2B5EF4-FFF2-40B4-BE49-F238E27FC236}">
              <a16:creationId xmlns:a16="http://schemas.microsoft.com/office/drawing/2014/main" xmlns="" id="{00000000-0008-0000-0100-00001220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211" name="Text Box 2">
          <a:extLst>
            <a:ext uri="{FF2B5EF4-FFF2-40B4-BE49-F238E27FC236}">
              <a16:creationId xmlns:a16="http://schemas.microsoft.com/office/drawing/2014/main" xmlns="" id="{00000000-0008-0000-0100-00001320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212" name="Text Box 1">
          <a:extLst>
            <a:ext uri="{FF2B5EF4-FFF2-40B4-BE49-F238E27FC236}">
              <a16:creationId xmlns:a16="http://schemas.microsoft.com/office/drawing/2014/main" xmlns="" id="{00000000-0008-0000-0100-00001420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213" name="Text Box 2">
          <a:extLst>
            <a:ext uri="{FF2B5EF4-FFF2-40B4-BE49-F238E27FC236}">
              <a16:creationId xmlns:a16="http://schemas.microsoft.com/office/drawing/2014/main" xmlns="" id="{00000000-0008-0000-0100-00001520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214" name="Text Box 1">
          <a:extLst>
            <a:ext uri="{FF2B5EF4-FFF2-40B4-BE49-F238E27FC236}">
              <a16:creationId xmlns:a16="http://schemas.microsoft.com/office/drawing/2014/main" xmlns="" id="{00000000-0008-0000-0100-00001620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215" name="Text Box 2">
          <a:extLst>
            <a:ext uri="{FF2B5EF4-FFF2-40B4-BE49-F238E27FC236}">
              <a16:creationId xmlns:a16="http://schemas.microsoft.com/office/drawing/2014/main" xmlns="" id="{00000000-0008-0000-0100-00001720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216" name="Text Box 1">
          <a:extLst>
            <a:ext uri="{FF2B5EF4-FFF2-40B4-BE49-F238E27FC236}">
              <a16:creationId xmlns:a16="http://schemas.microsoft.com/office/drawing/2014/main" xmlns="" id="{00000000-0008-0000-0100-00001820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217" name="Text Box 2">
          <a:extLst>
            <a:ext uri="{FF2B5EF4-FFF2-40B4-BE49-F238E27FC236}">
              <a16:creationId xmlns:a16="http://schemas.microsoft.com/office/drawing/2014/main" xmlns="" id="{00000000-0008-0000-0100-00001920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218" name="Text Box 1">
          <a:extLst>
            <a:ext uri="{FF2B5EF4-FFF2-40B4-BE49-F238E27FC236}">
              <a16:creationId xmlns:a16="http://schemas.microsoft.com/office/drawing/2014/main" xmlns="" id="{00000000-0008-0000-0100-00001A20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219" name="Text Box 2">
          <a:extLst>
            <a:ext uri="{FF2B5EF4-FFF2-40B4-BE49-F238E27FC236}">
              <a16:creationId xmlns:a16="http://schemas.microsoft.com/office/drawing/2014/main" xmlns="" id="{00000000-0008-0000-0100-00001B20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220" name="Text Box 1">
          <a:extLst>
            <a:ext uri="{FF2B5EF4-FFF2-40B4-BE49-F238E27FC236}">
              <a16:creationId xmlns:a16="http://schemas.microsoft.com/office/drawing/2014/main" xmlns="" id="{00000000-0008-0000-0100-00001C20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221" name="Text Box 2">
          <a:extLst>
            <a:ext uri="{FF2B5EF4-FFF2-40B4-BE49-F238E27FC236}">
              <a16:creationId xmlns:a16="http://schemas.microsoft.com/office/drawing/2014/main" xmlns="" id="{00000000-0008-0000-0100-00001D20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222" name="Text Box 1">
          <a:extLst>
            <a:ext uri="{FF2B5EF4-FFF2-40B4-BE49-F238E27FC236}">
              <a16:creationId xmlns:a16="http://schemas.microsoft.com/office/drawing/2014/main" xmlns="" id="{00000000-0008-0000-0100-00001E20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223" name="Text Box 2">
          <a:extLst>
            <a:ext uri="{FF2B5EF4-FFF2-40B4-BE49-F238E27FC236}">
              <a16:creationId xmlns:a16="http://schemas.microsoft.com/office/drawing/2014/main" xmlns="" id="{00000000-0008-0000-0100-00001F20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224" name="Text Box 1">
          <a:extLst>
            <a:ext uri="{FF2B5EF4-FFF2-40B4-BE49-F238E27FC236}">
              <a16:creationId xmlns:a16="http://schemas.microsoft.com/office/drawing/2014/main" xmlns="" id="{00000000-0008-0000-0100-00002020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225" name="Text Box 2">
          <a:extLst>
            <a:ext uri="{FF2B5EF4-FFF2-40B4-BE49-F238E27FC236}">
              <a16:creationId xmlns:a16="http://schemas.microsoft.com/office/drawing/2014/main" xmlns="" id="{00000000-0008-0000-0100-00002120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226" name="Text Box 1">
          <a:extLst>
            <a:ext uri="{FF2B5EF4-FFF2-40B4-BE49-F238E27FC236}">
              <a16:creationId xmlns:a16="http://schemas.microsoft.com/office/drawing/2014/main" xmlns="" id="{00000000-0008-0000-0100-00002220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227" name="Text Box 2">
          <a:extLst>
            <a:ext uri="{FF2B5EF4-FFF2-40B4-BE49-F238E27FC236}">
              <a16:creationId xmlns:a16="http://schemas.microsoft.com/office/drawing/2014/main" xmlns="" id="{00000000-0008-0000-0100-00002320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228" name="Text Box 1">
          <a:extLst>
            <a:ext uri="{FF2B5EF4-FFF2-40B4-BE49-F238E27FC236}">
              <a16:creationId xmlns:a16="http://schemas.microsoft.com/office/drawing/2014/main" xmlns="" id="{00000000-0008-0000-0100-00002420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229" name="Text Box 2">
          <a:extLst>
            <a:ext uri="{FF2B5EF4-FFF2-40B4-BE49-F238E27FC236}">
              <a16:creationId xmlns:a16="http://schemas.microsoft.com/office/drawing/2014/main" xmlns="" id="{00000000-0008-0000-0100-00002520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230" name="Text Box 1">
          <a:extLst>
            <a:ext uri="{FF2B5EF4-FFF2-40B4-BE49-F238E27FC236}">
              <a16:creationId xmlns:a16="http://schemas.microsoft.com/office/drawing/2014/main" xmlns="" id="{00000000-0008-0000-0100-00002620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231" name="Text Box 2">
          <a:extLst>
            <a:ext uri="{FF2B5EF4-FFF2-40B4-BE49-F238E27FC236}">
              <a16:creationId xmlns:a16="http://schemas.microsoft.com/office/drawing/2014/main" xmlns="" id="{00000000-0008-0000-0100-00002720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232" name="Text Box 1">
          <a:extLst>
            <a:ext uri="{FF2B5EF4-FFF2-40B4-BE49-F238E27FC236}">
              <a16:creationId xmlns:a16="http://schemas.microsoft.com/office/drawing/2014/main" xmlns="" id="{00000000-0008-0000-0100-00002820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233" name="Text Box 2">
          <a:extLst>
            <a:ext uri="{FF2B5EF4-FFF2-40B4-BE49-F238E27FC236}">
              <a16:creationId xmlns:a16="http://schemas.microsoft.com/office/drawing/2014/main" xmlns="" id="{00000000-0008-0000-0100-00002920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234" name="Text Box 1">
          <a:extLst>
            <a:ext uri="{FF2B5EF4-FFF2-40B4-BE49-F238E27FC236}">
              <a16:creationId xmlns:a16="http://schemas.microsoft.com/office/drawing/2014/main" xmlns="" id="{00000000-0008-0000-0100-00002A20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235" name="Text Box 2">
          <a:extLst>
            <a:ext uri="{FF2B5EF4-FFF2-40B4-BE49-F238E27FC236}">
              <a16:creationId xmlns:a16="http://schemas.microsoft.com/office/drawing/2014/main" xmlns="" id="{00000000-0008-0000-0100-00002B20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236" name="Text Box 1">
          <a:extLst>
            <a:ext uri="{FF2B5EF4-FFF2-40B4-BE49-F238E27FC236}">
              <a16:creationId xmlns:a16="http://schemas.microsoft.com/office/drawing/2014/main" xmlns="" id="{00000000-0008-0000-0100-00002C20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237" name="Text Box 2">
          <a:extLst>
            <a:ext uri="{FF2B5EF4-FFF2-40B4-BE49-F238E27FC236}">
              <a16:creationId xmlns:a16="http://schemas.microsoft.com/office/drawing/2014/main" xmlns="" id="{00000000-0008-0000-0100-00002D20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238" name="Text Box 1">
          <a:extLst>
            <a:ext uri="{FF2B5EF4-FFF2-40B4-BE49-F238E27FC236}">
              <a16:creationId xmlns:a16="http://schemas.microsoft.com/office/drawing/2014/main" xmlns="" id="{00000000-0008-0000-0100-00002E20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239" name="Text Box 2">
          <a:extLst>
            <a:ext uri="{FF2B5EF4-FFF2-40B4-BE49-F238E27FC236}">
              <a16:creationId xmlns:a16="http://schemas.microsoft.com/office/drawing/2014/main" xmlns="" id="{00000000-0008-0000-0100-00002F20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240" name="Text Box 1">
          <a:extLst>
            <a:ext uri="{FF2B5EF4-FFF2-40B4-BE49-F238E27FC236}">
              <a16:creationId xmlns:a16="http://schemas.microsoft.com/office/drawing/2014/main" xmlns="" id="{00000000-0008-0000-0100-00003020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241" name="Text Box 2">
          <a:extLst>
            <a:ext uri="{FF2B5EF4-FFF2-40B4-BE49-F238E27FC236}">
              <a16:creationId xmlns:a16="http://schemas.microsoft.com/office/drawing/2014/main" xmlns="" id="{00000000-0008-0000-0100-00003120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242" name="Text Box 1">
          <a:extLst>
            <a:ext uri="{FF2B5EF4-FFF2-40B4-BE49-F238E27FC236}">
              <a16:creationId xmlns:a16="http://schemas.microsoft.com/office/drawing/2014/main" xmlns="" id="{00000000-0008-0000-0100-00003220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243" name="Text Box 2">
          <a:extLst>
            <a:ext uri="{FF2B5EF4-FFF2-40B4-BE49-F238E27FC236}">
              <a16:creationId xmlns:a16="http://schemas.microsoft.com/office/drawing/2014/main" xmlns="" id="{00000000-0008-0000-0100-00003320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244" name="Text Box 1">
          <a:extLst>
            <a:ext uri="{FF2B5EF4-FFF2-40B4-BE49-F238E27FC236}">
              <a16:creationId xmlns:a16="http://schemas.microsoft.com/office/drawing/2014/main" xmlns="" id="{00000000-0008-0000-0100-00003420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245" name="Text Box 2">
          <a:extLst>
            <a:ext uri="{FF2B5EF4-FFF2-40B4-BE49-F238E27FC236}">
              <a16:creationId xmlns:a16="http://schemas.microsoft.com/office/drawing/2014/main" xmlns="" id="{00000000-0008-0000-0100-00003520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246" name="Text Box 1">
          <a:extLst>
            <a:ext uri="{FF2B5EF4-FFF2-40B4-BE49-F238E27FC236}">
              <a16:creationId xmlns:a16="http://schemas.microsoft.com/office/drawing/2014/main" xmlns="" id="{00000000-0008-0000-0100-00003620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247" name="Text Box 2">
          <a:extLst>
            <a:ext uri="{FF2B5EF4-FFF2-40B4-BE49-F238E27FC236}">
              <a16:creationId xmlns:a16="http://schemas.microsoft.com/office/drawing/2014/main" xmlns="" id="{00000000-0008-0000-0100-00003720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248" name="Text Box 1">
          <a:extLst>
            <a:ext uri="{FF2B5EF4-FFF2-40B4-BE49-F238E27FC236}">
              <a16:creationId xmlns:a16="http://schemas.microsoft.com/office/drawing/2014/main" xmlns="" id="{00000000-0008-0000-0100-00003820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249" name="Text Box 2">
          <a:extLst>
            <a:ext uri="{FF2B5EF4-FFF2-40B4-BE49-F238E27FC236}">
              <a16:creationId xmlns:a16="http://schemas.microsoft.com/office/drawing/2014/main" xmlns="" id="{00000000-0008-0000-0100-00003920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250" name="Text Box 1">
          <a:extLst>
            <a:ext uri="{FF2B5EF4-FFF2-40B4-BE49-F238E27FC236}">
              <a16:creationId xmlns:a16="http://schemas.microsoft.com/office/drawing/2014/main" xmlns="" id="{00000000-0008-0000-0100-00003A20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123825" cy="28575"/>
    <xdr:sp macro="" textlink="">
      <xdr:nvSpPr>
        <xdr:cNvPr id="8251" name="Text Box 2">
          <a:extLst>
            <a:ext uri="{FF2B5EF4-FFF2-40B4-BE49-F238E27FC236}">
              <a16:creationId xmlns:a16="http://schemas.microsoft.com/office/drawing/2014/main" xmlns="" id="{00000000-0008-0000-0100-00003B20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1238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252" name="Text Box 1">
          <a:extLst>
            <a:ext uri="{FF2B5EF4-FFF2-40B4-BE49-F238E27FC236}">
              <a16:creationId xmlns:a16="http://schemas.microsoft.com/office/drawing/2014/main" xmlns="" id="{00000000-0008-0000-0100-00003C20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253" name="Text Box 1">
          <a:extLst>
            <a:ext uri="{FF2B5EF4-FFF2-40B4-BE49-F238E27FC236}">
              <a16:creationId xmlns:a16="http://schemas.microsoft.com/office/drawing/2014/main" xmlns="" id="{00000000-0008-0000-0100-00003D20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57150"/>
    <xdr:sp macro="" textlink="">
      <xdr:nvSpPr>
        <xdr:cNvPr id="8254" name="Text Box 1">
          <a:extLst>
            <a:ext uri="{FF2B5EF4-FFF2-40B4-BE49-F238E27FC236}">
              <a16:creationId xmlns:a16="http://schemas.microsoft.com/office/drawing/2014/main" xmlns="" id="{00000000-0008-0000-0100-00003E20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57150"/>
    <xdr:sp macro="" textlink="">
      <xdr:nvSpPr>
        <xdr:cNvPr id="8255" name="Text Box 1">
          <a:extLst>
            <a:ext uri="{FF2B5EF4-FFF2-40B4-BE49-F238E27FC236}">
              <a16:creationId xmlns:a16="http://schemas.microsoft.com/office/drawing/2014/main" xmlns="" id="{00000000-0008-0000-0100-00003F20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256" name="Text Box 2">
          <a:extLst>
            <a:ext uri="{FF2B5EF4-FFF2-40B4-BE49-F238E27FC236}">
              <a16:creationId xmlns:a16="http://schemas.microsoft.com/office/drawing/2014/main" xmlns="" id="{00000000-0008-0000-0100-00004020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257" name="Text Box 2">
          <a:extLst>
            <a:ext uri="{FF2B5EF4-FFF2-40B4-BE49-F238E27FC236}">
              <a16:creationId xmlns:a16="http://schemas.microsoft.com/office/drawing/2014/main" xmlns="" id="{00000000-0008-0000-0100-00004120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258" name="Text Box 2">
          <a:extLst>
            <a:ext uri="{FF2B5EF4-FFF2-40B4-BE49-F238E27FC236}">
              <a16:creationId xmlns:a16="http://schemas.microsoft.com/office/drawing/2014/main" xmlns="" id="{00000000-0008-0000-0100-00004220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259" name="Text Box 1">
          <a:extLst>
            <a:ext uri="{FF2B5EF4-FFF2-40B4-BE49-F238E27FC236}">
              <a16:creationId xmlns:a16="http://schemas.microsoft.com/office/drawing/2014/main" xmlns="" id="{00000000-0008-0000-0100-00004320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260" name="Text Box 1">
          <a:extLst>
            <a:ext uri="{FF2B5EF4-FFF2-40B4-BE49-F238E27FC236}">
              <a16:creationId xmlns:a16="http://schemas.microsoft.com/office/drawing/2014/main" xmlns="" id="{00000000-0008-0000-0100-00004420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261" name="Text Box 2">
          <a:extLst>
            <a:ext uri="{FF2B5EF4-FFF2-40B4-BE49-F238E27FC236}">
              <a16:creationId xmlns:a16="http://schemas.microsoft.com/office/drawing/2014/main" xmlns="" id="{00000000-0008-0000-0100-00004520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262" name="Text Box 1">
          <a:extLst>
            <a:ext uri="{FF2B5EF4-FFF2-40B4-BE49-F238E27FC236}">
              <a16:creationId xmlns:a16="http://schemas.microsoft.com/office/drawing/2014/main" xmlns="" id="{00000000-0008-0000-0100-00004620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263" name="Text Box 1">
          <a:extLst>
            <a:ext uri="{FF2B5EF4-FFF2-40B4-BE49-F238E27FC236}">
              <a16:creationId xmlns:a16="http://schemas.microsoft.com/office/drawing/2014/main" xmlns="" id="{00000000-0008-0000-0100-00004720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264" name="Text Box 1">
          <a:extLst>
            <a:ext uri="{FF2B5EF4-FFF2-40B4-BE49-F238E27FC236}">
              <a16:creationId xmlns:a16="http://schemas.microsoft.com/office/drawing/2014/main" xmlns="" id="{00000000-0008-0000-0100-00004820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265" name="Text Box 1">
          <a:extLst>
            <a:ext uri="{FF2B5EF4-FFF2-40B4-BE49-F238E27FC236}">
              <a16:creationId xmlns:a16="http://schemas.microsoft.com/office/drawing/2014/main" xmlns="" id="{00000000-0008-0000-0100-00004920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266" name="Text Box 1">
          <a:extLst>
            <a:ext uri="{FF2B5EF4-FFF2-40B4-BE49-F238E27FC236}">
              <a16:creationId xmlns:a16="http://schemas.microsoft.com/office/drawing/2014/main" xmlns="" id="{00000000-0008-0000-0100-00004A20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267" name="Text Box 1">
          <a:extLst>
            <a:ext uri="{FF2B5EF4-FFF2-40B4-BE49-F238E27FC236}">
              <a16:creationId xmlns:a16="http://schemas.microsoft.com/office/drawing/2014/main" xmlns="" id="{00000000-0008-0000-0100-00004B20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268" name="Text Box 1">
          <a:extLst>
            <a:ext uri="{FF2B5EF4-FFF2-40B4-BE49-F238E27FC236}">
              <a16:creationId xmlns:a16="http://schemas.microsoft.com/office/drawing/2014/main" xmlns="" id="{00000000-0008-0000-0100-00004C20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269" name="Text Box 1">
          <a:extLst>
            <a:ext uri="{FF2B5EF4-FFF2-40B4-BE49-F238E27FC236}">
              <a16:creationId xmlns:a16="http://schemas.microsoft.com/office/drawing/2014/main" xmlns="" id="{00000000-0008-0000-0100-00004D20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270" name="Text Box 1">
          <a:extLst>
            <a:ext uri="{FF2B5EF4-FFF2-40B4-BE49-F238E27FC236}">
              <a16:creationId xmlns:a16="http://schemas.microsoft.com/office/drawing/2014/main" xmlns="" id="{00000000-0008-0000-0100-00004E20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271" name="Text Box 1">
          <a:extLst>
            <a:ext uri="{FF2B5EF4-FFF2-40B4-BE49-F238E27FC236}">
              <a16:creationId xmlns:a16="http://schemas.microsoft.com/office/drawing/2014/main" xmlns="" id="{00000000-0008-0000-0100-00004F20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272" name="Text Box 1">
          <a:extLst>
            <a:ext uri="{FF2B5EF4-FFF2-40B4-BE49-F238E27FC236}">
              <a16:creationId xmlns:a16="http://schemas.microsoft.com/office/drawing/2014/main" xmlns="" id="{00000000-0008-0000-0100-00005020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273" name="Text Box 1">
          <a:extLst>
            <a:ext uri="{FF2B5EF4-FFF2-40B4-BE49-F238E27FC236}">
              <a16:creationId xmlns:a16="http://schemas.microsoft.com/office/drawing/2014/main" xmlns="" id="{00000000-0008-0000-0100-00005120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274" name="Text Box 1">
          <a:extLst>
            <a:ext uri="{FF2B5EF4-FFF2-40B4-BE49-F238E27FC236}">
              <a16:creationId xmlns:a16="http://schemas.microsoft.com/office/drawing/2014/main" xmlns="" id="{00000000-0008-0000-0100-00005220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275" name="Text Box 2">
          <a:extLst>
            <a:ext uri="{FF2B5EF4-FFF2-40B4-BE49-F238E27FC236}">
              <a16:creationId xmlns:a16="http://schemas.microsoft.com/office/drawing/2014/main" xmlns="" id="{00000000-0008-0000-0100-00005320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276" name="Text Box 1">
          <a:extLst>
            <a:ext uri="{FF2B5EF4-FFF2-40B4-BE49-F238E27FC236}">
              <a16:creationId xmlns:a16="http://schemas.microsoft.com/office/drawing/2014/main" xmlns="" id="{00000000-0008-0000-0100-00005420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277" name="Text Box 2">
          <a:extLst>
            <a:ext uri="{FF2B5EF4-FFF2-40B4-BE49-F238E27FC236}">
              <a16:creationId xmlns:a16="http://schemas.microsoft.com/office/drawing/2014/main" xmlns="" id="{00000000-0008-0000-0100-00005520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278" name="Text Box 1">
          <a:extLst>
            <a:ext uri="{FF2B5EF4-FFF2-40B4-BE49-F238E27FC236}">
              <a16:creationId xmlns:a16="http://schemas.microsoft.com/office/drawing/2014/main" xmlns="" id="{00000000-0008-0000-0100-00005620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279" name="Text Box 2">
          <a:extLst>
            <a:ext uri="{FF2B5EF4-FFF2-40B4-BE49-F238E27FC236}">
              <a16:creationId xmlns:a16="http://schemas.microsoft.com/office/drawing/2014/main" xmlns="" id="{00000000-0008-0000-0100-00005720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280" name="Text Box 1">
          <a:extLst>
            <a:ext uri="{FF2B5EF4-FFF2-40B4-BE49-F238E27FC236}">
              <a16:creationId xmlns:a16="http://schemas.microsoft.com/office/drawing/2014/main" xmlns="" id="{00000000-0008-0000-0100-00005820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281" name="Text Box 2">
          <a:extLst>
            <a:ext uri="{FF2B5EF4-FFF2-40B4-BE49-F238E27FC236}">
              <a16:creationId xmlns:a16="http://schemas.microsoft.com/office/drawing/2014/main" xmlns="" id="{00000000-0008-0000-0100-00005920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282" name="Text Box 1">
          <a:extLst>
            <a:ext uri="{FF2B5EF4-FFF2-40B4-BE49-F238E27FC236}">
              <a16:creationId xmlns:a16="http://schemas.microsoft.com/office/drawing/2014/main" xmlns="" id="{00000000-0008-0000-0100-00005A20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283" name="Text Box 2">
          <a:extLst>
            <a:ext uri="{FF2B5EF4-FFF2-40B4-BE49-F238E27FC236}">
              <a16:creationId xmlns:a16="http://schemas.microsoft.com/office/drawing/2014/main" xmlns="" id="{00000000-0008-0000-0100-00005B20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284" name="Text Box 1">
          <a:extLst>
            <a:ext uri="{FF2B5EF4-FFF2-40B4-BE49-F238E27FC236}">
              <a16:creationId xmlns:a16="http://schemas.microsoft.com/office/drawing/2014/main" xmlns="" id="{00000000-0008-0000-0100-00005C20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285" name="Text Box 2">
          <a:extLst>
            <a:ext uri="{FF2B5EF4-FFF2-40B4-BE49-F238E27FC236}">
              <a16:creationId xmlns:a16="http://schemas.microsoft.com/office/drawing/2014/main" xmlns="" id="{00000000-0008-0000-0100-00005D20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286" name="Text Box 1">
          <a:extLst>
            <a:ext uri="{FF2B5EF4-FFF2-40B4-BE49-F238E27FC236}">
              <a16:creationId xmlns:a16="http://schemas.microsoft.com/office/drawing/2014/main" xmlns="" id="{00000000-0008-0000-0100-00005E20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287" name="Text Box 2">
          <a:extLst>
            <a:ext uri="{FF2B5EF4-FFF2-40B4-BE49-F238E27FC236}">
              <a16:creationId xmlns:a16="http://schemas.microsoft.com/office/drawing/2014/main" xmlns="" id="{00000000-0008-0000-0100-00005F20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288" name="Text Box 1">
          <a:extLst>
            <a:ext uri="{FF2B5EF4-FFF2-40B4-BE49-F238E27FC236}">
              <a16:creationId xmlns:a16="http://schemas.microsoft.com/office/drawing/2014/main" xmlns="" id="{00000000-0008-0000-0100-00006020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289" name="Text Box 2">
          <a:extLst>
            <a:ext uri="{FF2B5EF4-FFF2-40B4-BE49-F238E27FC236}">
              <a16:creationId xmlns:a16="http://schemas.microsoft.com/office/drawing/2014/main" xmlns="" id="{00000000-0008-0000-0100-00006120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290" name="Text Box 1">
          <a:extLst>
            <a:ext uri="{FF2B5EF4-FFF2-40B4-BE49-F238E27FC236}">
              <a16:creationId xmlns:a16="http://schemas.microsoft.com/office/drawing/2014/main" xmlns="" id="{00000000-0008-0000-0100-00006220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291" name="Text Box 2">
          <a:extLst>
            <a:ext uri="{FF2B5EF4-FFF2-40B4-BE49-F238E27FC236}">
              <a16:creationId xmlns:a16="http://schemas.microsoft.com/office/drawing/2014/main" xmlns="" id="{00000000-0008-0000-0100-00006320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292" name="Text Box 1">
          <a:extLst>
            <a:ext uri="{FF2B5EF4-FFF2-40B4-BE49-F238E27FC236}">
              <a16:creationId xmlns:a16="http://schemas.microsoft.com/office/drawing/2014/main" xmlns="" id="{00000000-0008-0000-0100-00006420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293" name="Text Box 2">
          <a:extLst>
            <a:ext uri="{FF2B5EF4-FFF2-40B4-BE49-F238E27FC236}">
              <a16:creationId xmlns:a16="http://schemas.microsoft.com/office/drawing/2014/main" xmlns="" id="{00000000-0008-0000-0100-00006520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294" name="Text Box 1">
          <a:extLst>
            <a:ext uri="{FF2B5EF4-FFF2-40B4-BE49-F238E27FC236}">
              <a16:creationId xmlns:a16="http://schemas.microsoft.com/office/drawing/2014/main" xmlns="" id="{00000000-0008-0000-0100-00006620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295" name="Text Box 2">
          <a:extLst>
            <a:ext uri="{FF2B5EF4-FFF2-40B4-BE49-F238E27FC236}">
              <a16:creationId xmlns:a16="http://schemas.microsoft.com/office/drawing/2014/main" xmlns="" id="{00000000-0008-0000-0100-00006720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296" name="Text Box 1">
          <a:extLst>
            <a:ext uri="{FF2B5EF4-FFF2-40B4-BE49-F238E27FC236}">
              <a16:creationId xmlns:a16="http://schemas.microsoft.com/office/drawing/2014/main" xmlns="" id="{00000000-0008-0000-0100-00006820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297" name="Text Box 2">
          <a:extLst>
            <a:ext uri="{FF2B5EF4-FFF2-40B4-BE49-F238E27FC236}">
              <a16:creationId xmlns:a16="http://schemas.microsoft.com/office/drawing/2014/main" xmlns="" id="{00000000-0008-0000-0100-00006920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298" name="Text Box 1">
          <a:extLst>
            <a:ext uri="{FF2B5EF4-FFF2-40B4-BE49-F238E27FC236}">
              <a16:creationId xmlns:a16="http://schemas.microsoft.com/office/drawing/2014/main" xmlns="" id="{00000000-0008-0000-0100-00006A20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299" name="Text Box 2">
          <a:extLst>
            <a:ext uri="{FF2B5EF4-FFF2-40B4-BE49-F238E27FC236}">
              <a16:creationId xmlns:a16="http://schemas.microsoft.com/office/drawing/2014/main" xmlns="" id="{00000000-0008-0000-0100-00006B20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300" name="Text Box 1">
          <a:extLst>
            <a:ext uri="{FF2B5EF4-FFF2-40B4-BE49-F238E27FC236}">
              <a16:creationId xmlns:a16="http://schemas.microsoft.com/office/drawing/2014/main" xmlns="" id="{00000000-0008-0000-0100-00006C20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301" name="Text Box 2">
          <a:extLst>
            <a:ext uri="{FF2B5EF4-FFF2-40B4-BE49-F238E27FC236}">
              <a16:creationId xmlns:a16="http://schemas.microsoft.com/office/drawing/2014/main" xmlns="" id="{00000000-0008-0000-0100-00006D20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302" name="Text Box 1">
          <a:extLst>
            <a:ext uri="{FF2B5EF4-FFF2-40B4-BE49-F238E27FC236}">
              <a16:creationId xmlns:a16="http://schemas.microsoft.com/office/drawing/2014/main" xmlns="" id="{00000000-0008-0000-0100-00006E20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303" name="Text Box 2">
          <a:extLst>
            <a:ext uri="{FF2B5EF4-FFF2-40B4-BE49-F238E27FC236}">
              <a16:creationId xmlns:a16="http://schemas.microsoft.com/office/drawing/2014/main" xmlns="" id="{00000000-0008-0000-0100-00006F20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304" name="Text Box 1">
          <a:extLst>
            <a:ext uri="{FF2B5EF4-FFF2-40B4-BE49-F238E27FC236}">
              <a16:creationId xmlns:a16="http://schemas.microsoft.com/office/drawing/2014/main" xmlns="" id="{00000000-0008-0000-0100-00007020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305" name="Text Box 2">
          <a:extLst>
            <a:ext uri="{FF2B5EF4-FFF2-40B4-BE49-F238E27FC236}">
              <a16:creationId xmlns:a16="http://schemas.microsoft.com/office/drawing/2014/main" xmlns="" id="{00000000-0008-0000-0100-00007120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306" name="Text Box 1">
          <a:extLst>
            <a:ext uri="{FF2B5EF4-FFF2-40B4-BE49-F238E27FC236}">
              <a16:creationId xmlns:a16="http://schemas.microsoft.com/office/drawing/2014/main" xmlns="" id="{00000000-0008-0000-0100-00007220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307" name="Text Box 2">
          <a:extLst>
            <a:ext uri="{FF2B5EF4-FFF2-40B4-BE49-F238E27FC236}">
              <a16:creationId xmlns:a16="http://schemas.microsoft.com/office/drawing/2014/main" xmlns="" id="{00000000-0008-0000-0100-00007320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308" name="Text Box 1">
          <a:extLst>
            <a:ext uri="{FF2B5EF4-FFF2-40B4-BE49-F238E27FC236}">
              <a16:creationId xmlns:a16="http://schemas.microsoft.com/office/drawing/2014/main" xmlns="" id="{00000000-0008-0000-0100-00007420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309" name="Text Box 2">
          <a:extLst>
            <a:ext uri="{FF2B5EF4-FFF2-40B4-BE49-F238E27FC236}">
              <a16:creationId xmlns:a16="http://schemas.microsoft.com/office/drawing/2014/main" xmlns="" id="{00000000-0008-0000-0100-00007520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310" name="Text Box 1">
          <a:extLst>
            <a:ext uri="{FF2B5EF4-FFF2-40B4-BE49-F238E27FC236}">
              <a16:creationId xmlns:a16="http://schemas.microsoft.com/office/drawing/2014/main" xmlns="" id="{00000000-0008-0000-0100-00007620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311" name="Text Box 2">
          <a:extLst>
            <a:ext uri="{FF2B5EF4-FFF2-40B4-BE49-F238E27FC236}">
              <a16:creationId xmlns:a16="http://schemas.microsoft.com/office/drawing/2014/main" xmlns="" id="{00000000-0008-0000-0100-00007720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312" name="Text Box 1">
          <a:extLst>
            <a:ext uri="{FF2B5EF4-FFF2-40B4-BE49-F238E27FC236}">
              <a16:creationId xmlns:a16="http://schemas.microsoft.com/office/drawing/2014/main" xmlns="" id="{00000000-0008-0000-0100-00007820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313" name="Text Box 2">
          <a:extLst>
            <a:ext uri="{FF2B5EF4-FFF2-40B4-BE49-F238E27FC236}">
              <a16:creationId xmlns:a16="http://schemas.microsoft.com/office/drawing/2014/main" xmlns="" id="{00000000-0008-0000-0100-00007920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314" name="Text Box 1">
          <a:extLst>
            <a:ext uri="{FF2B5EF4-FFF2-40B4-BE49-F238E27FC236}">
              <a16:creationId xmlns:a16="http://schemas.microsoft.com/office/drawing/2014/main" xmlns="" id="{00000000-0008-0000-0100-00007A20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315" name="Text Box 2">
          <a:extLst>
            <a:ext uri="{FF2B5EF4-FFF2-40B4-BE49-F238E27FC236}">
              <a16:creationId xmlns:a16="http://schemas.microsoft.com/office/drawing/2014/main" xmlns="" id="{00000000-0008-0000-0100-00007B20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316" name="Text Box 1">
          <a:extLst>
            <a:ext uri="{FF2B5EF4-FFF2-40B4-BE49-F238E27FC236}">
              <a16:creationId xmlns:a16="http://schemas.microsoft.com/office/drawing/2014/main" xmlns="" id="{00000000-0008-0000-0100-00007C20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317" name="Text Box 2">
          <a:extLst>
            <a:ext uri="{FF2B5EF4-FFF2-40B4-BE49-F238E27FC236}">
              <a16:creationId xmlns:a16="http://schemas.microsoft.com/office/drawing/2014/main" xmlns="" id="{00000000-0008-0000-0100-00007D20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318" name="Text Box 1">
          <a:extLst>
            <a:ext uri="{FF2B5EF4-FFF2-40B4-BE49-F238E27FC236}">
              <a16:creationId xmlns:a16="http://schemas.microsoft.com/office/drawing/2014/main" xmlns="" id="{00000000-0008-0000-0100-00007E20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319" name="Text Box 2">
          <a:extLst>
            <a:ext uri="{FF2B5EF4-FFF2-40B4-BE49-F238E27FC236}">
              <a16:creationId xmlns:a16="http://schemas.microsoft.com/office/drawing/2014/main" xmlns="" id="{00000000-0008-0000-0100-00007F20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320" name="Text Box 1">
          <a:extLst>
            <a:ext uri="{FF2B5EF4-FFF2-40B4-BE49-F238E27FC236}">
              <a16:creationId xmlns:a16="http://schemas.microsoft.com/office/drawing/2014/main" xmlns="" id="{00000000-0008-0000-0100-00008020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321" name="Text Box 2">
          <a:extLst>
            <a:ext uri="{FF2B5EF4-FFF2-40B4-BE49-F238E27FC236}">
              <a16:creationId xmlns:a16="http://schemas.microsoft.com/office/drawing/2014/main" xmlns="" id="{00000000-0008-0000-0100-00008120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322" name="Text Box 2">
          <a:extLst>
            <a:ext uri="{FF2B5EF4-FFF2-40B4-BE49-F238E27FC236}">
              <a16:creationId xmlns:a16="http://schemas.microsoft.com/office/drawing/2014/main" xmlns="" id="{00000000-0008-0000-0100-00008220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323" name="Text Box 2">
          <a:extLst>
            <a:ext uri="{FF2B5EF4-FFF2-40B4-BE49-F238E27FC236}">
              <a16:creationId xmlns:a16="http://schemas.microsoft.com/office/drawing/2014/main" xmlns="" id="{00000000-0008-0000-0100-00008320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324" name="Text Box 2">
          <a:extLst>
            <a:ext uri="{FF2B5EF4-FFF2-40B4-BE49-F238E27FC236}">
              <a16:creationId xmlns:a16="http://schemas.microsoft.com/office/drawing/2014/main" xmlns="" id="{00000000-0008-0000-0100-00008420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325" name="Text Box 2">
          <a:extLst>
            <a:ext uri="{FF2B5EF4-FFF2-40B4-BE49-F238E27FC236}">
              <a16:creationId xmlns:a16="http://schemas.microsoft.com/office/drawing/2014/main" xmlns="" id="{00000000-0008-0000-0100-00008520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326" name="Text Box 1">
          <a:extLst>
            <a:ext uri="{FF2B5EF4-FFF2-40B4-BE49-F238E27FC236}">
              <a16:creationId xmlns:a16="http://schemas.microsoft.com/office/drawing/2014/main" xmlns="" id="{00000000-0008-0000-0100-00008620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327" name="Text Box 1">
          <a:extLst>
            <a:ext uri="{FF2B5EF4-FFF2-40B4-BE49-F238E27FC236}">
              <a16:creationId xmlns:a16="http://schemas.microsoft.com/office/drawing/2014/main" xmlns="" id="{00000000-0008-0000-0100-00008720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328" name="Text Box 2">
          <a:extLst>
            <a:ext uri="{FF2B5EF4-FFF2-40B4-BE49-F238E27FC236}">
              <a16:creationId xmlns:a16="http://schemas.microsoft.com/office/drawing/2014/main" xmlns="" id="{00000000-0008-0000-0100-00008820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329" name="Text Box 2">
          <a:extLst>
            <a:ext uri="{FF2B5EF4-FFF2-40B4-BE49-F238E27FC236}">
              <a16:creationId xmlns:a16="http://schemas.microsoft.com/office/drawing/2014/main" xmlns="" id="{00000000-0008-0000-0100-00008920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330" name="Text Box 2">
          <a:extLst>
            <a:ext uri="{FF2B5EF4-FFF2-40B4-BE49-F238E27FC236}">
              <a16:creationId xmlns:a16="http://schemas.microsoft.com/office/drawing/2014/main" xmlns="" id="{00000000-0008-0000-0100-00008A20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331" name="Text Box 2">
          <a:extLst>
            <a:ext uri="{FF2B5EF4-FFF2-40B4-BE49-F238E27FC236}">
              <a16:creationId xmlns:a16="http://schemas.microsoft.com/office/drawing/2014/main" xmlns="" id="{00000000-0008-0000-0100-00008B20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332" name="Text Box 2">
          <a:extLst>
            <a:ext uri="{FF2B5EF4-FFF2-40B4-BE49-F238E27FC236}">
              <a16:creationId xmlns:a16="http://schemas.microsoft.com/office/drawing/2014/main" xmlns="" id="{00000000-0008-0000-0100-00008C20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333" name="Text Box 1">
          <a:extLst>
            <a:ext uri="{FF2B5EF4-FFF2-40B4-BE49-F238E27FC236}">
              <a16:creationId xmlns:a16="http://schemas.microsoft.com/office/drawing/2014/main" xmlns="" id="{00000000-0008-0000-0100-00008D20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334" name="Text Box 1">
          <a:extLst>
            <a:ext uri="{FF2B5EF4-FFF2-40B4-BE49-F238E27FC236}">
              <a16:creationId xmlns:a16="http://schemas.microsoft.com/office/drawing/2014/main" xmlns="" id="{00000000-0008-0000-0100-00008E20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335" name="Text Box 2">
          <a:extLst>
            <a:ext uri="{FF2B5EF4-FFF2-40B4-BE49-F238E27FC236}">
              <a16:creationId xmlns:a16="http://schemas.microsoft.com/office/drawing/2014/main" xmlns="" id="{00000000-0008-0000-0100-00008F20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336" name="Text Box 2">
          <a:extLst>
            <a:ext uri="{FF2B5EF4-FFF2-40B4-BE49-F238E27FC236}">
              <a16:creationId xmlns:a16="http://schemas.microsoft.com/office/drawing/2014/main" xmlns="" id="{00000000-0008-0000-0100-00009020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337" name="Text Box 1">
          <a:extLst>
            <a:ext uri="{FF2B5EF4-FFF2-40B4-BE49-F238E27FC236}">
              <a16:creationId xmlns:a16="http://schemas.microsoft.com/office/drawing/2014/main" xmlns="" id="{00000000-0008-0000-0100-00009120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338" name="Text Box 1">
          <a:extLst>
            <a:ext uri="{FF2B5EF4-FFF2-40B4-BE49-F238E27FC236}">
              <a16:creationId xmlns:a16="http://schemas.microsoft.com/office/drawing/2014/main" xmlns="" id="{00000000-0008-0000-0100-00009220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339" name="Text Box 2">
          <a:extLst>
            <a:ext uri="{FF2B5EF4-FFF2-40B4-BE49-F238E27FC236}">
              <a16:creationId xmlns:a16="http://schemas.microsoft.com/office/drawing/2014/main" xmlns="" id="{00000000-0008-0000-0100-00009320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340" name="Text Box 2">
          <a:extLst>
            <a:ext uri="{FF2B5EF4-FFF2-40B4-BE49-F238E27FC236}">
              <a16:creationId xmlns:a16="http://schemas.microsoft.com/office/drawing/2014/main" xmlns="" id="{00000000-0008-0000-0100-00009420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341" name="Text Box 2">
          <a:extLst>
            <a:ext uri="{FF2B5EF4-FFF2-40B4-BE49-F238E27FC236}">
              <a16:creationId xmlns:a16="http://schemas.microsoft.com/office/drawing/2014/main" xmlns="" id="{00000000-0008-0000-0100-00009520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342" name="Text Box 2">
          <a:extLst>
            <a:ext uri="{FF2B5EF4-FFF2-40B4-BE49-F238E27FC236}">
              <a16:creationId xmlns:a16="http://schemas.microsoft.com/office/drawing/2014/main" xmlns="" id="{00000000-0008-0000-0100-00009620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343" name="Text Box 2">
          <a:extLst>
            <a:ext uri="{FF2B5EF4-FFF2-40B4-BE49-F238E27FC236}">
              <a16:creationId xmlns:a16="http://schemas.microsoft.com/office/drawing/2014/main" xmlns="" id="{00000000-0008-0000-0100-00009720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344" name="Text Box 1">
          <a:extLst>
            <a:ext uri="{FF2B5EF4-FFF2-40B4-BE49-F238E27FC236}">
              <a16:creationId xmlns:a16="http://schemas.microsoft.com/office/drawing/2014/main" xmlns="" id="{00000000-0008-0000-0100-00009820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345" name="Text Box 1">
          <a:extLst>
            <a:ext uri="{FF2B5EF4-FFF2-40B4-BE49-F238E27FC236}">
              <a16:creationId xmlns:a16="http://schemas.microsoft.com/office/drawing/2014/main" xmlns="" id="{00000000-0008-0000-0100-00009920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346" name="Text Box 4134">
          <a:extLst>
            <a:ext uri="{FF2B5EF4-FFF2-40B4-BE49-F238E27FC236}">
              <a16:creationId xmlns:a16="http://schemas.microsoft.com/office/drawing/2014/main" xmlns="" id="{00000000-0008-0000-0100-00009A20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347" name="Text Box 1">
          <a:extLst>
            <a:ext uri="{FF2B5EF4-FFF2-40B4-BE49-F238E27FC236}">
              <a16:creationId xmlns:a16="http://schemas.microsoft.com/office/drawing/2014/main" xmlns="" id="{00000000-0008-0000-0100-00009B20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348" name="Text Box 1">
          <a:extLst>
            <a:ext uri="{FF2B5EF4-FFF2-40B4-BE49-F238E27FC236}">
              <a16:creationId xmlns:a16="http://schemas.microsoft.com/office/drawing/2014/main" xmlns="" id="{00000000-0008-0000-0100-00009C20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349" name="Text Box 1">
          <a:extLst>
            <a:ext uri="{FF2B5EF4-FFF2-40B4-BE49-F238E27FC236}">
              <a16:creationId xmlns:a16="http://schemas.microsoft.com/office/drawing/2014/main" xmlns="" id="{00000000-0008-0000-0100-00009D20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350" name="Text Box 1">
          <a:extLst>
            <a:ext uri="{FF2B5EF4-FFF2-40B4-BE49-F238E27FC236}">
              <a16:creationId xmlns:a16="http://schemas.microsoft.com/office/drawing/2014/main" xmlns="" id="{00000000-0008-0000-0100-00009E20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351" name="Text Box 1">
          <a:extLst>
            <a:ext uri="{FF2B5EF4-FFF2-40B4-BE49-F238E27FC236}">
              <a16:creationId xmlns:a16="http://schemas.microsoft.com/office/drawing/2014/main" xmlns="" id="{00000000-0008-0000-0100-00009F20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352" name="Text Box 1">
          <a:extLst>
            <a:ext uri="{FF2B5EF4-FFF2-40B4-BE49-F238E27FC236}">
              <a16:creationId xmlns:a16="http://schemas.microsoft.com/office/drawing/2014/main" xmlns="" id="{00000000-0008-0000-0100-0000A020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353" name="Text Box 1">
          <a:extLst>
            <a:ext uri="{FF2B5EF4-FFF2-40B4-BE49-F238E27FC236}">
              <a16:creationId xmlns:a16="http://schemas.microsoft.com/office/drawing/2014/main" xmlns="" id="{00000000-0008-0000-0100-0000A120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354" name="Text Box 1">
          <a:extLst>
            <a:ext uri="{FF2B5EF4-FFF2-40B4-BE49-F238E27FC236}">
              <a16:creationId xmlns:a16="http://schemas.microsoft.com/office/drawing/2014/main" xmlns="" id="{00000000-0008-0000-0100-0000A220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355" name="Text Box 1">
          <a:extLst>
            <a:ext uri="{FF2B5EF4-FFF2-40B4-BE49-F238E27FC236}">
              <a16:creationId xmlns:a16="http://schemas.microsoft.com/office/drawing/2014/main" xmlns="" id="{00000000-0008-0000-0100-0000A320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356" name="Text Box 1">
          <a:extLst>
            <a:ext uri="{FF2B5EF4-FFF2-40B4-BE49-F238E27FC236}">
              <a16:creationId xmlns:a16="http://schemas.microsoft.com/office/drawing/2014/main" xmlns="" id="{00000000-0008-0000-0100-0000A420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357" name="Text Box 1">
          <a:extLst>
            <a:ext uri="{FF2B5EF4-FFF2-40B4-BE49-F238E27FC236}">
              <a16:creationId xmlns:a16="http://schemas.microsoft.com/office/drawing/2014/main" xmlns="" id="{00000000-0008-0000-0100-0000A520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358" name="Text Box 1">
          <a:extLst>
            <a:ext uri="{FF2B5EF4-FFF2-40B4-BE49-F238E27FC236}">
              <a16:creationId xmlns:a16="http://schemas.microsoft.com/office/drawing/2014/main" xmlns="" id="{00000000-0008-0000-0100-0000A620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359" name="Text Box 1">
          <a:extLst>
            <a:ext uri="{FF2B5EF4-FFF2-40B4-BE49-F238E27FC236}">
              <a16:creationId xmlns:a16="http://schemas.microsoft.com/office/drawing/2014/main" xmlns="" id="{00000000-0008-0000-0100-0000A720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360" name="Text Box 1">
          <a:extLst>
            <a:ext uri="{FF2B5EF4-FFF2-40B4-BE49-F238E27FC236}">
              <a16:creationId xmlns:a16="http://schemas.microsoft.com/office/drawing/2014/main" xmlns="" id="{00000000-0008-0000-0100-0000A820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361" name="Text Box 1">
          <a:extLst>
            <a:ext uri="{FF2B5EF4-FFF2-40B4-BE49-F238E27FC236}">
              <a16:creationId xmlns:a16="http://schemas.microsoft.com/office/drawing/2014/main" xmlns="" id="{00000000-0008-0000-0100-0000A920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362" name="Text Box 1">
          <a:extLst>
            <a:ext uri="{FF2B5EF4-FFF2-40B4-BE49-F238E27FC236}">
              <a16:creationId xmlns:a16="http://schemas.microsoft.com/office/drawing/2014/main" xmlns="" id="{00000000-0008-0000-0100-0000AA20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363" name="Text Box 1">
          <a:extLst>
            <a:ext uri="{FF2B5EF4-FFF2-40B4-BE49-F238E27FC236}">
              <a16:creationId xmlns:a16="http://schemas.microsoft.com/office/drawing/2014/main" xmlns="" id="{00000000-0008-0000-0100-0000AB20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364" name="Text Box 1">
          <a:extLst>
            <a:ext uri="{FF2B5EF4-FFF2-40B4-BE49-F238E27FC236}">
              <a16:creationId xmlns:a16="http://schemas.microsoft.com/office/drawing/2014/main" xmlns="" id="{00000000-0008-0000-0100-0000AC20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365" name="Text Box 1">
          <a:extLst>
            <a:ext uri="{FF2B5EF4-FFF2-40B4-BE49-F238E27FC236}">
              <a16:creationId xmlns:a16="http://schemas.microsoft.com/office/drawing/2014/main" xmlns="" id="{00000000-0008-0000-0100-0000AD20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366" name="Text Box 1">
          <a:extLst>
            <a:ext uri="{FF2B5EF4-FFF2-40B4-BE49-F238E27FC236}">
              <a16:creationId xmlns:a16="http://schemas.microsoft.com/office/drawing/2014/main" xmlns="" id="{00000000-0008-0000-0100-0000AE20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367" name="Text Box 2">
          <a:extLst>
            <a:ext uri="{FF2B5EF4-FFF2-40B4-BE49-F238E27FC236}">
              <a16:creationId xmlns:a16="http://schemas.microsoft.com/office/drawing/2014/main" xmlns="" id="{00000000-0008-0000-0100-0000AF20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368" name="Text Box 1">
          <a:extLst>
            <a:ext uri="{FF2B5EF4-FFF2-40B4-BE49-F238E27FC236}">
              <a16:creationId xmlns:a16="http://schemas.microsoft.com/office/drawing/2014/main" xmlns="" id="{00000000-0008-0000-0100-0000B020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369" name="Text Box 1">
          <a:extLst>
            <a:ext uri="{FF2B5EF4-FFF2-40B4-BE49-F238E27FC236}">
              <a16:creationId xmlns:a16="http://schemas.microsoft.com/office/drawing/2014/main" xmlns="" id="{00000000-0008-0000-0100-0000B120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370" name="Text Box 1">
          <a:extLst>
            <a:ext uri="{FF2B5EF4-FFF2-40B4-BE49-F238E27FC236}">
              <a16:creationId xmlns:a16="http://schemas.microsoft.com/office/drawing/2014/main" xmlns="" id="{00000000-0008-0000-0100-0000B220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371" name="Text Box 1">
          <a:extLst>
            <a:ext uri="{FF2B5EF4-FFF2-40B4-BE49-F238E27FC236}">
              <a16:creationId xmlns:a16="http://schemas.microsoft.com/office/drawing/2014/main" xmlns="" id="{00000000-0008-0000-0100-0000B320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372" name="Text Box 1">
          <a:extLst>
            <a:ext uri="{FF2B5EF4-FFF2-40B4-BE49-F238E27FC236}">
              <a16:creationId xmlns:a16="http://schemas.microsoft.com/office/drawing/2014/main" xmlns="" id="{00000000-0008-0000-0100-0000B420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373" name="Text Box 2">
          <a:extLst>
            <a:ext uri="{FF2B5EF4-FFF2-40B4-BE49-F238E27FC236}">
              <a16:creationId xmlns:a16="http://schemas.microsoft.com/office/drawing/2014/main" xmlns="" id="{00000000-0008-0000-0100-0000B520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374" name="Text Box 1">
          <a:extLst>
            <a:ext uri="{FF2B5EF4-FFF2-40B4-BE49-F238E27FC236}">
              <a16:creationId xmlns:a16="http://schemas.microsoft.com/office/drawing/2014/main" xmlns="" id="{00000000-0008-0000-0100-0000B620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375" name="Text Box 1">
          <a:extLst>
            <a:ext uri="{FF2B5EF4-FFF2-40B4-BE49-F238E27FC236}">
              <a16:creationId xmlns:a16="http://schemas.microsoft.com/office/drawing/2014/main" xmlns="" id="{00000000-0008-0000-0100-0000B720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376" name="Text Box 1">
          <a:extLst>
            <a:ext uri="{FF2B5EF4-FFF2-40B4-BE49-F238E27FC236}">
              <a16:creationId xmlns:a16="http://schemas.microsoft.com/office/drawing/2014/main" xmlns="" id="{00000000-0008-0000-0100-0000B820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377" name="Text Box 1">
          <a:extLst>
            <a:ext uri="{FF2B5EF4-FFF2-40B4-BE49-F238E27FC236}">
              <a16:creationId xmlns:a16="http://schemas.microsoft.com/office/drawing/2014/main" xmlns="" id="{00000000-0008-0000-0100-0000B920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378" name="Text Box 1">
          <a:extLst>
            <a:ext uri="{FF2B5EF4-FFF2-40B4-BE49-F238E27FC236}">
              <a16:creationId xmlns:a16="http://schemas.microsoft.com/office/drawing/2014/main" xmlns="" id="{00000000-0008-0000-0100-0000BA20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379" name="Text Box 2">
          <a:extLst>
            <a:ext uri="{FF2B5EF4-FFF2-40B4-BE49-F238E27FC236}">
              <a16:creationId xmlns:a16="http://schemas.microsoft.com/office/drawing/2014/main" xmlns="" id="{00000000-0008-0000-0100-0000BB20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380" name="Text Box 1">
          <a:extLst>
            <a:ext uri="{FF2B5EF4-FFF2-40B4-BE49-F238E27FC236}">
              <a16:creationId xmlns:a16="http://schemas.microsoft.com/office/drawing/2014/main" xmlns="" id="{00000000-0008-0000-0100-0000BC20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381" name="Text Box 1">
          <a:extLst>
            <a:ext uri="{FF2B5EF4-FFF2-40B4-BE49-F238E27FC236}">
              <a16:creationId xmlns:a16="http://schemas.microsoft.com/office/drawing/2014/main" xmlns="" id="{00000000-0008-0000-0100-0000BD20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382" name="Text Box 1">
          <a:extLst>
            <a:ext uri="{FF2B5EF4-FFF2-40B4-BE49-F238E27FC236}">
              <a16:creationId xmlns:a16="http://schemas.microsoft.com/office/drawing/2014/main" xmlns="" id="{00000000-0008-0000-0100-0000BE20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383" name="Text Box 1">
          <a:extLst>
            <a:ext uri="{FF2B5EF4-FFF2-40B4-BE49-F238E27FC236}">
              <a16:creationId xmlns:a16="http://schemas.microsoft.com/office/drawing/2014/main" xmlns="" id="{00000000-0008-0000-0100-0000BF20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384" name="Text Box 1">
          <a:extLst>
            <a:ext uri="{FF2B5EF4-FFF2-40B4-BE49-F238E27FC236}">
              <a16:creationId xmlns:a16="http://schemas.microsoft.com/office/drawing/2014/main" xmlns="" id="{00000000-0008-0000-0100-0000C020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385" name="Text Box 2">
          <a:extLst>
            <a:ext uri="{FF2B5EF4-FFF2-40B4-BE49-F238E27FC236}">
              <a16:creationId xmlns:a16="http://schemas.microsoft.com/office/drawing/2014/main" xmlns="" id="{00000000-0008-0000-0100-0000C120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386" name="Text Box 1">
          <a:extLst>
            <a:ext uri="{FF2B5EF4-FFF2-40B4-BE49-F238E27FC236}">
              <a16:creationId xmlns:a16="http://schemas.microsoft.com/office/drawing/2014/main" xmlns="" id="{00000000-0008-0000-0100-0000C220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387" name="Text Box 1">
          <a:extLst>
            <a:ext uri="{FF2B5EF4-FFF2-40B4-BE49-F238E27FC236}">
              <a16:creationId xmlns:a16="http://schemas.microsoft.com/office/drawing/2014/main" xmlns="" id="{00000000-0008-0000-0100-0000C320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388" name="Text Box 1">
          <a:extLst>
            <a:ext uri="{FF2B5EF4-FFF2-40B4-BE49-F238E27FC236}">
              <a16:creationId xmlns:a16="http://schemas.microsoft.com/office/drawing/2014/main" xmlns="" id="{00000000-0008-0000-0100-0000C420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389" name="Text Box 1">
          <a:extLst>
            <a:ext uri="{FF2B5EF4-FFF2-40B4-BE49-F238E27FC236}">
              <a16:creationId xmlns:a16="http://schemas.microsoft.com/office/drawing/2014/main" xmlns="" id="{00000000-0008-0000-0100-0000C520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390" name="Text Box 1">
          <a:extLst>
            <a:ext uri="{FF2B5EF4-FFF2-40B4-BE49-F238E27FC236}">
              <a16:creationId xmlns:a16="http://schemas.microsoft.com/office/drawing/2014/main" xmlns="" id="{00000000-0008-0000-0100-0000C620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391" name="Text Box 2">
          <a:extLst>
            <a:ext uri="{FF2B5EF4-FFF2-40B4-BE49-F238E27FC236}">
              <a16:creationId xmlns:a16="http://schemas.microsoft.com/office/drawing/2014/main" xmlns="" id="{00000000-0008-0000-0100-0000C720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392" name="Text Box 1">
          <a:extLst>
            <a:ext uri="{FF2B5EF4-FFF2-40B4-BE49-F238E27FC236}">
              <a16:creationId xmlns:a16="http://schemas.microsoft.com/office/drawing/2014/main" xmlns="" id="{00000000-0008-0000-0100-0000C820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393" name="Text Box 1">
          <a:extLst>
            <a:ext uri="{FF2B5EF4-FFF2-40B4-BE49-F238E27FC236}">
              <a16:creationId xmlns:a16="http://schemas.microsoft.com/office/drawing/2014/main" xmlns="" id="{00000000-0008-0000-0100-0000C920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394" name="Text Box 1">
          <a:extLst>
            <a:ext uri="{FF2B5EF4-FFF2-40B4-BE49-F238E27FC236}">
              <a16:creationId xmlns:a16="http://schemas.microsoft.com/office/drawing/2014/main" xmlns="" id="{00000000-0008-0000-0100-0000CA20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395" name="Text Box 1">
          <a:extLst>
            <a:ext uri="{FF2B5EF4-FFF2-40B4-BE49-F238E27FC236}">
              <a16:creationId xmlns:a16="http://schemas.microsoft.com/office/drawing/2014/main" xmlns="" id="{00000000-0008-0000-0100-0000CB20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396" name="Text Box 1">
          <a:extLst>
            <a:ext uri="{FF2B5EF4-FFF2-40B4-BE49-F238E27FC236}">
              <a16:creationId xmlns:a16="http://schemas.microsoft.com/office/drawing/2014/main" xmlns="" id="{00000000-0008-0000-0100-0000CC20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397" name="Text Box 2">
          <a:extLst>
            <a:ext uri="{FF2B5EF4-FFF2-40B4-BE49-F238E27FC236}">
              <a16:creationId xmlns:a16="http://schemas.microsoft.com/office/drawing/2014/main" xmlns="" id="{00000000-0008-0000-0100-0000CD20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398" name="Text Box 1">
          <a:extLst>
            <a:ext uri="{FF2B5EF4-FFF2-40B4-BE49-F238E27FC236}">
              <a16:creationId xmlns:a16="http://schemas.microsoft.com/office/drawing/2014/main" xmlns="" id="{00000000-0008-0000-0100-0000CE20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399" name="Text Box 2">
          <a:extLst>
            <a:ext uri="{FF2B5EF4-FFF2-40B4-BE49-F238E27FC236}">
              <a16:creationId xmlns:a16="http://schemas.microsoft.com/office/drawing/2014/main" xmlns="" id="{00000000-0008-0000-0100-0000CF20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400" name="Text Box 1">
          <a:extLst>
            <a:ext uri="{FF2B5EF4-FFF2-40B4-BE49-F238E27FC236}">
              <a16:creationId xmlns:a16="http://schemas.microsoft.com/office/drawing/2014/main" xmlns="" id="{00000000-0008-0000-0100-0000D020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401" name="Text Box 2">
          <a:extLst>
            <a:ext uri="{FF2B5EF4-FFF2-40B4-BE49-F238E27FC236}">
              <a16:creationId xmlns:a16="http://schemas.microsoft.com/office/drawing/2014/main" xmlns="" id="{00000000-0008-0000-0100-0000D120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402" name="Text Box 1">
          <a:extLst>
            <a:ext uri="{FF2B5EF4-FFF2-40B4-BE49-F238E27FC236}">
              <a16:creationId xmlns:a16="http://schemas.microsoft.com/office/drawing/2014/main" xmlns="" id="{00000000-0008-0000-0100-0000D220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403" name="Text Box 2">
          <a:extLst>
            <a:ext uri="{FF2B5EF4-FFF2-40B4-BE49-F238E27FC236}">
              <a16:creationId xmlns:a16="http://schemas.microsoft.com/office/drawing/2014/main" xmlns="" id="{00000000-0008-0000-0100-0000D320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404" name="Text Box 1">
          <a:extLst>
            <a:ext uri="{FF2B5EF4-FFF2-40B4-BE49-F238E27FC236}">
              <a16:creationId xmlns:a16="http://schemas.microsoft.com/office/drawing/2014/main" xmlns="" id="{00000000-0008-0000-0100-0000D420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405" name="Text Box 2">
          <a:extLst>
            <a:ext uri="{FF2B5EF4-FFF2-40B4-BE49-F238E27FC236}">
              <a16:creationId xmlns:a16="http://schemas.microsoft.com/office/drawing/2014/main" xmlns="" id="{00000000-0008-0000-0100-0000D520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406" name="Text Box 1">
          <a:extLst>
            <a:ext uri="{FF2B5EF4-FFF2-40B4-BE49-F238E27FC236}">
              <a16:creationId xmlns:a16="http://schemas.microsoft.com/office/drawing/2014/main" xmlns="" id="{00000000-0008-0000-0100-0000D620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407" name="Text Box 2">
          <a:extLst>
            <a:ext uri="{FF2B5EF4-FFF2-40B4-BE49-F238E27FC236}">
              <a16:creationId xmlns:a16="http://schemas.microsoft.com/office/drawing/2014/main" xmlns="" id="{00000000-0008-0000-0100-0000D720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408" name="Text Box 1">
          <a:extLst>
            <a:ext uri="{FF2B5EF4-FFF2-40B4-BE49-F238E27FC236}">
              <a16:creationId xmlns:a16="http://schemas.microsoft.com/office/drawing/2014/main" xmlns="" id="{00000000-0008-0000-0100-0000D820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409" name="Text Box 2">
          <a:extLst>
            <a:ext uri="{FF2B5EF4-FFF2-40B4-BE49-F238E27FC236}">
              <a16:creationId xmlns:a16="http://schemas.microsoft.com/office/drawing/2014/main" xmlns="" id="{00000000-0008-0000-0100-0000D920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410" name="Text Box 1">
          <a:extLst>
            <a:ext uri="{FF2B5EF4-FFF2-40B4-BE49-F238E27FC236}">
              <a16:creationId xmlns:a16="http://schemas.microsoft.com/office/drawing/2014/main" xmlns="" id="{00000000-0008-0000-0100-0000DA20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411" name="Text Box 2">
          <a:extLst>
            <a:ext uri="{FF2B5EF4-FFF2-40B4-BE49-F238E27FC236}">
              <a16:creationId xmlns:a16="http://schemas.microsoft.com/office/drawing/2014/main" xmlns="" id="{00000000-0008-0000-0100-0000DB20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412" name="Text Box 1">
          <a:extLst>
            <a:ext uri="{FF2B5EF4-FFF2-40B4-BE49-F238E27FC236}">
              <a16:creationId xmlns:a16="http://schemas.microsoft.com/office/drawing/2014/main" xmlns="" id="{00000000-0008-0000-0100-0000DC20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413" name="Text Box 2">
          <a:extLst>
            <a:ext uri="{FF2B5EF4-FFF2-40B4-BE49-F238E27FC236}">
              <a16:creationId xmlns:a16="http://schemas.microsoft.com/office/drawing/2014/main" xmlns="" id="{00000000-0008-0000-0100-0000DD20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414" name="Text Box 1">
          <a:extLst>
            <a:ext uri="{FF2B5EF4-FFF2-40B4-BE49-F238E27FC236}">
              <a16:creationId xmlns:a16="http://schemas.microsoft.com/office/drawing/2014/main" xmlns="" id="{00000000-0008-0000-0100-0000DE20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415" name="Text Box 2">
          <a:extLst>
            <a:ext uri="{FF2B5EF4-FFF2-40B4-BE49-F238E27FC236}">
              <a16:creationId xmlns:a16="http://schemas.microsoft.com/office/drawing/2014/main" xmlns="" id="{00000000-0008-0000-0100-0000DF20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416" name="Text Box 1">
          <a:extLst>
            <a:ext uri="{FF2B5EF4-FFF2-40B4-BE49-F238E27FC236}">
              <a16:creationId xmlns:a16="http://schemas.microsoft.com/office/drawing/2014/main" xmlns="" id="{00000000-0008-0000-0100-0000E020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417" name="Text Box 2">
          <a:extLst>
            <a:ext uri="{FF2B5EF4-FFF2-40B4-BE49-F238E27FC236}">
              <a16:creationId xmlns:a16="http://schemas.microsoft.com/office/drawing/2014/main" xmlns="" id="{00000000-0008-0000-0100-0000E120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418" name="Text Box 1">
          <a:extLst>
            <a:ext uri="{FF2B5EF4-FFF2-40B4-BE49-F238E27FC236}">
              <a16:creationId xmlns:a16="http://schemas.microsoft.com/office/drawing/2014/main" xmlns="" id="{00000000-0008-0000-0100-0000E220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419" name="Text Box 2">
          <a:extLst>
            <a:ext uri="{FF2B5EF4-FFF2-40B4-BE49-F238E27FC236}">
              <a16:creationId xmlns:a16="http://schemas.microsoft.com/office/drawing/2014/main" xmlns="" id="{00000000-0008-0000-0100-0000E320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420" name="Text Box 1">
          <a:extLst>
            <a:ext uri="{FF2B5EF4-FFF2-40B4-BE49-F238E27FC236}">
              <a16:creationId xmlns:a16="http://schemas.microsoft.com/office/drawing/2014/main" xmlns="" id="{00000000-0008-0000-0100-0000E420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421" name="Text Box 2">
          <a:extLst>
            <a:ext uri="{FF2B5EF4-FFF2-40B4-BE49-F238E27FC236}">
              <a16:creationId xmlns:a16="http://schemas.microsoft.com/office/drawing/2014/main" xmlns="" id="{00000000-0008-0000-0100-0000E520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422" name="Text Box 1">
          <a:extLst>
            <a:ext uri="{FF2B5EF4-FFF2-40B4-BE49-F238E27FC236}">
              <a16:creationId xmlns:a16="http://schemas.microsoft.com/office/drawing/2014/main" xmlns="" id="{00000000-0008-0000-0100-0000E620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423" name="Text Box 2">
          <a:extLst>
            <a:ext uri="{FF2B5EF4-FFF2-40B4-BE49-F238E27FC236}">
              <a16:creationId xmlns:a16="http://schemas.microsoft.com/office/drawing/2014/main" xmlns="" id="{00000000-0008-0000-0100-0000E720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424" name="Text Box 1">
          <a:extLst>
            <a:ext uri="{FF2B5EF4-FFF2-40B4-BE49-F238E27FC236}">
              <a16:creationId xmlns:a16="http://schemas.microsoft.com/office/drawing/2014/main" xmlns="" id="{00000000-0008-0000-0100-0000E820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425" name="Text Box 2">
          <a:extLst>
            <a:ext uri="{FF2B5EF4-FFF2-40B4-BE49-F238E27FC236}">
              <a16:creationId xmlns:a16="http://schemas.microsoft.com/office/drawing/2014/main" xmlns="" id="{00000000-0008-0000-0100-0000E920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426" name="Text Box 1">
          <a:extLst>
            <a:ext uri="{FF2B5EF4-FFF2-40B4-BE49-F238E27FC236}">
              <a16:creationId xmlns:a16="http://schemas.microsoft.com/office/drawing/2014/main" xmlns="" id="{00000000-0008-0000-0100-0000EA20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427" name="Text Box 2">
          <a:extLst>
            <a:ext uri="{FF2B5EF4-FFF2-40B4-BE49-F238E27FC236}">
              <a16:creationId xmlns:a16="http://schemas.microsoft.com/office/drawing/2014/main" xmlns="" id="{00000000-0008-0000-0100-0000EB20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428" name="Text Box 1">
          <a:extLst>
            <a:ext uri="{FF2B5EF4-FFF2-40B4-BE49-F238E27FC236}">
              <a16:creationId xmlns:a16="http://schemas.microsoft.com/office/drawing/2014/main" xmlns="" id="{00000000-0008-0000-0100-0000EC20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429" name="Text Box 2">
          <a:extLst>
            <a:ext uri="{FF2B5EF4-FFF2-40B4-BE49-F238E27FC236}">
              <a16:creationId xmlns:a16="http://schemas.microsoft.com/office/drawing/2014/main" xmlns="" id="{00000000-0008-0000-0100-0000ED20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430" name="Text Box 1">
          <a:extLst>
            <a:ext uri="{FF2B5EF4-FFF2-40B4-BE49-F238E27FC236}">
              <a16:creationId xmlns:a16="http://schemas.microsoft.com/office/drawing/2014/main" xmlns="" id="{00000000-0008-0000-0100-0000EE20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431" name="Text Box 2">
          <a:extLst>
            <a:ext uri="{FF2B5EF4-FFF2-40B4-BE49-F238E27FC236}">
              <a16:creationId xmlns:a16="http://schemas.microsoft.com/office/drawing/2014/main" xmlns="" id="{00000000-0008-0000-0100-0000EF20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432" name="Text Box 1">
          <a:extLst>
            <a:ext uri="{FF2B5EF4-FFF2-40B4-BE49-F238E27FC236}">
              <a16:creationId xmlns:a16="http://schemas.microsoft.com/office/drawing/2014/main" xmlns="" id="{00000000-0008-0000-0100-0000F020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433" name="Text Box 2">
          <a:extLst>
            <a:ext uri="{FF2B5EF4-FFF2-40B4-BE49-F238E27FC236}">
              <a16:creationId xmlns:a16="http://schemas.microsoft.com/office/drawing/2014/main" xmlns="" id="{00000000-0008-0000-0100-0000F120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434" name="Text Box 1">
          <a:extLst>
            <a:ext uri="{FF2B5EF4-FFF2-40B4-BE49-F238E27FC236}">
              <a16:creationId xmlns:a16="http://schemas.microsoft.com/office/drawing/2014/main" xmlns="" id="{00000000-0008-0000-0100-0000F220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435" name="Text Box 2">
          <a:extLst>
            <a:ext uri="{FF2B5EF4-FFF2-40B4-BE49-F238E27FC236}">
              <a16:creationId xmlns:a16="http://schemas.microsoft.com/office/drawing/2014/main" xmlns="" id="{00000000-0008-0000-0100-0000F320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436" name="Text Box 1">
          <a:extLst>
            <a:ext uri="{FF2B5EF4-FFF2-40B4-BE49-F238E27FC236}">
              <a16:creationId xmlns:a16="http://schemas.microsoft.com/office/drawing/2014/main" xmlns="" id="{00000000-0008-0000-0100-0000F420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437" name="Text Box 2">
          <a:extLst>
            <a:ext uri="{FF2B5EF4-FFF2-40B4-BE49-F238E27FC236}">
              <a16:creationId xmlns:a16="http://schemas.microsoft.com/office/drawing/2014/main" xmlns="" id="{00000000-0008-0000-0100-0000F520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438" name="Text Box 1">
          <a:extLst>
            <a:ext uri="{FF2B5EF4-FFF2-40B4-BE49-F238E27FC236}">
              <a16:creationId xmlns:a16="http://schemas.microsoft.com/office/drawing/2014/main" xmlns="" id="{00000000-0008-0000-0100-0000F620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439" name="Text Box 2">
          <a:extLst>
            <a:ext uri="{FF2B5EF4-FFF2-40B4-BE49-F238E27FC236}">
              <a16:creationId xmlns:a16="http://schemas.microsoft.com/office/drawing/2014/main" xmlns="" id="{00000000-0008-0000-0100-0000F720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440" name="Text Box 1">
          <a:extLst>
            <a:ext uri="{FF2B5EF4-FFF2-40B4-BE49-F238E27FC236}">
              <a16:creationId xmlns:a16="http://schemas.microsoft.com/office/drawing/2014/main" xmlns="" id="{00000000-0008-0000-0100-0000F820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441" name="Text Box 2">
          <a:extLst>
            <a:ext uri="{FF2B5EF4-FFF2-40B4-BE49-F238E27FC236}">
              <a16:creationId xmlns:a16="http://schemas.microsoft.com/office/drawing/2014/main" xmlns="" id="{00000000-0008-0000-0100-0000F920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442" name="Text Box 1">
          <a:extLst>
            <a:ext uri="{FF2B5EF4-FFF2-40B4-BE49-F238E27FC236}">
              <a16:creationId xmlns:a16="http://schemas.microsoft.com/office/drawing/2014/main" xmlns="" id="{00000000-0008-0000-0100-0000FA20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443" name="Text Box 2">
          <a:extLst>
            <a:ext uri="{FF2B5EF4-FFF2-40B4-BE49-F238E27FC236}">
              <a16:creationId xmlns:a16="http://schemas.microsoft.com/office/drawing/2014/main" xmlns="" id="{00000000-0008-0000-0100-0000FB20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444" name="Text Box 1">
          <a:extLst>
            <a:ext uri="{FF2B5EF4-FFF2-40B4-BE49-F238E27FC236}">
              <a16:creationId xmlns:a16="http://schemas.microsoft.com/office/drawing/2014/main" xmlns="" id="{00000000-0008-0000-0100-0000FC20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445" name="Text Box 2">
          <a:extLst>
            <a:ext uri="{FF2B5EF4-FFF2-40B4-BE49-F238E27FC236}">
              <a16:creationId xmlns:a16="http://schemas.microsoft.com/office/drawing/2014/main" xmlns="" id="{00000000-0008-0000-0100-0000FD20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446" name="Text Box 1">
          <a:extLst>
            <a:ext uri="{FF2B5EF4-FFF2-40B4-BE49-F238E27FC236}">
              <a16:creationId xmlns:a16="http://schemas.microsoft.com/office/drawing/2014/main" xmlns="" id="{00000000-0008-0000-0100-0000FE20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447" name="Text Box 2">
          <a:extLst>
            <a:ext uri="{FF2B5EF4-FFF2-40B4-BE49-F238E27FC236}">
              <a16:creationId xmlns:a16="http://schemas.microsoft.com/office/drawing/2014/main" xmlns="" id="{00000000-0008-0000-0100-0000FF20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448" name="Text Box 1">
          <a:extLst>
            <a:ext uri="{FF2B5EF4-FFF2-40B4-BE49-F238E27FC236}">
              <a16:creationId xmlns:a16="http://schemas.microsoft.com/office/drawing/2014/main" xmlns="" id="{00000000-0008-0000-0100-00000021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449" name="Text Box 2">
          <a:extLst>
            <a:ext uri="{FF2B5EF4-FFF2-40B4-BE49-F238E27FC236}">
              <a16:creationId xmlns:a16="http://schemas.microsoft.com/office/drawing/2014/main" xmlns="" id="{00000000-0008-0000-0100-00000121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450" name="Text Box 1">
          <a:extLst>
            <a:ext uri="{FF2B5EF4-FFF2-40B4-BE49-F238E27FC236}">
              <a16:creationId xmlns:a16="http://schemas.microsoft.com/office/drawing/2014/main" xmlns="" id="{00000000-0008-0000-0100-00000221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451" name="Text Box 2">
          <a:extLst>
            <a:ext uri="{FF2B5EF4-FFF2-40B4-BE49-F238E27FC236}">
              <a16:creationId xmlns:a16="http://schemas.microsoft.com/office/drawing/2014/main" xmlns="" id="{00000000-0008-0000-0100-00000321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452" name="Text Box 1">
          <a:extLst>
            <a:ext uri="{FF2B5EF4-FFF2-40B4-BE49-F238E27FC236}">
              <a16:creationId xmlns:a16="http://schemas.microsoft.com/office/drawing/2014/main" xmlns="" id="{00000000-0008-0000-0100-00000421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453" name="Text Box 2">
          <a:extLst>
            <a:ext uri="{FF2B5EF4-FFF2-40B4-BE49-F238E27FC236}">
              <a16:creationId xmlns:a16="http://schemas.microsoft.com/office/drawing/2014/main" xmlns="" id="{00000000-0008-0000-0100-00000521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454" name="Text Box 1">
          <a:extLst>
            <a:ext uri="{FF2B5EF4-FFF2-40B4-BE49-F238E27FC236}">
              <a16:creationId xmlns:a16="http://schemas.microsoft.com/office/drawing/2014/main" xmlns="" id="{00000000-0008-0000-0100-00000621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455" name="Text Box 2">
          <a:extLst>
            <a:ext uri="{FF2B5EF4-FFF2-40B4-BE49-F238E27FC236}">
              <a16:creationId xmlns:a16="http://schemas.microsoft.com/office/drawing/2014/main" xmlns="" id="{00000000-0008-0000-0100-00000721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456" name="Text Box 1">
          <a:extLst>
            <a:ext uri="{FF2B5EF4-FFF2-40B4-BE49-F238E27FC236}">
              <a16:creationId xmlns:a16="http://schemas.microsoft.com/office/drawing/2014/main" xmlns="" id="{00000000-0008-0000-0100-00000821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457" name="Text Box 2">
          <a:extLst>
            <a:ext uri="{FF2B5EF4-FFF2-40B4-BE49-F238E27FC236}">
              <a16:creationId xmlns:a16="http://schemas.microsoft.com/office/drawing/2014/main" xmlns="" id="{00000000-0008-0000-0100-00000921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458" name="Text Box 1">
          <a:extLst>
            <a:ext uri="{FF2B5EF4-FFF2-40B4-BE49-F238E27FC236}">
              <a16:creationId xmlns:a16="http://schemas.microsoft.com/office/drawing/2014/main" xmlns="" id="{00000000-0008-0000-0100-00000A21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459" name="Text Box 2">
          <a:extLst>
            <a:ext uri="{FF2B5EF4-FFF2-40B4-BE49-F238E27FC236}">
              <a16:creationId xmlns:a16="http://schemas.microsoft.com/office/drawing/2014/main" xmlns="" id="{00000000-0008-0000-0100-00000B21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460" name="Text Box 1">
          <a:extLst>
            <a:ext uri="{FF2B5EF4-FFF2-40B4-BE49-F238E27FC236}">
              <a16:creationId xmlns:a16="http://schemas.microsoft.com/office/drawing/2014/main" xmlns="" id="{00000000-0008-0000-0100-00000C21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461" name="Text Box 2">
          <a:extLst>
            <a:ext uri="{FF2B5EF4-FFF2-40B4-BE49-F238E27FC236}">
              <a16:creationId xmlns:a16="http://schemas.microsoft.com/office/drawing/2014/main" xmlns="" id="{00000000-0008-0000-0100-00000D21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462" name="Text Box 1">
          <a:extLst>
            <a:ext uri="{FF2B5EF4-FFF2-40B4-BE49-F238E27FC236}">
              <a16:creationId xmlns:a16="http://schemas.microsoft.com/office/drawing/2014/main" xmlns="" id="{00000000-0008-0000-0100-00000E21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463" name="Text Box 2">
          <a:extLst>
            <a:ext uri="{FF2B5EF4-FFF2-40B4-BE49-F238E27FC236}">
              <a16:creationId xmlns:a16="http://schemas.microsoft.com/office/drawing/2014/main" xmlns="" id="{00000000-0008-0000-0100-00000F21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464" name="Text Box 1">
          <a:extLst>
            <a:ext uri="{FF2B5EF4-FFF2-40B4-BE49-F238E27FC236}">
              <a16:creationId xmlns:a16="http://schemas.microsoft.com/office/drawing/2014/main" xmlns="" id="{00000000-0008-0000-0100-00001021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465" name="Text Box 2">
          <a:extLst>
            <a:ext uri="{FF2B5EF4-FFF2-40B4-BE49-F238E27FC236}">
              <a16:creationId xmlns:a16="http://schemas.microsoft.com/office/drawing/2014/main" xmlns="" id="{00000000-0008-0000-0100-00001121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466" name="Text Box 1">
          <a:extLst>
            <a:ext uri="{FF2B5EF4-FFF2-40B4-BE49-F238E27FC236}">
              <a16:creationId xmlns:a16="http://schemas.microsoft.com/office/drawing/2014/main" xmlns="" id="{00000000-0008-0000-0100-00001221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467" name="Text Box 2">
          <a:extLst>
            <a:ext uri="{FF2B5EF4-FFF2-40B4-BE49-F238E27FC236}">
              <a16:creationId xmlns:a16="http://schemas.microsoft.com/office/drawing/2014/main" xmlns="" id="{00000000-0008-0000-0100-00001321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468" name="Text Box 1">
          <a:extLst>
            <a:ext uri="{FF2B5EF4-FFF2-40B4-BE49-F238E27FC236}">
              <a16:creationId xmlns:a16="http://schemas.microsoft.com/office/drawing/2014/main" xmlns="" id="{00000000-0008-0000-0100-00001421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469" name="Text Box 2">
          <a:extLst>
            <a:ext uri="{FF2B5EF4-FFF2-40B4-BE49-F238E27FC236}">
              <a16:creationId xmlns:a16="http://schemas.microsoft.com/office/drawing/2014/main" xmlns="" id="{00000000-0008-0000-0100-00001521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470" name="Text Box 1">
          <a:extLst>
            <a:ext uri="{FF2B5EF4-FFF2-40B4-BE49-F238E27FC236}">
              <a16:creationId xmlns:a16="http://schemas.microsoft.com/office/drawing/2014/main" xmlns="" id="{00000000-0008-0000-0100-00001621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471" name="Text Box 2">
          <a:extLst>
            <a:ext uri="{FF2B5EF4-FFF2-40B4-BE49-F238E27FC236}">
              <a16:creationId xmlns:a16="http://schemas.microsoft.com/office/drawing/2014/main" xmlns="" id="{00000000-0008-0000-0100-00001721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472" name="Text Box 1">
          <a:extLst>
            <a:ext uri="{FF2B5EF4-FFF2-40B4-BE49-F238E27FC236}">
              <a16:creationId xmlns:a16="http://schemas.microsoft.com/office/drawing/2014/main" xmlns="" id="{00000000-0008-0000-0100-00001821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473" name="Text Box 2">
          <a:extLst>
            <a:ext uri="{FF2B5EF4-FFF2-40B4-BE49-F238E27FC236}">
              <a16:creationId xmlns:a16="http://schemas.microsoft.com/office/drawing/2014/main" xmlns="" id="{00000000-0008-0000-0100-00001921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474" name="Text Box 1">
          <a:extLst>
            <a:ext uri="{FF2B5EF4-FFF2-40B4-BE49-F238E27FC236}">
              <a16:creationId xmlns:a16="http://schemas.microsoft.com/office/drawing/2014/main" xmlns="" id="{00000000-0008-0000-0100-00001A21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475" name="Text Box 2">
          <a:extLst>
            <a:ext uri="{FF2B5EF4-FFF2-40B4-BE49-F238E27FC236}">
              <a16:creationId xmlns:a16="http://schemas.microsoft.com/office/drawing/2014/main" xmlns="" id="{00000000-0008-0000-0100-00001B21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476" name="Text Box 1">
          <a:extLst>
            <a:ext uri="{FF2B5EF4-FFF2-40B4-BE49-F238E27FC236}">
              <a16:creationId xmlns:a16="http://schemas.microsoft.com/office/drawing/2014/main" xmlns="" id="{00000000-0008-0000-0100-00001C21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477" name="Text Box 2">
          <a:extLst>
            <a:ext uri="{FF2B5EF4-FFF2-40B4-BE49-F238E27FC236}">
              <a16:creationId xmlns:a16="http://schemas.microsoft.com/office/drawing/2014/main" xmlns="" id="{00000000-0008-0000-0100-00001D21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478" name="Text Box 1">
          <a:extLst>
            <a:ext uri="{FF2B5EF4-FFF2-40B4-BE49-F238E27FC236}">
              <a16:creationId xmlns:a16="http://schemas.microsoft.com/office/drawing/2014/main" xmlns="" id="{00000000-0008-0000-0100-00001E21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479" name="Text Box 2">
          <a:extLst>
            <a:ext uri="{FF2B5EF4-FFF2-40B4-BE49-F238E27FC236}">
              <a16:creationId xmlns:a16="http://schemas.microsoft.com/office/drawing/2014/main" xmlns="" id="{00000000-0008-0000-0100-00001F21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480" name="Text Box 1">
          <a:extLst>
            <a:ext uri="{FF2B5EF4-FFF2-40B4-BE49-F238E27FC236}">
              <a16:creationId xmlns:a16="http://schemas.microsoft.com/office/drawing/2014/main" xmlns="" id="{00000000-0008-0000-0100-00002021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481" name="Text Box 2">
          <a:extLst>
            <a:ext uri="{FF2B5EF4-FFF2-40B4-BE49-F238E27FC236}">
              <a16:creationId xmlns:a16="http://schemas.microsoft.com/office/drawing/2014/main" xmlns="" id="{00000000-0008-0000-0100-00002121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482" name="Text Box 1">
          <a:extLst>
            <a:ext uri="{FF2B5EF4-FFF2-40B4-BE49-F238E27FC236}">
              <a16:creationId xmlns:a16="http://schemas.microsoft.com/office/drawing/2014/main" xmlns="" id="{00000000-0008-0000-0100-00002221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483" name="Text Box 2">
          <a:extLst>
            <a:ext uri="{FF2B5EF4-FFF2-40B4-BE49-F238E27FC236}">
              <a16:creationId xmlns:a16="http://schemas.microsoft.com/office/drawing/2014/main" xmlns="" id="{00000000-0008-0000-0100-00002321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484" name="Text Box 1">
          <a:extLst>
            <a:ext uri="{FF2B5EF4-FFF2-40B4-BE49-F238E27FC236}">
              <a16:creationId xmlns:a16="http://schemas.microsoft.com/office/drawing/2014/main" xmlns="" id="{00000000-0008-0000-0100-00002421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485" name="Text Box 2">
          <a:extLst>
            <a:ext uri="{FF2B5EF4-FFF2-40B4-BE49-F238E27FC236}">
              <a16:creationId xmlns:a16="http://schemas.microsoft.com/office/drawing/2014/main" xmlns="" id="{00000000-0008-0000-0100-00002521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486" name="Text Box 1">
          <a:extLst>
            <a:ext uri="{FF2B5EF4-FFF2-40B4-BE49-F238E27FC236}">
              <a16:creationId xmlns:a16="http://schemas.microsoft.com/office/drawing/2014/main" xmlns="" id="{00000000-0008-0000-0100-00002621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487" name="Text Box 2">
          <a:extLst>
            <a:ext uri="{FF2B5EF4-FFF2-40B4-BE49-F238E27FC236}">
              <a16:creationId xmlns:a16="http://schemas.microsoft.com/office/drawing/2014/main" xmlns="" id="{00000000-0008-0000-0100-00002721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488" name="Text Box 1">
          <a:extLst>
            <a:ext uri="{FF2B5EF4-FFF2-40B4-BE49-F238E27FC236}">
              <a16:creationId xmlns:a16="http://schemas.microsoft.com/office/drawing/2014/main" xmlns="" id="{00000000-0008-0000-0100-00002821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489" name="Text Box 2">
          <a:extLst>
            <a:ext uri="{FF2B5EF4-FFF2-40B4-BE49-F238E27FC236}">
              <a16:creationId xmlns:a16="http://schemas.microsoft.com/office/drawing/2014/main" xmlns="" id="{00000000-0008-0000-0100-00002921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490" name="Text Box 1">
          <a:extLst>
            <a:ext uri="{FF2B5EF4-FFF2-40B4-BE49-F238E27FC236}">
              <a16:creationId xmlns:a16="http://schemas.microsoft.com/office/drawing/2014/main" xmlns="" id="{00000000-0008-0000-0100-00002A21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491" name="Text Box 2">
          <a:extLst>
            <a:ext uri="{FF2B5EF4-FFF2-40B4-BE49-F238E27FC236}">
              <a16:creationId xmlns:a16="http://schemas.microsoft.com/office/drawing/2014/main" xmlns="" id="{00000000-0008-0000-0100-00002B21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492" name="Text Box 1">
          <a:extLst>
            <a:ext uri="{FF2B5EF4-FFF2-40B4-BE49-F238E27FC236}">
              <a16:creationId xmlns:a16="http://schemas.microsoft.com/office/drawing/2014/main" xmlns="" id="{00000000-0008-0000-0100-00002C21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493" name="Text Box 2">
          <a:extLst>
            <a:ext uri="{FF2B5EF4-FFF2-40B4-BE49-F238E27FC236}">
              <a16:creationId xmlns:a16="http://schemas.microsoft.com/office/drawing/2014/main" xmlns="" id="{00000000-0008-0000-0100-00002D21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494" name="Text Box 1">
          <a:extLst>
            <a:ext uri="{FF2B5EF4-FFF2-40B4-BE49-F238E27FC236}">
              <a16:creationId xmlns:a16="http://schemas.microsoft.com/office/drawing/2014/main" xmlns="" id="{00000000-0008-0000-0100-00002E21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495" name="Text Box 2">
          <a:extLst>
            <a:ext uri="{FF2B5EF4-FFF2-40B4-BE49-F238E27FC236}">
              <a16:creationId xmlns:a16="http://schemas.microsoft.com/office/drawing/2014/main" xmlns="" id="{00000000-0008-0000-0100-00002F21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496" name="Text Box 1">
          <a:extLst>
            <a:ext uri="{FF2B5EF4-FFF2-40B4-BE49-F238E27FC236}">
              <a16:creationId xmlns:a16="http://schemas.microsoft.com/office/drawing/2014/main" xmlns="" id="{00000000-0008-0000-0100-00003021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497" name="Text Box 2">
          <a:extLst>
            <a:ext uri="{FF2B5EF4-FFF2-40B4-BE49-F238E27FC236}">
              <a16:creationId xmlns:a16="http://schemas.microsoft.com/office/drawing/2014/main" xmlns="" id="{00000000-0008-0000-0100-00003121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498" name="Text Box 1">
          <a:extLst>
            <a:ext uri="{FF2B5EF4-FFF2-40B4-BE49-F238E27FC236}">
              <a16:creationId xmlns:a16="http://schemas.microsoft.com/office/drawing/2014/main" xmlns="" id="{00000000-0008-0000-0100-00003221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499" name="Text Box 2">
          <a:extLst>
            <a:ext uri="{FF2B5EF4-FFF2-40B4-BE49-F238E27FC236}">
              <a16:creationId xmlns:a16="http://schemas.microsoft.com/office/drawing/2014/main" xmlns="" id="{00000000-0008-0000-0100-00003321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500" name="Text Box 1">
          <a:extLst>
            <a:ext uri="{FF2B5EF4-FFF2-40B4-BE49-F238E27FC236}">
              <a16:creationId xmlns:a16="http://schemas.microsoft.com/office/drawing/2014/main" xmlns="" id="{00000000-0008-0000-0100-00003421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123825" cy="28575"/>
    <xdr:sp macro="" textlink="">
      <xdr:nvSpPr>
        <xdr:cNvPr id="8501" name="Text Box 2">
          <a:extLst>
            <a:ext uri="{FF2B5EF4-FFF2-40B4-BE49-F238E27FC236}">
              <a16:creationId xmlns:a16="http://schemas.microsoft.com/office/drawing/2014/main" xmlns="" id="{00000000-0008-0000-0100-00003521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1238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502" name="Text Box 1">
          <a:extLst>
            <a:ext uri="{FF2B5EF4-FFF2-40B4-BE49-F238E27FC236}">
              <a16:creationId xmlns:a16="http://schemas.microsoft.com/office/drawing/2014/main" xmlns="" id="{00000000-0008-0000-0100-00003621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503" name="Text Box 1">
          <a:extLst>
            <a:ext uri="{FF2B5EF4-FFF2-40B4-BE49-F238E27FC236}">
              <a16:creationId xmlns:a16="http://schemas.microsoft.com/office/drawing/2014/main" xmlns="" id="{00000000-0008-0000-0100-00003721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57150"/>
    <xdr:sp macro="" textlink="">
      <xdr:nvSpPr>
        <xdr:cNvPr id="8504" name="Text Box 1">
          <a:extLst>
            <a:ext uri="{FF2B5EF4-FFF2-40B4-BE49-F238E27FC236}">
              <a16:creationId xmlns:a16="http://schemas.microsoft.com/office/drawing/2014/main" xmlns="" id="{00000000-0008-0000-0100-00003821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57150"/>
    <xdr:sp macro="" textlink="">
      <xdr:nvSpPr>
        <xdr:cNvPr id="8505" name="Text Box 1">
          <a:extLst>
            <a:ext uri="{FF2B5EF4-FFF2-40B4-BE49-F238E27FC236}">
              <a16:creationId xmlns:a16="http://schemas.microsoft.com/office/drawing/2014/main" xmlns="" id="{00000000-0008-0000-0100-00003921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506" name="Text Box 2">
          <a:extLst>
            <a:ext uri="{FF2B5EF4-FFF2-40B4-BE49-F238E27FC236}">
              <a16:creationId xmlns:a16="http://schemas.microsoft.com/office/drawing/2014/main" xmlns="" id="{00000000-0008-0000-0100-00003A21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507" name="Text Box 2">
          <a:extLst>
            <a:ext uri="{FF2B5EF4-FFF2-40B4-BE49-F238E27FC236}">
              <a16:creationId xmlns:a16="http://schemas.microsoft.com/office/drawing/2014/main" xmlns="" id="{00000000-0008-0000-0100-00003B21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508" name="Text Box 2">
          <a:extLst>
            <a:ext uri="{FF2B5EF4-FFF2-40B4-BE49-F238E27FC236}">
              <a16:creationId xmlns:a16="http://schemas.microsoft.com/office/drawing/2014/main" xmlns="" id="{00000000-0008-0000-0100-00003C21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509" name="Text Box 1">
          <a:extLst>
            <a:ext uri="{FF2B5EF4-FFF2-40B4-BE49-F238E27FC236}">
              <a16:creationId xmlns:a16="http://schemas.microsoft.com/office/drawing/2014/main" xmlns="" id="{00000000-0008-0000-0100-00003D21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510" name="Text Box 1">
          <a:extLst>
            <a:ext uri="{FF2B5EF4-FFF2-40B4-BE49-F238E27FC236}">
              <a16:creationId xmlns:a16="http://schemas.microsoft.com/office/drawing/2014/main" xmlns="" id="{00000000-0008-0000-0100-00003E21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511" name="Text Box 2">
          <a:extLst>
            <a:ext uri="{FF2B5EF4-FFF2-40B4-BE49-F238E27FC236}">
              <a16:creationId xmlns:a16="http://schemas.microsoft.com/office/drawing/2014/main" xmlns="" id="{00000000-0008-0000-0100-00003F21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512" name="Text Box 1">
          <a:extLst>
            <a:ext uri="{FF2B5EF4-FFF2-40B4-BE49-F238E27FC236}">
              <a16:creationId xmlns:a16="http://schemas.microsoft.com/office/drawing/2014/main" xmlns="" id="{00000000-0008-0000-0100-00004021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513" name="Text Box 1">
          <a:extLst>
            <a:ext uri="{FF2B5EF4-FFF2-40B4-BE49-F238E27FC236}">
              <a16:creationId xmlns:a16="http://schemas.microsoft.com/office/drawing/2014/main" xmlns="" id="{00000000-0008-0000-0100-00004121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514" name="Text Box 1">
          <a:extLst>
            <a:ext uri="{FF2B5EF4-FFF2-40B4-BE49-F238E27FC236}">
              <a16:creationId xmlns:a16="http://schemas.microsoft.com/office/drawing/2014/main" xmlns="" id="{00000000-0008-0000-0100-00004221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515" name="Text Box 1">
          <a:extLst>
            <a:ext uri="{FF2B5EF4-FFF2-40B4-BE49-F238E27FC236}">
              <a16:creationId xmlns:a16="http://schemas.microsoft.com/office/drawing/2014/main" xmlns="" id="{00000000-0008-0000-0100-00004321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516" name="Text Box 1">
          <a:extLst>
            <a:ext uri="{FF2B5EF4-FFF2-40B4-BE49-F238E27FC236}">
              <a16:creationId xmlns:a16="http://schemas.microsoft.com/office/drawing/2014/main" xmlns="" id="{00000000-0008-0000-0100-00004421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517" name="Text Box 1">
          <a:extLst>
            <a:ext uri="{FF2B5EF4-FFF2-40B4-BE49-F238E27FC236}">
              <a16:creationId xmlns:a16="http://schemas.microsoft.com/office/drawing/2014/main" xmlns="" id="{00000000-0008-0000-0100-00004521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518" name="Text Box 1">
          <a:extLst>
            <a:ext uri="{FF2B5EF4-FFF2-40B4-BE49-F238E27FC236}">
              <a16:creationId xmlns:a16="http://schemas.microsoft.com/office/drawing/2014/main" xmlns="" id="{00000000-0008-0000-0100-00004621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519" name="Text Box 1">
          <a:extLst>
            <a:ext uri="{FF2B5EF4-FFF2-40B4-BE49-F238E27FC236}">
              <a16:creationId xmlns:a16="http://schemas.microsoft.com/office/drawing/2014/main" xmlns="" id="{00000000-0008-0000-0100-00004721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520" name="Text Box 1">
          <a:extLst>
            <a:ext uri="{FF2B5EF4-FFF2-40B4-BE49-F238E27FC236}">
              <a16:creationId xmlns:a16="http://schemas.microsoft.com/office/drawing/2014/main" xmlns="" id="{00000000-0008-0000-0100-00004821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521" name="Text Box 1">
          <a:extLst>
            <a:ext uri="{FF2B5EF4-FFF2-40B4-BE49-F238E27FC236}">
              <a16:creationId xmlns:a16="http://schemas.microsoft.com/office/drawing/2014/main" xmlns="" id="{00000000-0008-0000-0100-00004921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522" name="Text Box 1">
          <a:extLst>
            <a:ext uri="{FF2B5EF4-FFF2-40B4-BE49-F238E27FC236}">
              <a16:creationId xmlns:a16="http://schemas.microsoft.com/office/drawing/2014/main" xmlns="" id="{00000000-0008-0000-0100-00004A21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523" name="Text Box 1">
          <a:extLst>
            <a:ext uri="{FF2B5EF4-FFF2-40B4-BE49-F238E27FC236}">
              <a16:creationId xmlns:a16="http://schemas.microsoft.com/office/drawing/2014/main" xmlns="" id="{00000000-0008-0000-0100-00004B21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524" name="Text Box 1">
          <a:extLst>
            <a:ext uri="{FF2B5EF4-FFF2-40B4-BE49-F238E27FC236}">
              <a16:creationId xmlns:a16="http://schemas.microsoft.com/office/drawing/2014/main" xmlns="" id="{00000000-0008-0000-0100-00004C21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525" name="Text Box 2">
          <a:extLst>
            <a:ext uri="{FF2B5EF4-FFF2-40B4-BE49-F238E27FC236}">
              <a16:creationId xmlns:a16="http://schemas.microsoft.com/office/drawing/2014/main" xmlns="" id="{00000000-0008-0000-0100-00004D21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526" name="Text Box 1">
          <a:extLst>
            <a:ext uri="{FF2B5EF4-FFF2-40B4-BE49-F238E27FC236}">
              <a16:creationId xmlns:a16="http://schemas.microsoft.com/office/drawing/2014/main" xmlns="" id="{00000000-0008-0000-0100-00004E21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527" name="Text Box 2">
          <a:extLst>
            <a:ext uri="{FF2B5EF4-FFF2-40B4-BE49-F238E27FC236}">
              <a16:creationId xmlns:a16="http://schemas.microsoft.com/office/drawing/2014/main" xmlns="" id="{00000000-0008-0000-0100-00004F21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528" name="Text Box 1">
          <a:extLst>
            <a:ext uri="{FF2B5EF4-FFF2-40B4-BE49-F238E27FC236}">
              <a16:creationId xmlns:a16="http://schemas.microsoft.com/office/drawing/2014/main" xmlns="" id="{00000000-0008-0000-0100-00005021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529" name="Text Box 2">
          <a:extLst>
            <a:ext uri="{FF2B5EF4-FFF2-40B4-BE49-F238E27FC236}">
              <a16:creationId xmlns:a16="http://schemas.microsoft.com/office/drawing/2014/main" xmlns="" id="{00000000-0008-0000-0100-00005121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530" name="Text Box 1">
          <a:extLst>
            <a:ext uri="{FF2B5EF4-FFF2-40B4-BE49-F238E27FC236}">
              <a16:creationId xmlns:a16="http://schemas.microsoft.com/office/drawing/2014/main" xmlns="" id="{00000000-0008-0000-0100-00005221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531" name="Text Box 2">
          <a:extLst>
            <a:ext uri="{FF2B5EF4-FFF2-40B4-BE49-F238E27FC236}">
              <a16:creationId xmlns:a16="http://schemas.microsoft.com/office/drawing/2014/main" xmlns="" id="{00000000-0008-0000-0100-00005321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532" name="Text Box 1">
          <a:extLst>
            <a:ext uri="{FF2B5EF4-FFF2-40B4-BE49-F238E27FC236}">
              <a16:creationId xmlns:a16="http://schemas.microsoft.com/office/drawing/2014/main" xmlns="" id="{00000000-0008-0000-0100-00005421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533" name="Text Box 2">
          <a:extLst>
            <a:ext uri="{FF2B5EF4-FFF2-40B4-BE49-F238E27FC236}">
              <a16:creationId xmlns:a16="http://schemas.microsoft.com/office/drawing/2014/main" xmlns="" id="{00000000-0008-0000-0100-00005521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534" name="Text Box 1">
          <a:extLst>
            <a:ext uri="{FF2B5EF4-FFF2-40B4-BE49-F238E27FC236}">
              <a16:creationId xmlns:a16="http://schemas.microsoft.com/office/drawing/2014/main" xmlns="" id="{00000000-0008-0000-0100-00005621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535" name="Text Box 2">
          <a:extLst>
            <a:ext uri="{FF2B5EF4-FFF2-40B4-BE49-F238E27FC236}">
              <a16:creationId xmlns:a16="http://schemas.microsoft.com/office/drawing/2014/main" xmlns="" id="{00000000-0008-0000-0100-00005721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536" name="Text Box 1">
          <a:extLst>
            <a:ext uri="{FF2B5EF4-FFF2-40B4-BE49-F238E27FC236}">
              <a16:creationId xmlns:a16="http://schemas.microsoft.com/office/drawing/2014/main" xmlns="" id="{00000000-0008-0000-0100-00005821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537" name="Text Box 2">
          <a:extLst>
            <a:ext uri="{FF2B5EF4-FFF2-40B4-BE49-F238E27FC236}">
              <a16:creationId xmlns:a16="http://schemas.microsoft.com/office/drawing/2014/main" xmlns="" id="{00000000-0008-0000-0100-00005921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538" name="Text Box 1">
          <a:extLst>
            <a:ext uri="{FF2B5EF4-FFF2-40B4-BE49-F238E27FC236}">
              <a16:creationId xmlns:a16="http://schemas.microsoft.com/office/drawing/2014/main" xmlns="" id="{00000000-0008-0000-0100-00005A21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539" name="Text Box 2">
          <a:extLst>
            <a:ext uri="{FF2B5EF4-FFF2-40B4-BE49-F238E27FC236}">
              <a16:creationId xmlns:a16="http://schemas.microsoft.com/office/drawing/2014/main" xmlns="" id="{00000000-0008-0000-0100-00005B21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540" name="Text Box 1">
          <a:extLst>
            <a:ext uri="{FF2B5EF4-FFF2-40B4-BE49-F238E27FC236}">
              <a16:creationId xmlns:a16="http://schemas.microsoft.com/office/drawing/2014/main" xmlns="" id="{00000000-0008-0000-0100-00005C21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541" name="Text Box 2">
          <a:extLst>
            <a:ext uri="{FF2B5EF4-FFF2-40B4-BE49-F238E27FC236}">
              <a16:creationId xmlns:a16="http://schemas.microsoft.com/office/drawing/2014/main" xmlns="" id="{00000000-0008-0000-0100-00005D21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542" name="Text Box 1">
          <a:extLst>
            <a:ext uri="{FF2B5EF4-FFF2-40B4-BE49-F238E27FC236}">
              <a16:creationId xmlns:a16="http://schemas.microsoft.com/office/drawing/2014/main" xmlns="" id="{00000000-0008-0000-0100-00005E21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543" name="Text Box 2">
          <a:extLst>
            <a:ext uri="{FF2B5EF4-FFF2-40B4-BE49-F238E27FC236}">
              <a16:creationId xmlns:a16="http://schemas.microsoft.com/office/drawing/2014/main" xmlns="" id="{00000000-0008-0000-0100-00005F21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544" name="Text Box 1">
          <a:extLst>
            <a:ext uri="{FF2B5EF4-FFF2-40B4-BE49-F238E27FC236}">
              <a16:creationId xmlns:a16="http://schemas.microsoft.com/office/drawing/2014/main" xmlns="" id="{00000000-0008-0000-0100-00006021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545" name="Text Box 2">
          <a:extLst>
            <a:ext uri="{FF2B5EF4-FFF2-40B4-BE49-F238E27FC236}">
              <a16:creationId xmlns:a16="http://schemas.microsoft.com/office/drawing/2014/main" xmlns="" id="{00000000-0008-0000-0100-00006121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546" name="Text Box 1">
          <a:extLst>
            <a:ext uri="{FF2B5EF4-FFF2-40B4-BE49-F238E27FC236}">
              <a16:creationId xmlns:a16="http://schemas.microsoft.com/office/drawing/2014/main" xmlns="" id="{00000000-0008-0000-0100-00006221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547" name="Text Box 2">
          <a:extLst>
            <a:ext uri="{FF2B5EF4-FFF2-40B4-BE49-F238E27FC236}">
              <a16:creationId xmlns:a16="http://schemas.microsoft.com/office/drawing/2014/main" xmlns="" id="{00000000-0008-0000-0100-00006321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548" name="Text Box 1">
          <a:extLst>
            <a:ext uri="{FF2B5EF4-FFF2-40B4-BE49-F238E27FC236}">
              <a16:creationId xmlns:a16="http://schemas.microsoft.com/office/drawing/2014/main" xmlns="" id="{00000000-0008-0000-0100-00006421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549" name="Text Box 2">
          <a:extLst>
            <a:ext uri="{FF2B5EF4-FFF2-40B4-BE49-F238E27FC236}">
              <a16:creationId xmlns:a16="http://schemas.microsoft.com/office/drawing/2014/main" xmlns="" id="{00000000-0008-0000-0100-00006521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550" name="Text Box 1">
          <a:extLst>
            <a:ext uri="{FF2B5EF4-FFF2-40B4-BE49-F238E27FC236}">
              <a16:creationId xmlns:a16="http://schemas.microsoft.com/office/drawing/2014/main" xmlns="" id="{00000000-0008-0000-0100-00006621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551" name="Text Box 2">
          <a:extLst>
            <a:ext uri="{FF2B5EF4-FFF2-40B4-BE49-F238E27FC236}">
              <a16:creationId xmlns:a16="http://schemas.microsoft.com/office/drawing/2014/main" xmlns="" id="{00000000-0008-0000-0100-00006721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552" name="Text Box 1">
          <a:extLst>
            <a:ext uri="{FF2B5EF4-FFF2-40B4-BE49-F238E27FC236}">
              <a16:creationId xmlns:a16="http://schemas.microsoft.com/office/drawing/2014/main" xmlns="" id="{00000000-0008-0000-0100-00006821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553" name="Text Box 2">
          <a:extLst>
            <a:ext uri="{FF2B5EF4-FFF2-40B4-BE49-F238E27FC236}">
              <a16:creationId xmlns:a16="http://schemas.microsoft.com/office/drawing/2014/main" xmlns="" id="{00000000-0008-0000-0100-00006921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554" name="Text Box 1">
          <a:extLst>
            <a:ext uri="{FF2B5EF4-FFF2-40B4-BE49-F238E27FC236}">
              <a16:creationId xmlns:a16="http://schemas.microsoft.com/office/drawing/2014/main" xmlns="" id="{00000000-0008-0000-0100-00006A21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555" name="Text Box 2">
          <a:extLst>
            <a:ext uri="{FF2B5EF4-FFF2-40B4-BE49-F238E27FC236}">
              <a16:creationId xmlns:a16="http://schemas.microsoft.com/office/drawing/2014/main" xmlns="" id="{00000000-0008-0000-0100-00006B21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556" name="Text Box 1">
          <a:extLst>
            <a:ext uri="{FF2B5EF4-FFF2-40B4-BE49-F238E27FC236}">
              <a16:creationId xmlns:a16="http://schemas.microsoft.com/office/drawing/2014/main" xmlns="" id="{00000000-0008-0000-0100-00006C21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557" name="Text Box 2">
          <a:extLst>
            <a:ext uri="{FF2B5EF4-FFF2-40B4-BE49-F238E27FC236}">
              <a16:creationId xmlns:a16="http://schemas.microsoft.com/office/drawing/2014/main" xmlns="" id="{00000000-0008-0000-0100-00006D21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558" name="Text Box 1">
          <a:extLst>
            <a:ext uri="{FF2B5EF4-FFF2-40B4-BE49-F238E27FC236}">
              <a16:creationId xmlns:a16="http://schemas.microsoft.com/office/drawing/2014/main" xmlns="" id="{00000000-0008-0000-0100-00006E21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559" name="Text Box 2">
          <a:extLst>
            <a:ext uri="{FF2B5EF4-FFF2-40B4-BE49-F238E27FC236}">
              <a16:creationId xmlns:a16="http://schemas.microsoft.com/office/drawing/2014/main" xmlns="" id="{00000000-0008-0000-0100-00006F21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560" name="Text Box 1">
          <a:extLst>
            <a:ext uri="{FF2B5EF4-FFF2-40B4-BE49-F238E27FC236}">
              <a16:creationId xmlns:a16="http://schemas.microsoft.com/office/drawing/2014/main" xmlns="" id="{00000000-0008-0000-0100-00007021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561" name="Text Box 2">
          <a:extLst>
            <a:ext uri="{FF2B5EF4-FFF2-40B4-BE49-F238E27FC236}">
              <a16:creationId xmlns:a16="http://schemas.microsoft.com/office/drawing/2014/main" xmlns="" id="{00000000-0008-0000-0100-00007121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562" name="Text Box 1">
          <a:extLst>
            <a:ext uri="{FF2B5EF4-FFF2-40B4-BE49-F238E27FC236}">
              <a16:creationId xmlns:a16="http://schemas.microsoft.com/office/drawing/2014/main" xmlns="" id="{00000000-0008-0000-0100-00007221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563" name="Text Box 2">
          <a:extLst>
            <a:ext uri="{FF2B5EF4-FFF2-40B4-BE49-F238E27FC236}">
              <a16:creationId xmlns:a16="http://schemas.microsoft.com/office/drawing/2014/main" xmlns="" id="{00000000-0008-0000-0100-00007321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564" name="Text Box 1">
          <a:extLst>
            <a:ext uri="{FF2B5EF4-FFF2-40B4-BE49-F238E27FC236}">
              <a16:creationId xmlns:a16="http://schemas.microsoft.com/office/drawing/2014/main" xmlns="" id="{00000000-0008-0000-0100-00007421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565" name="Text Box 2">
          <a:extLst>
            <a:ext uri="{FF2B5EF4-FFF2-40B4-BE49-F238E27FC236}">
              <a16:creationId xmlns:a16="http://schemas.microsoft.com/office/drawing/2014/main" xmlns="" id="{00000000-0008-0000-0100-00007521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566" name="Text Box 1">
          <a:extLst>
            <a:ext uri="{FF2B5EF4-FFF2-40B4-BE49-F238E27FC236}">
              <a16:creationId xmlns:a16="http://schemas.microsoft.com/office/drawing/2014/main" xmlns="" id="{00000000-0008-0000-0100-00007621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567" name="Text Box 2">
          <a:extLst>
            <a:ext uri="{FF2B5EF4-FFF2-40B4-BE49-F238E27FC236}">
              <a16:creationId xmlns:a16="http://schemas.microsoft.com/office/drawing/2014/main" xmlns="" id="{00000000-0008-0000-0100-00007721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568" name="Text Box 1">
          <a:extLst>
            <a:ext uri="{FF2B5EF4-FFF2-40B4-BE49-F238E27FC236}">
              <a16:creationId xmlns:a16="http://schemas.microsoft.com/office/drawing/2014/main" xmlns="" id="{00000000-0008-0000-0100-00007821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569" name="Text Box 2">
          <a:extLst>
            <a:ext uri="{FF2B5EF4-FFF2-40B4-BE49-F238E27FC236}">
              <a16:creationId xmlns:a16="http://schemas.microsoft.com/office/drawing/2014/main" xmlns="" id="{00000000-0008-0000-0100-00007921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570" name="Text Box 1">
          <a:extLst>
            <a:ext uri="{FF2B5EF4-FFF2-40B4-BE49-F238E27FC236}">
              <a16:creationId xmlns:a16="http://schemas.microsoft.com/office/drawing/2014/main" xmlns="" id="{00000000-0008-0000-0100-00007A21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571" name="Text Box 2">
          <a:extLst>
            <a:ext uri="{FF2B5EF4-FFF2-40B4-BE49-F238E27FC236}">
              <a16:creationId xmlns:a16="http://schemas.microsoft.com/office/drawing/2014/main" xmlns="" id="{00000000-0008-0000-0100-00007B21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572" name="Text Box 2">
          <a:extLst>
            <a:ext uri="{FF2B5EF4-FFF2-40B4-BE49-F238E27FC236}">
              <a16:creationId xmlns:a16="http://schemas.microsoft.com/office/drawing/2014/main" xmlns="" id="{00000000-0008-0000-0100-00007C21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573" name="Text Box 2">
          <a:extLst>
            <a:ext uri="{FF2B5EF4-FFF2-40B4-BE49-F238E27FC236}">
              <a16:creationId xmlns:a16="http://schemas.microsoft.com/office/drawing/2014/main" xmlns="" id="{00000000-0008-0000-0100-00007D21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574" name="Text Box 2">
          <a:extLst>
            <a:ext uri="{FF2B5EF4-FFF2-40B4-BE49-F238E27FC236}">
              <a16:creationId xmlns:a16="http://schemas.microsoft.com/office/drawing/2014/main" xmlns="" id="{00000000-0008-0000-0100-00007E21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575" name="Text Box 2">
          <a:extLst>
            <a:ext uri="{FF2B5EF4-FFF2-40B4-BE49-F238E27FC236}">
              <a16:creationId xmlns:a16="http://schemas.microsoft.com/office/drawing/2014/main" xmlns="" id="{00000000-0008-0000-0100-00007F21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576" name="Text Box 1">
          <a:extLst>
            <a:ext uri="{FF2B5EF4-FFF2-40B4-BE49-F238E27FC236}">
              <a16:creationId xmlns:a16="http://schemas.microsoft.com/office/drawing/2014/main" xmlns="" id="{00000000-0008-0000-0100-00008021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577" name="Text Box 1">
          <a:extLst>
            <a:ext uri="{FF2B5EF4-FFF2-40B4-BE49-F238E27FC236}">
              <a16:creationId xmlns:a16="http://schemas.microsoft.com/office/drawing/2014/main" xmlns="" id="{00000000-0008-0000-0100-00008121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578" name="Text Box 2">
          <a:extLst>
            <a:ext uri="{FF2B5EF4-FFF2-40B4-BE49-F238E27FC236}">
              <a16:creationId xmlns:a16="http://schemas.microsoft.com/office/drawing/2014/main" xmlns="" id="{00000000-0008-0000-0100-00008221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579" name="Text Box 2">
          <a:extLst>
            <a:ext uri="{FF2B5EF4-FFF2-40B4-BE49-F238E27FC236}">
              <a16:creationId xmlns:a16="http://schemas.microsoft.com/office/drawing/2014/main" xmlns="" id="{00000000-0008-0000-0100-00008321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580" name="Text Box 2">
          <a:extLst>
            <a:ext uri="{FF2B5EF4-FFF2-40B4-BE49-F238E27FC236}">
              <a16:creationId xmlns:a16="http://schemas.microsoft.com/office/drawing/2014/main" xmlns="" id="{00000000-0008-0000-0100-00008421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581" name="Text Box 2">
          <a:extLst>
            <a:ext uri="{FF2B5EF4-FFF2-40B4-BE49-F238E27FC236}">
              <a16:creationId xmlns:a16="http://schemas.microsoft.com/office/drawing/2014/main" xmlns="" id="{00000000-0008-0000-0100-00008521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582" name="Text Box 2">
          <a:extLst>
            <a:ext uri="{FF2B5EF4-FFF2-40B4-BE49-F238E27FC236}">
              <a16:creationId xmlns:a16="http://schemas.microsoft.com/office/drawing/2014/main" xmlns="" id="{00000000-0008-0000-0100-00008621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583" name="Text Box 1">
          <a:extLst>
            <a:ext uri="{FF2B5EF4-FFF2-40B4-BE49-F238E27FC236}">
              <a16:creationId xmlns:a16="http://schemas.microsoft.com/office/drawing/2014/main" xmlns="" id="{00000000-0008-0000-0100-00008721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584" name="Text Box 1">
          <a:extLst>
            <a:ext uri="{FF2B5EF4-FFF2-40B4-BE49-F238E27FC236}">
              <a16:creationId xmlns:a16="http://schemas.microsoft.com/office/drawing/2014/main" xmlns="" id="{00000000-0008-0000-0100-00008821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585" name="Text Box 2">
          <a:extLst>
            <a:ext uri="{FF2B5EF4-FFF2-40B4-BE49-F238E27FC236}">
              <a16:creationId xmlns:a16="http://schemas.microsoft.com/office/drawing/2014/main" xmlns="" id="{00000000-0008-0000-0100-00008921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586" name="Text Box 2">
          <a:extLst>
            <a:ext uri="{FF2B5EF4-FFF2-40B4-BE49-F238E27FC236}">
              <a16:creationId xmlns:a16="http://schemas.microsoft.com/office/drawing/2014/main" xmlns="" id="{00000000-0008-0000-0100-00008A21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587" name="Text Box 1">
          <a:extLst>
            <a:ext uri="{FF2B5EF4-FFF2-40B4-BE49-F238E27FC236}">
              <a16:creationId xmlns:a16="http://schemas.microsoft.com/office/drawing/2014/main" xmlns="" id="{00000000-0008-0000-0100-00008B21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588" name="Text Box 1">
          <a:extLst>
            <a:ext uri="{FF2B5EF4-FFF2-40B4-BE49-F238E27FC236}">
              <a16:creationId xmlns:a16="http://schemas.microsoft.com/office/drawing/2014/main" xmlns="" id="{00000000-0008-0000-0100-00008C21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589" name="Text Box 2">
          <a:extLst>
            <a:ext uri="{FF2B5EF4-FFF2-40B4-BE49-F238E27FC236}">
              <a16:creationId xmlns:a16="http://schemas.microsoft.com/office/drawing/2014/main" xmlns="" id="{00000000-0008-0000-0100-00008D21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590" name="Text Box 2">
          <a:extLst>
            <a:ext uri="{FF2B5EF4-FFF2-40B4-BE49-F238E27FC236}">
              <a16:creationId xmlns:a16="http://schemas.microsoft.com/office/drawing/2014/main" xmlns="" id="{00000000-0008-0000-0100-00008E21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591" name="Text Box 2">
          <a:extLst>
            <a:ext uri="{FF2B5EF4-FFF2-40B4-BE49-F238E27FC236}">
              <a16:creationId xmlns:a16="http://schemas.microsoft.com/office/drawing/2014/main" xmlns="" id="{00000000-0008-0000-0100-00008F21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592" name="Text Box 2">
          <a:extLst>
            <a:ext uri="{FF2B5EF4-FFF2-40B4-BE49-F238E27FC236}">
              <a16:creationId xmlns:a16="http://schemas.microsoft.com/office/drawing/2014/main" xmlns="" id="{00000000-0008-0000-0100-00009021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593" name="Text Box 2">
          <a:extLst>
            <a:ext uri="{FF2B5EF4-FFF2-40B4-BE49-F238E27FC236}">
              <a16:creationId xmlns:a16="http://schemas.microsoft.com/office/drawing/2014/main" xmlns="" id="{00000000-0008-0000-0100-00009121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594" name="Text Box 1">
          <a:extLst>
            <a:ext uri="{FF2B5EF4-FFF2-40B4-BE49-F238E27FC236}">
              <a16:creationId xmlns:a16="http://schemas.microsoft.com/office/drawing/2014/main" xmlns="" id="{00000000-0008-0000-0100-00009221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595" name="Text Box 1">
          <a:extLst>
            <a:ext uri="{FF2B5EF4-FFF2-40B4-BE49-F238E27FC236}">
              <a16:creationId xmlns:a16="http://schemas.microsoft.com/office/drawing/2014/main" xmlns="" id="{00000000-0008-0000-0100-00009321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596" name="Text Box 4134">
          <a:extLst>
            <a:ext uri="{FF2B5EF4-FFF2-40B4-BE49-F238E27FC236}">
              <a16:creationId xmlns:a16="http://schemas.microsoft.com/office/drawing/2014/main" xmlns="" id="{00000000-0008-0000-0100-00009421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597" name="Text Box 1">
          <a:extLst>
            <a:ext uri="{FF2B5EF4-FFF2-40B4-BE49-F238E27FC236}">
              <a16:creationId xmlns:a16="http://schemas.microsoft.com/office/drawing/2014/main" xmlns="" id="{00000000-0008-0000-0100-00009521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598" name="Text Box 1">
          <a:extLst>
            <a:ext uri="{FF2B5EF4-FFF2-40B4-BE49-F238E27FC236}">
              <a16:creationId xmlns:a16="http://schemas.microsoft.com/office/drawing/2014/main" xmlns="" id="{00000000-0008-0000-0100-00009621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599" name="Text Box 1">
          <a:extLst>
            <a:ext uri="{FF2B5EF4-FFF2-40B4-BE49-F238E27FC236}">
              <a16:creationId xmlns:a16="http://schemas.microsoft.com/office/drawing/2014/main" xmlns="" id="{00000000-0008-0000-0100-00009721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600" name="Text Box 1">
          <a:extLst>
            <a:ext uri="{FF2B5EF4-FFF2-40B4-BE49-F238E27FC236}">
              <a16:creationId xmlns:a16="http://schemas.microsoft.com/office/drawing/2014/main" xmlns="" id="{00000000-0008-0000-0100-00009821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601" name="Text Box 1">
          <a:extLst>
            <a:ext uri="{FF2B5EF4-FFF2-40B4-BE49-F238E27FC236}">
              <a16:creationId xmlns:a16="http://schemas.microsoft.com/office/drawing/2014/main" xmlns="" id="{00000000-0008-0000-0100-00009921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602" name="Text Box 1">
          <a:extLst>
            <a:ext uri="{FF2B5EF4-FFF2-40B4-BE49-F238E27FC236}">
              <a16:creationId xmlns:a16="http://schemas.microsoft.com/office/drawing/2014/main" xmlns="" id="{00000000-0008-0000-0100-00009A21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603" name="Text Box 1">
          <a:extLst>
            <a:ext uri="{FF2B5EF4-FFF2-40B4-BE49-F238E27FC236}">
              <a16:creationId xmlns:a16="http://schemas.microsoft.com/office/drawing/2014/main" xmlns="" id="{00000000-0008-0000-0100-00009B21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604" name="Text Box 1">
          <a:extLst>
            <a:ext uri="{FF2B5EF4-FFF2-40B4-BE49-F238E27FC236}">
              <a16:creationId xmlns:a16="http://schemas.microsoft.com/office/drawing/2014/main" xmlns="" id="{00000000-0008-0000-0100-00009C21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605" name="Text Box 1">
          <a:extLst>
            <a:ext uri="{FF2B5EF4-FFF2-40B4-BE49-F238E27FC236}">
              <a16:creationId xmlns:a16="http://schemas.microsoft.com/office/drawing/2014/main" xmlns="" id="{00000000-0008-0000-0100-00009D21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606" name="Text Box 1">
          <a:extLst>
            <a:ext uri="{FF2B5EF4-FFF2-40B4-BE49-F238E27FC236}">
              <a16:creationId xmlns:a16="http://schemas.microsoft.com/office/drawing/2014/main" xmlns="" id="{00000000-0008-0000-0100-00009E21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607" name="Text Box 1">
          <a:extLst>
            <a:ext uri="{FF2B5EF4-FFF2-40B4-BE49-F238E27FC236}">
              <a16:creationId xmlns:a16="http://schemas.microsoft.com/office/drawing/2014/main" xmlns="" id="{00000000-0008-0000-0100-00009F21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608" name="Text Box 1">
          <a:extLst>
            <a:ext uri="{FF2B5EF4-FFF2-40B4-BE49-F238E27FC236}">
              <a16:creationId xmlns:a16="http://schemas.microsoft.com/office/drawing/2014/main" xmlns="" id="{00000000-0008-0000-0100-0000A021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609" name="Text Box 1">
          <a:extLst>
            <a:ext uri="{FF2B5EF4-FFF2-40B4-BE49-F238E27FC236}">
              <a16:creationId xmlns:a16="http://schemas.microsoft.com/office/drawing/2014/main" xmlns="" id="{00000000-0008-0000-0100-0000A121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610" name="Text Box 1">
          <a:extLst>
            <a:ext uri="{FF2B5EF4-FFF2-40B4-BE49-F238E27FC236}">
              <a16:creationId xmlns:a16="http://schemas.microsoft.com/office/drawing/2014/main" xmlns="" id="{00000000-0008-0000-0100-0000A221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611" name="Text Box 1">
          <a:extLst>
            <a:ext uri="{FF2B5EF4-FFF2-40B4-BE49-F238E27FC236}">
              <a16:creationId xmlns:a16="http://schemas.microsoft.com/office/drawing/2014/main" xmlns="" id="{00000000-0008-0000-0100-0000A321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612" name="Text Box 1">
          <a:extLst>
            <a:ext uri="{FF2B5EF4-FFF2-40B4-BE49-F238E27FC236}">
              <a16:creationId xmlns:a16="http://schemas.microsoft.com/office/drawing/2014/main" xmlns="" id="{00000000-0008-0000-0100-0000A421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613" name="Text Box 1">
          <a:extLst>
            <a:ext uri="{FF2B5EF4-FFF2-40B4-BE49-F238E27FC236}">
              <a16:creationId xmlns:a16="http://schemas.microsoft.com/office/drawing/2014/main" xmlns="" id="{00000000-0008-0000-0100-0000A521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614" name="Text Box 1">
          <a:extLst>
            <a:ext uri="{FF2B5EF4-FFF2-40B4-BE49-F238E27FC236}">
              <a16:creationId xmlns:a16="http://schemas.microsoft.com/office/drawing/2014/main" xmlns="" id="{00000000-0008-0000-0100-0000A621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615" name="Text Box 1">
          <a:extLst>
            <a:ext uri="{FF2B5EF4-FFF2-40B4-BE49-F238E27FC236}">
              <a16:creationId xmlns:a16="http://schemas.microsoft.com/office/drawing/2014/main" xmlns="" id="{00000000-0008-0000-0100-0000A721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616" name="Text Box 1">
          <a:extLst>
            <a:ext uri="{FF2B5EF4-FFF2-40B4-BE49-F238E27FC236}">
              <a16:creationId xmlns:a16="http://schemas.microsoft.com/office/drawing/2014/main" xmlns="" id="{00000000-0008-0000-0100-0000A821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617" name="Text Box 2">
          <a:extLst>
            <a:ext uri="{FF2B5EF4-FFF2-40B4-BE49-F238E27FC236}">
              <a16:creationId xmlns:a16="http://schemas.microsoft.com/office/drawing/2014/main" xmlns="" id="{00000000-0008-0000-0100-0000A921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618" name="Text Box 1">
          <a:extLst>
            <a:ext uri="{FF2B5EF4-FFF2-40B4-BE49-F238E27FC236}">
              <a16:creationId xmlns:a16="http://schemas.microsoft.com/office/drawing/2014/main" xmlns="" id="{00000000-0008-0000-0100-0000AA21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619" name="Text Box 1">
          <a:extLst>
            <a:ext uri="{FF2B5EF4-FFF2-40B4-BE49-F238E27FC236}">
              <a16:creationId xmlns:a16="http://schemas.microsoft.com/office/drawing/2014/main" xmlns="" id="{00000000-0008-0000-0100-0000AB21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620" name="Text Box 1">
          <a:extLst>
            <a:ext uri="{FF2B5EF4-FFF2-40B4-BE49-F238E27FC236}">
              <a16:creationId xmlns:a16="http://schemas.microsoft.com/office/drawing/2014/main" xmlns="" id="{00000000-0008-0000-0100-0000AC21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621" name="Text Box 1">
          <a:extLst>
            <a:ext uri="{FF2B5EF4-FFF2-40B4-BE49-F238E27FC236}">
              <a16:creationId xmlns:a16="http://schemas.microsoft.com/office/drawing/2014/main" xmlns="" id="{00000000-0008-0000-0100-0000AD21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622" name="Text Box 1">
          <a:extLst>
            <a:ext uri="{FF2B5EF4-FFF2-40B4-BE49-F238E27FC236}">
              <a16:creationId xmlns:a16="http://schemas.microsoft.com/office/drawing/2014/main" xmlns="" id="{00000000-0008-0000-0100-0000AE21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623" name="Text Box 2">
          <a:extLst>
            <a:ext uri="{FF2B5EF4-FFF2-40B4-BE49-F238E27FC236}">
              <a16:creationId xmlns:a16="http://schemas.microsoft.com/office/drawing/2014/main" xmlns="" id="{00000000-0008-0000-0100-0000AF21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624" name="Text Box 1">
          <a:extLst>
            <a:ext uri="{FF2B5EF4-FFF2-40B4-BE49-F238E27FC236}">
              <a16:creationId xmlns:a16="http://schemas.microsoft.com/office/drawing/2014/main" xmlns="" id="{00000000-0008-0000-0100-0000B021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625" name="Text Box 1">
          <a:extLst>
            <a:ext uri="{FF2B5EF4-FFF2-40B4-BE49-F238E27FC236}">
              <a16:creationId xmlns:a16="http://schemas.microsoft.com/office/drawing/2014/main" xmlns="" id="{00000000-0008-0000-0100-0000B121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626" name="Text Box 1">
          <a:extLst>
            <a:ext uri="{FF2B5EF4-FFF2-40B4-BE49-F238E27FC236}">
              <a16:creationId xmlns:a16="http://schemas.microsoft.com/office/drawing/2014/main" xmlns="" id="{00000000-0008-0000-0100-0000B221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627" name="Text Box 1">
          <a:extLst>
            <a:ext uri="{FF2B5EF4-FFF2-40B4-BE49-F238E27FC236}">
              <a16:creationId xmlns:a16="http://schemas.microsoft.com/office/drawing/2014/main" xmlns="" id="{00000000-0008-0000-0100-0000B321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628" name="Text Box 1">
          <a:extLst>
            <a:ext uri="{FF2B5EF4-FFF2-40B4-BE49-F238E27FC236}">
              <a16:creationId xmlns:a16="http://schemas.microsoft.com/office/drawing/2014/main" xmlns="" id="{00000000-0008-0000-0100-0000B421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629" name="Text Box 2">
          <a:extLst>
            <a:ext uri="{FF2B5EF4-FFF2-40B4-BE49-F238E27FC236}">
              <a16:creationId xmlns:a16="http://schemas.microsoft.com/office/drawing/2014/main" xmlns="" id="{00000000-0008-0000-0100-0000B521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630" name="Text Box 1">
          <a:extLst>
            <a:ext uri="{FF2B5EF4-FFF2-40B4-BE49-F238E27FC236}">
              <a16:creationId xmlns:a16="http://schemas.microsoft.com/office/drawing/2014/main" xmlns="" id="{00000000-0008-0000-0100-0000B621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631" name="Text Box 1">
          <a:extLst>
            <a:ext uri="{FF2B5EF4-FFF2-40B4-BE49-F238E27FC236}">
              <a16:creationId xmlns:a16="http://schemas.microsoft.com/office/drawing/2014/main" xmlns="" id="{00000000-0008-0000-0100-0000B721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632" name="Text Box 1">
          <a:extLst>
            <a:ext uri="{FF2B5EF4-FFF2-40B4-BE49-F238E27FC236}">
              <a16:creationId xmlns:a16="http://schemas.microsoft.com/office/drawing/2014/main" xmlns="" id="{00000000-0008-0000-0100-0000B821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633" name="Text Box 1">
          <a:extLst>
            <a:ext uri="{FF2B5EF4-FFF2-40B4-BE49-F238E27FC236}">
              <a16:creationId xmlns:a16="http://schemas.microsoft.com/office/drawing/2014/main" xmlns="" id="{00000000-0008-0000-0100-0000B921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634" name="Text Box 1">
          <a:extLst>
            <a:ext uri="{FF2B5EF4-FFF2-40B4-BE49-F238E27FC236}">
              <a16:creationId xmlns:a16="http://schemas.microsoft.com/office/drawing/2014/main" xmlns="" id="{00000000-0008-0000-0100-0000BA21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635" name="Text Box 2">
          <a:extLst>
            <a:ext uri="{FF2B5EF4-FFF2-40B4-BE49-F238E27FC236}">
              <a16:creationId xmlns:a16="http://schemas.microsoft.com/office/drawing/2014/main" xmlns="" id="{00000000-0008-0000-0100-0000BB21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636" name="Text Box 1">
          <a:extLst>
            <a:ext uri="{FF2B5EF4-FFF2-40B4-BE49-F238E27FC236}">
              <a16:creationId xmlns:a16="http://schemas.microsoft.com/office/drawing/2014/main" xmlns="" id="{00000000-0008-0000-0100-0000BC21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637" name="Text Box 1">
          <a:extLst>
            <a:ext uri="{FF2B5EF4-FFF2-40B4-BE49-F238E27FC236}">
              <a16:creationId xmlns:a16="http://schemas.microsoft.com/office/drawing/2014/main" xmlns="" id="{00000000-0008-0000-0100-0000BD21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638" name="Text Box 1">
          <a:extLst>
            <a:ext uri="{FF2B5EF4-FFF2-40B4-BE49-F238E27FC236}">
              <a16:creationId xmlns:a16="http://schemas.microsoft.com/office/drawing/2014/main" xmlns="" id="{00000000-0008-0000-0100-0000BE21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639" name="Text Box 1">
          <a:extLst>
            <a:ext uri="{FF2B5EF4-FFF2-40B4-BE49-F238E27FC236}">
              <a16:creationId xmlns:a16="http://schemas.microsoft.com/office/drawing/2014/main" xmlns="" id="{00000000-0008-0000-0100-0000BF21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640" name="Text Box 1">
          <a:extLst>
            <a:ext uri="{FF2B5EF4-FFF2-40B4-BE49-F238E27FC236}">
              <a16:creationId xmlns:a16="http://schemas.microsoft.com/office/drawing/2014/main" xmlns="" id="{00000000-0008-0000-0100-0000C021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641" name="Text Box 2">
          <a:extLst>
            <a:ext uri="{FF2B5EF4-FFF2-40B4-BE49-F238E27FC236}">
              <a16:creationId xmlns:a16="http://schemas.microsoft.com/office/drawing/2014/main" xmlns="" id="{00000000-0008-0000-0100-0000C121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642" name="Text Box 1">
          <a:extLst>
            <a:ext uri="{FF2B5EF4-FFF2-40B4-BE49-F238E27FC236}">
              <a16:creationId xmlns:a16="http://schemas.microsoft.com/office/drawing/2014/main" xmlns="" id="{00000000-0008-0000-0100-0000C221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643" name="Text Box 1">
          <a:extLst>
            <a:ext uri="{FF2B5EF4-FFF2-40B4-BE49-F238E27FC236}">
              <a16:creationId xmlns:a16="http://schemas.microsoft.com/office/drawing/2014/main" xmlns="" id="{00000000-0008-0000-0100-0000C321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644" name="Text Box 1">
          <a:extLst>
            <a:ext uri="{FF2B5EF4-FFF2-40B4-BE49-F238E27FC236}">
              <a16:creationId xmlns:a16="http://schemas.microsoft.com/office/drawing/2014/main" xmlns="" id="{00000000-0008-0000-0100-0000C421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645" name="Text Box 1">
          <a:extLst>
            <a:ext uri="{FF2B5EF4-FFF2-40B4-BE49-F238E27FC236}">
              <a16:creationId xmlns:a16="http://schemas.microsoft.com/office/drawing/2014/main" xmlns="" id="{00000000-0008-0000-0100-0000C521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646" name="Text Box 1">
          <a:extLst>
            <a:ext uri="{FF2B5EF4-FFF2-40B4-BE49-F238E27FC236}">
              <a16:creationId xmlns:a16="http://schemas.microsoft.com/office/drawing/2014/main" xmlns="" id="{00000000-0008-0000-0100-0000C621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647" name="Text Box 2">
          <a:extLst>
            <a:ext uri="{FF2B5EF4-FFF2-40B4-BE49-F238E27FC236}">
              <a16:creationId xmlns:a16="http://schemas.microsoft.com/office/drawing/2014/main" xmlns="" id="{00000000-0008-0000-0100-0000C721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648" name="Text Box 1">
          <a:extLst>
            <a:ext uri="{FF2B5EF4-FFF2-40B4-BE49-F238E27FC236}">
              <a16:creationId xmlns:a16="http://schemas.microsoft.com/office/drawing/2014/main" xmlns="" id="{00000000-0008-0000-0100-0000C821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649" name="Text Box 2">
          <a:extLst>
            <a:ext uri="{FF2B5EF4-FFF2-40B4-BE49-F238E27FC236}">
              <a16:creationId xmlns:a16="http://schemas.microsoft.com/office/drawing/2014/main" xmlns="" id="{00000000-0008-0000-0100-0000C921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650" name="Text Box 1">
          <a:extLst>
            <a:ext uri="{FF2B5EF4-FFF2-40B4-BE49-F238E27FC236}">
              <a16:creationId xmlns:a16="http://schemas.microsoft.com/office/drawing/2014/main" xmlns="" id="{00000000-0008-0000-0100-0000CA21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651" name="Text Box 2">
          <a:extLst>
            <a:ext uri="{FF2B5EF4-FFF2-40B4-BE49-F238E27FC236}">
              <a16:creationId xmlns:a16="http://schemas.microsoft.com/office/drawing/2014/main" xmlns="" id="{00000000-0008-0000-0100-0000CB21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652" name="Text Box 1">
          <a:extLst>
            <a:ext uri="{FF2B5EF4-FFF2-40B4-BE49-F238E27FC236}">
              <a16:creationId xmlns:a16="http://schemas.microsoft.com/office/drawing/2014/main" xmlns="" id="{00000000-0008-0000-0100-0000CC21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653" name="Text Box 2">
          <a:extLst>
            <a:ext uri="{FF2B5EF4-FFF2-40B4-BE49-F238E27FC236}">
              <a16:creationId xmlns:a16="http://schemas.microsoft.com/office/drawing/2014/main" xmlns="" id="{00000000-0008-0000-0100-0000CD21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654" name="Text Box 1">
          <a:extLst>
            <a:ext uri="{FF2B5EF4-FFF2-40B4-BE49-F238E27FC236}">
              <a16:creationId xmlns:a16="http://schemas.microsoft.com/office/drawing/2014/main" xmlns="" id="{00000000-0008-0000-0100-0000CE21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655" name="Text Box 2">
          <a:extLst>
            <a:ext uri="{FF2B5EF4-FFF2-40B4-BE49-F238E27FC236}">
              <a16:creationId xmlns:a16="http://schemas.microsoft.com/office/drawing/2014/main" xmlns="" id="{00000000-0008-0000-0100-0000CF21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656" name="Text Box 1">
          <a:extLst>
            <a:ext uri="{FF2B5EF4-FFF2-40B4-BE49-F238E27FC236}">
              <a16:creationId xmlns:a16="http://schemas.microsoft.com/office/drawing/2014/main" xmlns="" id="{00000000-0008-0000-0100-0000D021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657" name="Text Box 2">
          <a:extLst>
            <a:ext uri="{FF2B5EF4-FFF2-40B4-BE49-F238E27FC236}">
              <a16:creationId xmlns:a16="http://schemas.microsoft.com/office/drawing/2014/main" xmlns="" id="{00000000-0008-0000-0100-0000D121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658" name="Text Box 1">
          <a:extLst>
            <a:ext uri="{FF2B5EF4-FFF2-40B4-BE49-F238E27FC236}">
              <a16:creationId xmlns:a16="http://schemas.microsoft.com/office/drawing/2014/main" xmlns="" id="{00000000-0008-0000-0100-0000D221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659" name="Text Box 2">
          <a:extLst>
            <a:ext uri="{FF2B5EF4-FFF2-40B4-BE49-F238E27FC236}">
              <a16:creationId xmlns:a16="http://schemas.microsoft.com/office/drawing/2014/main" xmlns="" id="{00000000-0008-0000-0100-0000D321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660" name="Text Box 1">
          <a:extLst>
            <a:ext uri="{FF2B5EF4-FFF2-40B4-BE49-F238E27FC236}">
              <a16:creationId xmlns:a16="http://schemas.microsoft.com/office/drawing/2014/main" xmlns="" id="{00000000-0008-0000-0100-0000D421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661" name="Text Box 2">
          <a:extLst>
            <a:ext uri="{FF2B5EF4-FFF2-40B4-BE49-F238E27FC236}">
              <a16:creationId xmlns:a16="http://schemas.microsoft.com/office/drawing/2014/main" xmlns="" id="{00000000-0008-0000-0100-0000D521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662" name="Text Box 1">
          <a:extLst>
            <a:ext uri="{FF2B5EF4-FFF2-40B4-BE49-F238E27FC236}">
              <a16:creationId xmlns:a16="http://schemas.microsoft.com/office/drawing/2014/main" xmlns="" id="{00000000-0008-0000-0100-0000D621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663" name="Text Box 2">
          <a:extLst>
            <a:ext uri="{FF2B5EF4-FFF2-40B4-BE49-F238E27FC236}">
              <a16:creationId xmlns:a16="http://schemas.microsoft.com/office/drawing/2014/main" xmlns="" id="{00000000-0008-0000-0100-0000D721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664" name="Text Box 1">
          <a:extLst>
            <a:ext uri="{FF2B5EF4-FFF2-40B4-BE49-F238E27FC236}">
              <a16:creationId xmlns:a16="http://schemas.microsoft.com/office/drawing/2014/main" xmlns="" id="{00000000-0008-0000-0100-0000D821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665" name="Text Box 2">
          <a:extLst>
            <a:ext uri="{FF2B5EF4-FFF2-40B4-BE49-F238E27FC236}">
              <a16:creationId xmlns:a16="http://schemas.microsoft.com/office/drawing/2014/main" xmlns="" id="{00000000-0008-0000-0100-0000D921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666" name="Text Box 1">
          <a:extLst>
            <a:ext uri="{FF2B5EF4-FFF2-40B4-BE49-F238E27FC236}">
              <a16:creationId xmlns:a16="http://schemas.microsoft.com/office/drawing/2014/main" xmlns="" id="{00000000-0008-0000-0100-0000DA21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667" name="Text Box 2">
          <a:extLst>
            <a:ext uri="{FF2B5EF4-FFF2-40B4-BE49-F238E27FC236}">
              <a16:creationId xmlns:a16="http://schemas.microsoft.com/office/drawing/2014/main" xmlns="" id="{00000000-0008-0000-0100-0000DB21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668" name="Text Box 1">
          <a:extLst>
            <a:ext uri="{FF2B5EF4-FFF2-40B4-BE49-F238E27FC236}">
              <a16:creationId xmlns:a16="http://schemas.microsoft.com/office/drawing/2014/main" xmlns="" id="{00000000-0008-0000-0100-0000DC21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669" name="Text Box 2">
          <a:extLst>
            <a:ext uri="{FF2B5EF4-FFF2-40B4-BE49-F238E27FC236}">
              <a16:creationId xmlns:a16="http://schemas.microsoft.com/office/drawing/2014/main" xmlns="" id="{00000000-0008-0000-0100-0000DD21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670" name="Text Box 1">
          <a:extLst>
            <a:ext uri="{FF2B5EF4-FFF2-40B4-BE49-F238E27FC236}">
              <a16:creationId xmlns:a16="http://schemas.microsoft.com/office/drawing/2014/main" xmlns="" id="{00000000-0008-0000-0100-0000DE21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671" name="Text Box 2">
          <a:extLst>
            <a:ext uri="{FF2B5EF4-FFF2-40B4-BE49-F238E27FC236}">
              <a16:creationId xmlns:a16="http://schemas.microsoft.com/office/drawing/2014/main" xmlns="" id="{00000000-0008-0000-0100-0000DF21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672" name="Text Box 1">
          <a:extLst>
            <a:ext uri="{FF2B5EF4-FFF2-40B4-BE49-F238E27FC236}">
              <a16:creationId xmlns:a16="http://schemas.microsoft.com/office/drawing/2014/main" xmlns="" id="{00000000-0008-0000-0100-0000E021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673" name="Text Box 2">
          <a:extLst>
            <a:ext uri="{FF2B5EF4-FFF2-40B4-BE49-F238E27FC236}">
              <a16:creationId xmlns:a16="http://schemas.microsoft.com/office/drawing/2014/main" xmlns="" id="{00000000-0008-0000-0100-0000E121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674" name="Text Box 1">
          <a:extLst>
            <a:ext uri="{FF2B5EF4-FFF2-40B4-BE49-F238E27FC236}">
              <a16:creationId xmlns:a16="http://schemas.microsoft.com/office/drawing/2014/main" xmlns="" id="{00000000-0008-0000-0100-0000E221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675" name="Text Box 2">
          <a:extLst>
            <a:ext uri="{FF2B5EF4-FFF2-40B4-BE49-F238E27FC236}">
              <a16:creationId xmlns:a16="http://schemas.microsoft.com/office/drawing/2014/main" xmlns="" id="{00000000-0008-0000-0100-0000E321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676" name="Text Box 1">
          <a:extLst>
            <a:ext uri="{FF2B5EF4-FFF2-40B4-BE49-F238E27FC236}">
              <a16:creationId xmlns:a16="http://schemas.microsoft.com/office/drawing/2014/main" xmlns="" id="{00000000-0008-0000-0100-0000E421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677" name="Text Box 2">
          <a:extLst>
            <a:ext uri="{FF2B5EF4-FFF2-40B4-BE49-F238E27FC236}">
              <a16:creationId xmlns:a16="http://schemas.microsoft.com/office/drawing/2014/main" xmlns="" id="{00000000-0008-0000-0100-0000E521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678" name="Text Box 1">
          <a:extLst>
            <a:ext uri="{FF2B5EF4-FFF2-40B4-BE49-F238E27FC236}">
              <a16:creationId xmlns:a16="http://schemas.microsoft.com/office/drawing/2014/main" xmlns="" id="{00000000-0008-0000-0100-0000E621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679" name="Text Box 2">
          <a:extLst>
            <a:ext uri="{FF2B5EF4-FFF2-40B4-BE49-F238E27FC236}">
              <a16:creationId xmlns:a16="http://schemas.microsoft.com/office/drawing/2014/main" xmlns="" id="{00000000-0008-0000-0100-0000E721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680" name="Text Box 1">
          <a:extLst>
            <a:ext uri="{FF2B5EF4-FFF2-40B4-BE49-F238E27FC236}">
              <a16:creationId xmlns:a16="http://schemas.microsoft.com/office/drawing/2014/main" xmlns="" id="{00000000-0008-0000-0100-0000E821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681" name="Text Box 2">
          <a:extLst>
            <a:ext uri="{FF2B5EF4-FFF2-40B4-BE49-F238E27FC236}">
              <a16:creationId xmlns:a16="http://schemas.microsoft.com/office/drawing/2014/main" xmlns="" id="{00000000-0008-0000-0100-0000E921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682" name="Text Box 1">
          <a:extLst>
            <a:ext uri="{FF2B5EF4-FFF2-40B4-BE49-F238E27FC236}">
              <a16:creationId xmlns:a16="http://schemas.microsoft.com/office/drawing/2014/main" xmlns="" id="{00000000-0008-0000-0100-0000EA21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683" name="Text Box 2">
          <a:extLst>
            <a:ext uri="{FF2B5EF4-FFF2-40B4-BE49-F238E27FC236}">
              <a16:creationId xmlns:a16="http://schemas.microsoft.com/office/drawing/2014/main" xmlns="" id="{00000000-0008-0000-0100-0000EB21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684" name="Text Box 1">
          <a:extLst>
            <a:ext uri="{FF2B5EF4-FFF2-40B4-BE49-F238E27FC236}">
              <a16:creationId xmlns:a16="http://schemas.microsoft.com/office/drawing/2014/main" xmlns="" id="{00000000-0008-0000-0100-0000EC21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685" name="Text Box 2">
          <a:extLst>
            <a:ext uri="{FF2B5EF4-FFF2-40B4-BE49-F238E27FC236}">
              <a16:creationId xmlns:a16="http://schemas.microsoft.com/office/drawing/2014/main" xmlns="" id="{00000000-0008-0000-0100-0000ED21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686" name="Text Box 1">
          <a:extLst>
            <a:ext uri="{FF2B5EF4-FFF2-40B4-BE49-F238E27FC236}">
              <a16:creationId xmlns:a16="http://schemas.microsoft.com/office/drawing/2014/main" xmlns="" id="{00000000-0008-0000-0100-0000EE21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687" name="Text Box 2">
          <a:extLst>
            <a:ext uri="{FF2B5EF4-FFF2-40B4-BE49-F238E27FC236}">
              <a16:creationId xmlns:a16="http://schemas.microsoft.com/office/drawing/2014/main" xmlns="" id="{00000000-0008-0000-0100-0000EF21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688" name="Text Box 1">
          <a:extLst>
            <a:ext uri="{FF2B5EF4-FFF2-40B4-BE49-F238E27FC236}">
              <a16:creationId xmlns:a16="http://schemas.microsoft.com/office/drawing/2014/main" xmlns="" id="{00000000-0008-0000-0100-0000F021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689" name="Text Box 2">
          <a:extLst>
            <a:ext uri="{FF2B5EF4-FFF2-40B4-BE49-F238E27FC236}">
              <a16:creationId xmlns:a16="http://schemas.microsoft.com/office/drawing/2014/main" xmlns="" id="{00000000-0008-0000-0100-0000F121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690" name="Text Box 1">
          <a:extLst>
            <a:ext uri="{FF2B5EF4-FFF2-40B4-BE49-F238E27FC236}">
              <a16:creationId xmlns:a16="http://schemas.microsoft.com/office/drawing/2014/main" xmlns="" id="{00000000-0008-0000-0100-0000F221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691" name="Text Box 2">
          <a:extLst>
            <a:ext uri="{FF2B5EF4-FFF2-40B4-BE49-F238E27FC236}">
              <a16:creationId xmlns:a16="http://schemas.microsoft.com/office/drawing/2014/main" xmlns="" id="{00000000-0008-0000-0100-0000F321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692" name="Text Box 1">
          <a:extLst>
            <a:ext uri="{FF2B5EF4-FFF2-40B4-BE49-F238E27FC236}">
              <a16:creationId xmlns:a16="http://schemas.microsoft.com/office/drawing/2014/main" xmlns="" id="{00000000-0008-0000-0100-0000F421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693" name="Text Box 2">
          <a:extLst>
            <a:ext uri="{FF2B5EF4-FFF2-40B4-BE49-F238E27FC236}">
              <a16:creationId xmlns:a16="http://schemas.microsoft.com/office/drawing/2014/main" xmlns="" id="{00000000-0008-0000-0100-0000F521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694" name="Text Box 1">
          <a:extLst>
            <a:ext uri="{FF2B5EF4-FFF2-40B4-BE49-F238E27FC236}">
              <a16:creationId xmlns:a16="http://schemas.microsoft.com/office/drawing/2014/main" xmlns="" id="{00000000-0008-0000-0100-0000F621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695" name="Text Box 2">
          <a:extLst>
            <a:ext uri="{FF2B5EF4-FFF2-40B4-BE49-F238E27FC236}">
              <a16:creationId xmlns:a16="http://schemas.microsoft.com/office/drawing/2014/main" xmlns="" id="{00000000-0008-0000-0100-0000F721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696" name="Text Box 1">
          <a:extLst>
            <a:ext uri="{FF2B5EF4-FFF2-40B4-BE49-F238E27FC236}">
              <a16:creationId xmlns:a16="http://schemas.microsoft.com/office/drawing/2014/main" xmlns="" id="{00000000-0008-0000-0100-0000F821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697" name="Text Box 2">
          <a:extLst>
            <a:ext uri="{FF2B5EF4-FFF2-40B4-BE49-F238E27FC236}">
              <a16:creationId xmlns:a16="http://schemas.microsoft.com/office/drawing/2014/main" xmlns="" id="{00000000-0008-0000-0100-0000F921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698" name="Text Box 1">
          <a:extLst>
            <a:ext uri="{FF2B5EF4-FFF2-40B4-BE49-F238E27FC236}">
              <a16:creationId xmlns:a16="http://schemas.microsoft.com/office/drawing/2014/main" xmlns="" id="{00000000-0008-0000-0100-0000FA21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699" name="Text Box 2">
          <a:extLst>
            <a:ext uri="{FF2B5EF4-FFF2-40B4-BE49-F238E27FC236}">
              <a16:creationId xmlns:a16="http://schemas.microsoft.com/office/drawing/2014/main" xmlns="" id="{00000000-0008-0000-0100-0000FB21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700" name="Text Box 1">
          <a:extLst>
            <a:ext uri="{FF2B5EF4-FFF2-40B4-BE49-F238E27FC236}">
              <a16:creationId xmlns:a16="http://schemas.microsoft.com/office/drawing/2014/main" xmlns="" id="{00000000-0008-0000-0100-0000FC21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701" name="Text Box 2">
          <a:extLst>
            <a:ext uri="{FF2B5EF4-FFF2-40B4-BE49-F238E27FC236}">
              <a16:creationId xmlns:a16="http://schemas.microsoft.com/office/drawing/2014/main" xmlns="" id="{00000000-0008-0000-0100-0000FD21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702" name="Text Box 1">
          <a:extLst>
            <a:ext uri="{FF2B5EF4-FFF2-40B4-BE49-F238E27FC236}">
              <a16:creationId xmlns:a16="http://schemas.microsoft.com/office/drawing/2014/main" xmlns="" id="{00000000-0008-0000-0100-0000FE21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703" name="Text Box 2">
          <a:extLst>
            <a:ext uri="{FF2B5EF4-FFF2-40B4-BE49-F238E27FC236}">
              <a16:creationId xmlns:a16="http://schemas.microsoft.com/office/drawing/2014/main" xmlns="" id="{00000000-0008-0000-0100-0000FF21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704" name="Text Box 1">
          <a:extLst>
            <a:ext uri="{FF2B5EF4-FFF2-40B4-BE49-F238E27FC236}">
              <a16:creationId xmlns:a16="http://schemas.microsoft.com/office/drawing/2014/main" xmlns="" id="{00000000-0008-0000-0100-00000022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705" name="Text Box 2">
          <a:extLst>
            <a:ext uri="{FF2B5EF4-FFF2-40B4-BE49-F238E27FC236}">
              <a16:creationId xmlns:a16="http://schemas.microsoft.com/office/drawing/2014/main" xmlns="" id="{00000000-0008-0000-0100-00000122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706" name="Text Box 1">
          <a:extLst>
            <a:ext uri="{FF2B5EF4-FFF2-40B4-BE49-F238E27FC236}">
              <a16:creationId xmlns:a16="http://schemas.microsoft.com/office/drawing/2014/main" xmlns="" id="{00000000-0008-0000-0100-00000222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707" name="Text Box 2">
          <a:extLst>
            <a:ext uri="{FF2B5EF4-FFF2-40B4-BE49-F238E27FC236}">
              <a16:creationId xmlns:a16="http://schemas.microsoft.com/office/drawing/2014/main" xmlns="" id="{00000000-0008-0000-0100-00000322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708" name="Text Box 1">
          <a:extLst>
            <a:ext uri="{FF2B5EF4-FFF2-40B4-BE49-F238E27FC236}">
              <a16:creationId xmlns:a16="http://schemas.microsoft.com/office/drawing/2014/main" xmlns="" id="{00000000-0008-0000-0100-00000422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709" name="Text Box 2">
          <a:extLst>
            <a:ext uri="{FF2B5EF4-FFF2-40B4-BE49-F238E27FC236}">
              <a16:creationId xmlns:a16="http://schemas.microsoft.com/office/drawing/2014/main" xmlns="" id="{00000000-0008-0000-0100-00000522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710" name="Text Box 1">
          <a:extLst>
            <a:ext uri="{FF2B5EF4-FFF2-40B4-BE49-F238E27FC236}">
              <a16:creationId xmlns:a16="http://schemas.microsoft.com/office/drawing/2014/main" xmlns="" id="{00000000-0008-0000-0100-00000622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711" name="Text Box 2">
          <a:extLst>
            <a:ext uri="{FF2B5EF4-FFF2-40B4-BE49-F238E27FC236}">
              <a16:creationId xmlns:a16="http://schemas.microsoft.com/office/drawing/2014/main" xmlns="" id="{00000000-0008-0000-0100-00000722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712" name="Text Box 1">
          <a:extLst>
            <a:ext uri="{FF2B5EF4-FFF2-40B4-BE49-F238E27FC236}">
              <a16:creationId xmlns:a16="http://schemas.microsoft.com/office/drawing/2014/main" xmlns="" id="{00000000-0008-0000-0100-00000822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713" name="Text Box 2">
          <a:extLst>
            <a:ext uri="{FF2B5EF4-FFF2-40B4-BE49-F238E27FC236}">
              <a16:creationId xmlns:a16="http://schemas.microsoft.com/office/drawing/2014/main" xmlns="" id="{00000000-0008-0000-0100-00000922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714" name="Text Box 1">
          <a:extLst>
            <a:ext uri="{FF2B5EF4-FFF2-40B4-BE49-F238E27FC236}">
              <a16:creationId xmlns:a16="http://schemas.microsoft.com/office/drawing/2014/main" xmlns="" id="{00000000-0008-0000-0100-00000A22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715" name="Text Box 2">
          <a:extLst>
            <a:ext uri="{FF2B5EF4-FFF2-40B4-BE49-F238E27FC236}">
              <a16:creationId xmlns:a16="http://schemas.microsoft.com/office/drawing/2014/main" xmlns="" id="{00000000-0008-0000-0100-00000B22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716" name="Text Box 1">
          <a:extLst>
            <a:ext uri="{FF2B5EF4-FFF2-40B4-BE49-F238E27FC236}">
              <a16:creationId xmlns:a16="http://schemas.microsoft.com/office/drawing/2014/main" xmlns="" id="{00000000-0008-0000-0100-00000C22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717" name="Text Box 2">
          <a:extLst>
            <a:ext uri="{FF2B5EF4-FFF2-40B4-BE49-F238E27FC236}">
              <a16:creationId xmlns:a16="http://schemas.microsoft.com/office/drawing/2014/main" xmlns="" id="{00000000-0008-0000-0100-00000D22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718" name="Text Box 1">
          <a:extLst>
            <a:ext uri="{FF2B5EF4-FFF2-40B4-BE49-F238E27FC236}">
              <a16:creationId xmlns:a16="http://schemas.microsoft.com/office/drawing/2014/main" xmlns="" id="{00000000-0008-0000-0100-00000E22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719" name="Text Box 2">
          <a:extLst>
            <a:ext uri="{FF2B5EF4-FFF2-40B4-BE49-F238E27FC236}">
              <a16:creationId xmlns:a16="http://schemas.microsoft.com/office/drawing/2014/main" xmlns="" id="{00000000-0008-0000-0100-00000F22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720" name="Text Box 1">
          <a:extLst>
            <a:ext uri="{FF2B5EF4-FFF2-40B4-BE49-F238E27FC236}">
              <a16:creationId xmlns:a16="http://schemas.microsoft.com/office/drawing/2014/main" xmlns="" id="{00000000-0008-0000-0100-00001022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721" name="Text Box 2">
          <a:extLst>
            <a:ext uri="{FF2B5EF4-FFF2-40B4-BE49-F238E27FC236}">
              <a16:creationId xmlns:a16="http://schemas.microsoft.com/office/drawing/2014/main" xmlns="" id="{00000000-0008-0000-0100-00001122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722" name="Text Box 1">
          <a:extLst>
            <a:ext uri="{FF2B5EF4-FFF2-40B4-BE49-F238E27FC236}">
              <a16:creationId xmlns:a16="http://schemas.microsoft.com/office/drawing/2014/main" xmlns="" id="{00000000-0008-0000-0100-00001222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723" name="Text Box 2">
          <a:extLst>
            <a:ext uri="{FF2B5EF4-FFF2-40B4-BE49-F238E27FC236}">
              <a16:creationId xmlns:a16="http://schemas.microsoft.com/office/drawing/2014/main" xmlns="" id="{00000000-0008-0000-0100-00001322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724" name="Text Box 1">
          <a:extLst>
            <a:ext uri="{FF2B5EF4-FFF2-40B4-BE49-F238E27FC236}">
              <a16:creationId xmlns:a16="http://schemas.microsoft.com/office/drawing/2014/main" xmlns="" id="{00000000-0008-0000-0100-00001422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725" name="Text Box 2">
          <a:extLst>
            <a:ext uri="{FF2B5EF4-FFF2-40B4-BE49-F238E27FC236}">
              <a16:creationId xmlns:a16="http://schemas.microsoft.com/office/drawing/2014/main" xmlns="" id="{00000000-0008-0000-0100-00001522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726" name="Text Box 1">
          <a:extLst>
            <a:ext uri="{FF2B5EF4-FFF2-40B4-BE49-F238E27FC236}">
              <a16:creationId xmlns:a16="http://schemas.microsoft.com/office/drawing/2014/main" xmlns="" id="{00000000-0008-0000-0100-00001622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727" name="Text Box 2">
          <a:extLst>
            <a:ext uri="{FF2B5EF4-FFF2-40B4-BE49-F238E27FC236}">
              <a16:creationId xmlns:a16="http://schemas.microsoft.com/office/drawing/2014/main" xmlns="" id="{00000000-0008-0000-0100-00001722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728" name="Text Box 1">
          <a:extLst>
            <a:ext uri="{FF2B5EF4-FFF2-40B4-BE49-F238E27FC236}">
              <a16:creationId xmlns:a16="http://schemas.microsoft.com/office/drawing/2014/main" xmlns="" id="{00000000-0008-0000-0100-00001822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729" name="Text Box 2">
          <a:extLst>
            <a:ext uri="{FF2B5EF4-FFF2-40B4-BE49-F238E27FC236}">
              <a16:creationId xmlns:a16="http://schemas.microsoft.com/office/drawing/2014/main" xmlns="" id="{00000000-0008-0000-0100-00001922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730" name="Text Box 1">
          <a:extLst>
            <a:ext uri="{FF2B5EF4-FFF2-40B4-BE49-F238E27FC236}">
              <a16:creationId xmlns:a16="http://schemas.microsoft.com/office/drawing/2014/main" xmlns="" id="{00000000-0008-0000-0100-00001A22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731" name="Text Box 2">
          <a:extLst>
            <a:ext uri="{FF2B5EF4-FFF2-40B4-BE49-F238E27FC236}">
              <a16:creationId xmlns:a16="http://schemas.microsoft.com/office/drawing/2014/main" xmlns="" id="{00000000-0008-0000-0100-00001B22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732" name="Text Box 1">
          <a:extLst>
            <a:ext uri="{FF2B5EF4-FFF2-40B4-BE49-F238E27FC236}">
              <a16:creationId xmlns:a16="http://schemas.microsoft.com/office/drawing/2014/main" xmlns="" id="{00000000-0008-0000-0100-00001C22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733" name="Text Box 2">
          <a:extLst>
            <a:ext uri="{FF2B5EF4-FFF2-40B4-BE49-F238E27FC236}">
              <a16:creationId xmlns:a16="http://schemas.microsoft.com/office/drawing/2014/main" xmlns="" id="{00000000-0008-0000-0100-00001D22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734" name="Text Box 1">
          <a:extLst>
            <a:ext uri="{FF2B5EF4-FFF2-40B4-BE49-F238E27FC236}">
              <a16:creationId xmlns:a16="http://schemas.microsoft.com/office/drawing/2014/main" xmlns="" id="{00000000-0008-0000-0100-00001E22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735" name="Text Box 2">
          <a:extLst>
            <a:ext uri="{FF2B5EF4-FFF2-40B4-BE49-F238E27FC236}">
              <a16:creationId xmlns:a16="http://schemas.microsoft.com/office/drawing/2014/main" xmlns="" id="{00000000-0008-0000-0100-00001F22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736" name="Text Box 1">
          <a:extLst>
            <a:ext uri="{FF2B5EF4-FFF2-40B4-BE49-F238E27FC236}">
              <a16:creationId xmlns:a16="http://schemas.microsoft.com/office/drawing/2014/main" xmlns="" id="{00000000-0008-0000-0100-00002022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737" name="Text Box 2">
          <a:extLst>
            <a:ext uri="{FF2B5EF4-FFF2-40B4-BE49-F238E27FC236}">
              <a16:creationId xmlns:a16="http://schemas.microsoft.com/office/drawing/2014/main" xmlns="" id="{00000000-0008-0000-0100-00002122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738" name="Text Box 1">
          <a:extLst>
            <a:ext uri="{FF2B5EF4-FFF2-40B4-BE49-F238E27FC236}">
              <a16:creationId xmlns:a16="http://schemas.microsoft.com/office/drawing/2014/main" xmlns="" id="{00000000-0008-0000-0100-00002222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739" name="Text Box 2">
          <a:extLst>
            <a:ext uri="{FF2B5EF4-FFF2-40B4-BE49-F238E27FC236}">
              <a16:creationId xmlns:a16="http://schemas.microsoft.com/office/drawing/2014/main" xmlns="" id="{00000000-0008-0000-0100-00002322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740" name="Text Box 1">
          <a:extLst>
            <a:ext uri="{FF2B5EF4-FFF2-40B4-BE49-F238E27FC236}">
              <a16:creationId xmlns:a16="http://schemas.microsoft.com/office/drawing/2014/main" xmlns="" id="{00000000-0008-0000-0100-00002422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741" name="Text Box 2">
          <a:extLst>
            <a:ext uri="{FF2B5EF4-FFF2-40B4-BE49-F238E27FC236}">
              <a16:creationId xmlns:a16="http://schemas.microsoft.com/office/drawing/2014/main" xmlns="" id="{00000000-0008-0000-0100-00002522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742" name="Text Box 1">
          <a:extLst>
            <a:ext uri="{FF2B5EF4-FFF2-40B4-BE49-F238E27FC236}">
              <a16:creationId xmlns:a16="http://schemas.microsoft.com/office/drawing/2014/main" xmlns="" id="{00000000-0008-0000-0100-00002622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743" name="Text Box 2">
          <a:extLst>
            <a:ext uri="{FF2B5EF4-FFF2-40B4-BE49-F238E27FC236}">
              <a16:creationId xmlns:a16="http://schemas.microsoft.com/office/drawing/2014/main" xmlns="" id="{00000000-0008-0000-0100-00002722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744" name="Text Box 1">
          <a:extLst>
            <a:ext uri="{FF2B5EF4-FFF2-40B4-BE49-F238E27FC236}">
              <a16:creationId xmlns:a16="http://schemas.microsoft.com/office/drawing/2014/main" xmlns="" id="{00000000-0008-0000-0100-00002822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745" name="Text Box 2">
          <a:extLst>
            <a:ext uri="{FF2B5EF4-FFF2-40B4-BE49-F238E27FC236}">
              <a16:creationId xmlns:a16="http://schemas.microsoft.com/office/drawing/2014/main" xmlns="" id="{00000000-0008-0000-0100-00002922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746" name="Text Box 1">
          <a:extLst>
            <a:ext uri="{FF2B5EF4-FFF2-40B4-BE49-F238E27FC236}">
              <a16:creationId xmlns:a16="http://schemas.microsoft.com/office/drawing/2014/main" xmlns="" id="{00000000-0008-0000-0100-00002A22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747" name="Text Box 2">
          <a:extLst>
            <a:ext uri="{FF2B5EF4-FFF2-40B4-BE49-F238E27FC236}">
              <a16:creationId xmlns:a16="http://schemas.microsoft.com/office/drawing/2014/main" xmlns="" id="{00000000-0008-0000-0100-00002B22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748" name="Text Box 1">
          <a:extLst>
            <a:ext uri="{FF2B5EF4-FFF2-40B4-BE49-F238E27FC236}">
              <a16:creationId xmlns:a16="http://schemas.microsoft.com/office/drawing/2014/main" xmlns="" id="{00000000-0008-0000-0100-00002C22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749" name="Text Box 2">
          <a:extLst>
            <a:ext uri="{FF2B5EF4-FFF2-40B4-BE49-F238E27FC236}">
              <a16:creationId xmlns:a16="http://schemas.microsoft.com/office/drawing/2014/main" xmlns="" id="{00000000-0008-0000-0100-00002D22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750" name="Text Box 1">
          <a:extLst>
            <a:ext uri="{FF2B5EF4-FFF2-40B4-BE49-F238E27FC236}">
              <a16:creationId xmlns:a16="http://schemas.microsoft.com/office/drawing/2014/main" xmlns="" id="{00000000-0008-0000-0100-00002E22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123825" cy="28575"/>
    <xdr:sp macro="" textlink="">
      <xdr:nvSpPr>
        <xdr:cNvPr id="8751" name="Text Box 2">
          <a:extLst>
            <a:ext uri="{FF2B5EF4-FFF2-40B4-BE49-F238E27FC236}">
              <a16:creationId xmlns:a16="http://schemas.microsoft.com/office/drawing/2014/main" xmlns="" id="{00000000-0008-0000-0100-00002F22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1238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752" name="Text Box 1">
          <a:extLst>
            <a:ext uri="{FF2B5EF4-FFF2-40B4-BE49-F238E27FC236}">
              <a16:creationId xmlns:a16="http://schemas.microsoft.com/office/drawing/2014/main" xmlns="" id="{00000000-0008-0000-0100-00003022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753" name="Text Box 1">
          <a:extLst>
            <a:ext uri="{FF2B5EF4-FFF2-40B4-BE49-F238E27FC236}">
              <a16:creationId xmlns:a16="http://schemas.microsoft.com/office/drawing/2014/main" xmlns="" id="{00000000-0008-0000-0100-00003122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57150"/>
    <xdr:sp macro="" textlink="">
      <xdr:nvSpPr>
        <xdr:cNvPr id="8754" name="Text Box 1">
          <a:extLst>
            <a:ext uri="{FF2B5EF4-FFF2-40B4-BE49-F238E27FC236}">
              <a16:creationId xmlns:a16="http://schemas.microsoft.com/office/drawing/2014/main" xmlns="" id="{00000000-0008-0000-0100-00003222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57150"/>
    <xdr:sp macro="" textlink="">
      <xdr:nvSpPr>
        <xdr:cNvPr id="8755" name="Text Box 1">
          <a:extLst>
            <a:ext uri="{FF2B5EF4-FFF2-40B4-BE49-F238E27FC236}">
              <a16:creationId xmlns:a16="http://schemas.microsoft.com/office/drawing/2014/main" xmlns="" id="{00000000-0008-0000-0100-00003322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756" name="Text Box 2">
          <a:extLst>
            <a:ext uri="{FF2B5EF4-FFF2-40B4-BE49-F238E27FC236}">
              <a16:creationId xmlns:a16="http://schemas.microsoft.com/office/drawing/2014/main" xmlns="" id="{00000000-0008-0000-0100-00003422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757" name="Text Box 2">
          <a:extLst>
            <a:ext uri="{FF2B5EF4-FFF2-40B4-BE49-F238E27FC236}">
              <a16:creationId xmlns:a16="http://schemas.microsoft.com/office/drawing/2014/main" xmlns="" id="{00000000-0008-0000-0100-00003522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758" name="Text Box 2">
          <a:extLst>
            <a:ext uri="{FF2B5EF4-FFF2-40B4-BE49-F238E27FC236}">
              <a16:creationId xmlns:a16="http://schemas.microsoft.com/office/drawing/2014/main" xmlns="" id="{00000000-0008-0000-0100-00003622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759" name="Text Box 1">
          <a:extLst>
            <a:ext uri="{FF2B5EF4-FFF2-40B4-BE49-F238E27FC236}">
              <a16:creationId xmlns:a16="http://schemas.microsoft.com/office/drawing/2014/main" xmlns="" id="{00000000-0008-0000-0100-00003722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760" name="Text Box 1">
          <a:extLst>
            <a:ext uri="{FF2B5EF4-FFF2-40B4-BE49-F238E27FC236}">
              <a16:creationId xmlns:a16="http://schemas.microsoft.com/office/drawing/2014/main" xmlns="" id="{00000000-0008-0000-0100-00003822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761" name="Text Box 2">
          <a:extLst>
            <a:ext uri="{FF2B5EF4-FFF2-40B4-BE49-F238E27FC236}">
              <a16:creationId xmlns:a16="http://schemas.microsoft.com/office/drawing/2014/main" xmlns="" id="{00000000-0008-0000-0100-00003922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762" name="Text Box 1">
          <a:extLst>
            <a:ext uri="{FF2B5EF4-FFF2-40B4-BE49-F238E27FC236}">
              <a16:creationId xmlns:a16="http://schemas.microsoft.com/office/drawing/2014/main" xmlns="" id="{00000000-0008-0000-0100-00003A22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763" name="Text Box 1">
          <a:extLst>
            <a:ext uri="{FF2B5EF4-FFF2-40B4-BE49-F238E27FC236}">
              <a16:creationId xmlns:a16="http://schemas.microsoft.com/office/drawing/2014/main" xmlns="" id="{00000000-0008-0000-0100-00003B22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764" name="Text Box 1">
          <a:extLst>
            <a:ext uri="{FF2B5EF4-FFF2-40B4-BE49-F238E27FC236}">
              <a16:creationId xmlns:a16="http://schemas.microsoft.com/office/drawing/2014/main" xmlns="" id="{00000000-0008-0000-0100-00003C22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765" name="Text Box 1">
          <a:extLst>
            <a:ext uri="{FF2B5EF4-FFF2-40B4-BE49-F238E27FC236}">
              <a16:creationId xmlns:a16="http://schemas.microsoft.com/office/drawing/2014/main" xmlns="" id="{00000000-0008-0000-0100-00003D22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766" name="Text Box 1">
          <a:extLst>
            <a:ext uri="{FF2B5EF4-FFF2-40B4-BE49-F238E27FC236}">
              <a16:creationId xmlns:a16="http://schemas.microsoft.com/office/drawing/2014/main" xmlns="" id="{00000000-0008-0000-0100-00003E22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767" name="Text Box 1">
          <a:extLst>
            <a:ext uri="{FF2B5EF4-FFF2-40B4-BE49-F238E27FC236}">
              <a16:creationId xmlns:a16="http://schemas.microsoft.com/office/drawing/2014/main" xmlns="" id="{00000000-0008-0000-0100-00003F22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768" name="Text Box 1">
          <a:extLst>
            <a:ext uri="{FF2B5EF4-FFF2-40B4-BE49-F238E27FC236}">
              <a16:creationId xmlns:a16="http://schemas.microsoft.com/office/drawing/2014/main" xmlns="" id="{00000000-0008-0000-0100-00004022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769" name="Text Box 1">
          <a:extLst>
            <a:ext uri="{FF2B5EF4-FFF2-40B4-BE49-F238E27FC236}">
              <a16:creationId xmlns:a16="http://schemas.microsoft.com/office/drawing/2014/main" xmlns="" id="{00000000-0008-0000-0100-00004122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770" name="Text Box 1">
          <a:extLst>
            <a:ext uri="{FF2B5EF4-FFF2-40B4-BE49-F238E27FC236}">
              <a16:creationId xmlns:a16="http://schemas.microsoft.com/office/drawing/2014/main" xmlns="" id="{00000000-0008-0000-0100-00004222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771" name="Text Box 1">
          <a:extLst>
            <a:ext uri="{FF2B5EF4-FFF2-40B4-BE49-F238E27FC236}">
              <a16:creationId xmlns:a16="http://schemas.microsoft.com/office/drawing/2014/main" xmlns="" id="{00000000-0008-0000-0100-00004322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772" name="Text Box 1">
          <a:extLst>
            <a:ext uri="{FF2B5EF4-FFF2-40B4-BE49-F238E27FC236}">
              <a16:creationId xmlns:a16="http://schemas.microsoft.com/office/drawing/2014/main" xmlns="" id="{00000000-0008-0000-0100-00004422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773" name="Text Box 1">
          <a:extLst>
            <a:ext uri="{FF2B5EF4-FFF2-40B4-BE49-F238E27FC236}">
              <a16:creationId xmlns:a16="http://schemas.microsoft.com/office/drawing/2014/main" xmlns="" id="{00000000-0008-0000-0100-00004522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774" name="Text Box 1">
          <a:extLst>
            <a:ext uri="{FF2B5EF4-FFF2-40B4-BE49-F238E27FC236}">
              <a16:creationId xmlns:a16="http://schemas.microsoft.com/office/drawing/2014/main" xmlns="" id="{00000000-0008-0000-0100-00004622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775" name="Text Box 2">
          <a:extLst>
            <a:ext uri="{FF2B5EF4-FFF2-40B4-BE49-F238E27FC236}">
              <a16:creationId xmlns:a16="http://schemas.microsoft.com/office/drawing/2014/main" xmlns="" id="{00000000-0008-0000-0100-00004722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776" name="Text Box 1">
          <a:extLst>
            <a:ext uri="{FF2B5EF4-FFF2-40B4-BE49-F238E27FC236}">
              <a16:creationId xmlns:a16="http://schemas.microsoft.com/office/drawing/2014/main" xmlns="" id="{00000000-0008-0000-0100-00004822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777" name="Text Box 2">
          <a:extLst>
            <a:ext uri="{FF2B5EF4-FFF2-40B4-BE49-F238E27FC236}">
              <a16:creationId xmlns:a16="http://schemas.microsoft.com/office/drawing/2014/main" xmlns="" id="{00000000-0008-0000-0100-00004922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778" name="Text Box 1">
          <a:extLst>
            <a:ext uri="{FF2B5EF4-FFF2-40B4-BE49-F238E27FC236}">
              <a16:creationId xmlns:a16="http://schemas.microsoft.com/office/drawing/2014/main" xmlns="" id="{00000000-0008-0000-0100-00004A22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779" name="Text Box 2">
          <a:extLst>
            <a:ext uri="{FF2B5EF4-FFF2-40B4-BE49-F238E27FC236}">
              <a16:creationId xmlns:a16="http://schemas.microsoft.com/office/drawing/2014/main" xmlns="" id="{00000000-0008-0000-0100-00004B22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780" name="Text Box 1">
          <a:extLst>
            <a:ext uri="{FF2B5EF4-FFF2-40B4-BE49-F238E27FC236}">
              <a16:creationId xmlns:a16="http://schemas.microsoft.com/office/drawing/2014/main" xmlns="" id="{00000000-0008-0000-0100-00004C22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781" name="Text Box 2">
          <a:extLst>
            <a:ext uri="{FF2B5EF4-FFF2-40B4-BE49-F238E27FC236}">
              <a16:creationId xmlns:a16="http://schemas.microsoft.com/office/drawing/2014/main" xmlns="" id="{00000000-0008-0000-0100-00004D22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782" name="Text Box 1">
          <a:extLst>
            <a:ext uri="{FF2B5EF4-FFF2-40B4-BE49-F238E27FC236}">
              <a16:creationId xmlns:a16="http://schemas.microsoft.com/office/drawing/2014/main" xmlns="" id="{00000000-0008-0000-0100-00004E22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783" name="Text Box 2">
          <a:extLst>
            <a:ext uri="{FF2B5EF4-FFF2-40B4-BE49-F238E27FC236}">
              <a16:creationId xmlns:a16="http://schemas.microsoft.com/office/drawing/2014/main" xmlns="" id="{00000000-0008-0000-0100-00004F22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784" name="Text Box 1">
          <a:extLst>
            <a:ext uri="{FF2B5EF4-FFF2-40B4-BE49-F238E27FC236}">
              <a16:creationId xmlns:a16="http://schemas.microsoft.com/office/drawing/2014/main" xmlns="" id="{00000000-0008-0000-0100-00005022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785" name="Text Box 2">
          <a:extLst>
            <a:ext uri="{FF2B5EF4-FFF2-40B4-BE49-F238E27FC236}">
              <a16:creationId xmlns:a16="http://schemas.microsoft.com/office/drawing/2014/main" xmlns="" id="{00000000-0008-0000-0100-00005122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786" name="Text Box 1">
          <a:extLst>
            <a:ext uri="{FF2B5EF4-FFF2-40B4-BE49-F238E27FC236}">
              <a16:creationId xmlns:a16="http://schemas.microsoft.com/office/drawing/2014/main" xmlns="" id="{00000000-0008-0000-0100-00005222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787" name="Text Box 2">
          <a:extLst>
            <a:ext uri="{FF2B5EF4-FFF2-40B4-BE49-F238E27FC236}">
              <a16:creationId xmlns:a16="http://schemas.microsoft.com/office/drawing/2014/main" xmlns="" id="{00000000-0008-0000-0100-00005322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788" name="Text Box 1">
          <a:extLst>
            <a:ext uri="{FF2B5EF4-FFF2-40B4-BE49-F238E27FC236}">
              <a16:creationId xmlns:a16="http://schemas.microsoft.com/office/drawing/2014/main" xmlns="" id="{00000000-0008-0000-0100-00005422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789" name="Text Box 2">
          <a:extLst>
            <a:ext uri="{FF2B5EF4-FFF2-40B4-BE49-F238E27FC236}">
              <a16:creationId xmlns:a16="http://schemas.microsoft.com/office/drawing/2014/main" xmlns="" id="{00000000-0008-0000-0100-00005522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790" name="Text Box 1">
          <a:extLst>
            <a:ext uri="{FF2B5EF4-FFF2-40B4-BE49-F238E27FC236}">
              <a16:creationId xmlns:a16="http://schemas.microsoft.com/office/drawing/2014/main" xmlns="" id="{00000000-0008-0000-0100-00005622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791" name="Text Box 2">
          <a:extLst>
            <a:ext uri="{FF2B5EF4-FFF2-40B4-BE49-F238E27FC236}">
              <a16:creationId xmlns:a16="http://schemas.microsoft.com/office/drawing/2014/main" xmlns="" id="{00000000-0008-0000-0100-00005722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792" name="Text Box 1">
          <a:extLst>
            <a:ext uri="{FF2B5EF4-FFF2-40B4-BE49-F238E27FC236}">
              <a16:creationId xmlns:a16="http://schemas.microsoft.com/office/drawing/2014/main" xmlns="" id="{00000000-0008-0000-0100-00005822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793" name="Text Box 2">
          <a:extLst>
            <a:ext uri="{FF2B5EF4-FFF2-40B4-BE49-F238E27FC236}">
              <a16:creationId xmlns:a16="http://schemas.microsoft.com/office/drawing/2014/main" xmlns="" id="{00000000-0008-0000-0100-00005922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794" name="Text Box 1">
          <a:extLst>
            <a:ext uri="{FF2B5EF4-FFF2-40B4-BE49-F238E27FC236}">
              <a16:creationId xmlns:a16="http://schemas.microsoft.com/office/drawing/2014/main" xmlns="" id="{00000000-0008-0000-0100-00005A22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795" name="Text Box 2">
          <a:extLst>
            <a:ext uri="{FF2B5EF4-FFF2-40B4-BE49-F238E27FC236}">
              <a16:creationId xmlns:a16="http://schemas.microsoft.com/office/drawing/2014/main" xmlns="" id="{00000000-0008-0000-0100-00005B22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796" name="Text Box 1">
          <a:extLst>
            <a:ext uri="{FF2B5EF4-FFF2-40B4-BE49-F238E27FC236}">
              <a16:creationId xmlns:a16="http://schemas.microsoft.com/office/drawing/2014/main" xmlns="" id="{00000000-0008-0000-0100-00005C22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797" name="Text Box 2">
          <a:extLst>
            <a:ext uri="{FF2B5EF4-FFF2-40B4-BE49-F238E27FC236}">
              <a16:creationId xmlns:a16="http://schemas.microsoft.com/office/drawing/2014/main" xmlns="" id="{00000000-0008-0000-0100-00005D22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798" name="Text Box 1">
          <a:extLst>
            <a:ext uri="{FF2B5EF4-FFF2-40B4-BE49-F238E27FC236}">
              <a16:creationId xmlns:a16="http://schemas.microsoft.com/office/drawing/2014/main" xmlns="" id="{00000000-0008-0000-0100-00005E22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799" name="Text Box 2">
          <a:extLst>
            <a:ext uri="{FF2B5EF4-FFF2-40B4-BE49-F238E27FC236}">
              <a16:creationId xmlns:a16="http://schemas.microsoft.com/office/drawing/2014/main" xmlns="" id="{00000000-0008-0000-0100-00005F22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800" name="Text Box 1">
          <a:extLst>
            <a:ext uri="{FF2B5EF4-FFF2-40B4-BE49-F238E27FC236}">
              <a16:creationId xmlns:a16="http://schemas.microsoft.com/office/drawing/2014/main" xmlns="" id="{00000000-0008-0000-0100-00006022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801" name="Text Box 2">
          <a:extLst>
            <a:ext uri="{FF2B5EF4-FFF2-40B4-BE49-F238E27FC236}">
              <a16:creationId xmlns:a16="http://schemas.microsoft.com/office/drawing/2014/main" xmlns="" id="{00000000-0008-0000-0100-00006122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802" name="Text Box 1">
          <a:extLst>
            <a:ext uri="{FF2B5EF4-FFF2-40B4-BE49-F238E27FC236}">
              <a16:creationId xmlns:a16="http://schemas.microsoft.com/office/drawing/2014/main" xmlns="" id="{00000000-0008-0000-0100-00006222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803" name="Text Box 2">
          <a:extLst>
            <a:ext uri="{FF2B5EF4-FFF2-40B4-BE49-F238E27FC236}">
              <a16:creationId xmlns:a16="http://schemas.microsoft.com/office/drawing/2014/main" xmlns="" id="{00000000-0008-0000-0100-00006322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804" name="Text Box 1">
          <a:extLst>
            <a:ext uri="{FF2B5EF4-FFF2-40B4-BE49-F238E27FC236}">
              <a16:creationId xmlns:a16="http://schemas.microsoft.com/office/drawing/2014/main" xmlns="" id="{00000000-0008-0000-0100-00006422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805" name="Text Box 2">
          <a:extLst>
            <a:ext uri="{FF2B5EF4-FFF2-40B4-BE49-F238E27FC236}">
              <a16:creationId xmlns:a16="http://schemas.microsoft.com/office/drawing/2014/main" xmlns="" id="{00000000-0008-0000-0100-00006522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806" name="Text Box 1">
          <a:extLst>
            <a:ext uri="{FF2B5EF4-FFF2-40B4-BE49-F238E27FC236}">
              <a16:creationId xmlns:a16="http://schemas.microsoft.com/office/drawing/2014/main" xmlns="" id="{00000000-0008-0000-0100-00006622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807" name="Text Box 2">
          <a:extLst>
            <a:ext uri="{FF2B5EF4-FFF2-40B4-BE49-F238E27FC236}">
              <a16:creationId xmlns:a16="http://schemas.microsoft.com/office/drawing/2014/main" xmlns="" id="{00000000-0008-0000-0100-00006722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808" name="Text Box 1">
          <a:extLst>
            <a:ext uri="{FF2B5EF4-FFF2-40B4-BE49-F238E27FC236}">
              <a16:creationId xmlns:a16="http://schemas.microsoft.com/office/drawing/2014/main" xmlns="" id="{00000000-0008-0000-0100-00006822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809" name="Text Box 2">
          <a:extLst>
            <a:ext uri="{FF2B5EF4-FFF2-40B4-BE49-F238E27FC236}">
              <a16:creationId xmlns:a16="http://schemas.microsoft.com/office/drawing/2014/main" xmlns="" id="{00000000-0008-0000-0100-00006922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810" name="Text Box 1">
          <a:extLst>
            <a:ext uri="{FF2B5EF4-FFF2-40B4-BE49-F238E27FC236}">
              <a16:creationId xmlns:a16="http://schemas.microsoft.com/office/drawing/2014/main" xmlns="" id="{00000000-0008-0000-0100-00006A22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811" name="Text Box 2">
          <a:extLst>
            <a:ext uri="{FF2B5EF4-FFF2-40B4-BE49-F238E27FC236}">
              <a16:creationId xmlns:a16="http://schemas.microsoft.com/office/drawing/2014/main" xmlns="" id="{00000000-0008-0000-0100-00006B22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812" name="Text Box 1">
          <a:extLst>
            <a:ext uri="{FF2B5EF4-FFF2-40B4-BE49-F238E27FC236}">
              <a16:creationId xmlns:a16="http://schemas.microsoft.com/office/drawing/2014/main" xmlns="" id="{00000000-0008-0000-0100-00006C22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813" name="Text Box 2">
          <a:extLst>
            <a:ext uri="{FF2B5EF4-FFF2-40B4-BE49-F238E27FC236}">
              <a16:creationId xmlns:a16="http://schemas.microsoft.com/office/drawing/2014/main" xmlns="" id="{00000000-0008-0000-0100-00006D22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814" name="Text Box 1">
          <a:extLst>
            <a:ext uri="{FF2B5EF4-FFF2-40B4-BE49-F238E27FC236}">
              <a16:creationId xmlns:a16="http://schemas.microsoft.com/office/drawing/2014/main" xmlns="" id="{00000000-0008-0000-0100-00006E22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815" name="Text Box 2">
          <a:extLst>
            <a:ext uri="{FF2B5EF4-FFF2-40B4-BE49-F238E27FC236}">
              <a16:creationId xmlns:a16="http://schemas.microsoft.com/office/drawing/2014/main" xmlns="" id="{00000000-0008-0000-0100-00006F22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816" name="Text Box 1">
          <a:extLst>
            <a:ext uri="{FF2B5EF4-FFF2-40B4-BE49-F238E27FC236}">
              <a16:creationId xmlns:a16="http://schemas.microsoft.com/office/drawing/2014/main" xmlns="" id="{00000000-0008-0000-0100-00007022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817" name="Text Box 2">
          <a:extLst>
            <a:ext uri="{FF2B5EF4-FFF2-40B4-BE49-F238E27FC236}">
              <a16:creationId xmlns:a16="http://schemas.microsoft.com/office/drawing/2014/main" xmlns="" id="{00000000-0008-0000-0100-00007122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818" name="Text Box 1">
          <a:extLst>
            <a:ext uri="{FF2B5EF4-FFF2-40B4-BE49-F238E27FC236}">
              <a16:creationId xmlns:a16="http://schemas.microsoft.com/office/drawing/2014/main" xmlns="" id="{00000000-0008-0000-0100-00007222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819" name="Text Box 2">
          <a:extLst>
            <a:ext uri="{FF2B5EF4-FFF2-40B4-BE49-F238E27FC236}">
              <a16:creationId xmlns:a16="http://schemas.microsoft.com/office/drawing/2014/main" xmlns="" id="{00000000-0008-0000-0100-00007322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820" name="Text Box 1">
          <a:extLst>
            <a:ext uri="{FF2B5EF4-FFF2-40B4-BE49-F238E27FC236}">
              <a16:creationId xmlns:a16="http://schemas.microsoft.com/office/drawing/2014/main" xmlns="" id="{00000000-0008-0000-0100-00007422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821" name="Text Box 2">
          <a:extLst>
            <a:ext uri="{FF2B5EF4-FFF2-40B4-BE49-F238E27FC236}">
              <a16:creationId xmlns:a16="http://schemas.microsoft.com/office/drawing/2014/main" xmlns="" id="{00000000-0008-0000-0100-00007522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822" name="Text Box 2">
          <a:extLst>
            <a:ext uri="{FF2B5EF4-FFF2-40B4-BE49-F238E27FC236}">
              <a16:creationId xmlns:a16="http://schemas.microsoft.com/office/drawing/2014/main" xmlns="" id="{00000000-0008-0000-0100-00007622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823" name="Text Box 2">
          <a:extLst>
            <a:ext uri="{FF2B5EF4-FFF2-40B4-BE49-F238E27FC236}">
              <a16:creationId xmlns:a16="http://schemas.microsoft.com/office/drawing/2014/main" xmlns="" id="{00000000-0008-0000-0100-00007722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824" name="Text Box 2">
          <a:extLst>
            <a:ext uri="{FF2B5EF4-FFF2-40B4-BE49-F238E27FC236}">
              <a16:creationId xmlns:a16="http://schemas.microsoft.com/office/drawing/2014/main" xmlns="" id="{00000000-0008-0000-0100-00007822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825" name="Text Box 2">
          <a:extLst>
            <a:ext uri="{FF2B5EF4-FFF2-40B4-BE49-F238E27FC236}">
              <a16:creationId xmlns:a16="http://schemas.microsoft.com/office/drawing/2014/main" xmlns="" id="{00000000-0008-0000-0100-00007922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826" name="Text Box 1">
          <a:extLst>
            <a:ext uri="{FF2B5EF4-FFF2-40B4-BE49-F238E27FC236}">
              <a16:creationId xmlns:a16="http://schemas.microsoft.com/office/drawing/2014/main" xmlns="" id="{00000000-0008-0000-0100-00007A22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827" name="Text Box 1">
          <a:extLst>
            <a:ext uri="{FF2B5EF4-FFF2-40B4-BE49-F238E27FC236}">
              <a16:creationId xmlns:a16="http://schemas.microsoft.com/office/drawing/2014/main" xmlns="" id="{00000000-0008-0000-0100-00007B22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828" name="Text Box 2">
          <a:extLst>
            <a:ext uri="{FF2B5EF4-FFF2-40B4-BE49-F238E27FC236}">
              <a16:creationId xmlns:a16="http://schemas.microsoft.com/office/drawing/2014/main" xmlns="" id="{00000000-0008-0000-0100-00007C22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829" name="Text Box 2">
          <a:extLst>
            <a:ext uri="{FF2B5EF4-FFF2-40B4-BE49-F238E27FC236}">
              <a16:creationId xmlns:a16="http://schemas.microsoft.com/office/drawing/2014/main" xmlns="" id="{00000000-0008-0000-0100-00007D22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830" name="Text Box 2">
          <a:extLst>
            <a:ext uri="{FF2B5EF4-FFF2-40B4-BE49-F238E27FC236}">
              <a16:creationId xmlns:a16="http://schemas.microsoft.com/office/drawing/2014/main" xmlns="" id="{00000000-0008-0000-0100-00007E22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831" name="Text Box 2">
          <a:extLst>
            <a:ext uri="{FF2B5EF4-FFF2-40B4-BE49-F238E27FC236}">
              <a16:creationId xmlns:a16="http://schemas.microsoft.com/office/drawing/2014/main" xmlns="" id="{00000000-0008-0000-0100-00007F22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832" name="Text Box 2">
          <a:extLst>
            <a:ext uri="{FF2B5EF4-FFF2-40B4-BE49-F238E27FC236}">
              <a16:creationId xmlns:a16="http://schemas.microsoft.com/office/drawing/2014/main" xmlns="" id="{00000000-0008-0000-0100-00008022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833" name="Text Box 1">
          <a:extLst>
            <a:ext uri="{FF2B5EF4-FFF2-40B4-BE49-F238E27FC236}">
              <a16:creationId xmlns:a16="http://schemas.microsoft.com/office/drawing/2014/main" xmlns="" id="{00000000-0008-0000-0100-00008122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834" name="Text Box 1">
          <a:extLst>
            <a:ext uri="{FF2B5EF4-FFF2-40B4-BE49-F238E27FC236}">
              <a16:creationId xmlns:a16="http://schemas.microsoft.com/office/drawing/2014/main" xmlns="" id="{00000000-0008-0000-0100-00008222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835" name="Text Box 2">
          <a:extLst>
            <a:ext uri="{FF2B5EF4-FFF2-40B4-BE49-F238E27FC236}">
              <a16:creationId xmlns:a16="http://schemas.microsoft.com/office/drawing/2014/main" xmlns="" id="{00000000-0008-0000-0100-00008322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836" name="Text Box 2">
          <a:extLst>
            <a:ext uri="{FF2B5EF4-FFF2-40B4-BE49-F238E27FC236}">
              <a16:creationId xmlns:a16="http://schemas.microsoft.com/office/drawing/2014/main" xmlns="" id="{00000000-0008-0000-0100-00008422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837" name="Text Box 1">
          <a:extLst>
            <a:ext uri="{FF2B5EF4-FFF2-40B4-BE49-F238E27FC236}">
              <a16:creationId xmlns:a16="http://schemas.microsoft.com/office/drawing/2014/main" xmlns="" id="{00000000-0008-0000-0100-00008522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838" name="Text Box 1">
          <a:extLst>
            <a:ext uri="{FF2B5EF4-FFF2-40B4-BE49-F238E27FC236}">
              <a16:creationId xmlns:a16="http://schemas.microsoft.com/office/drawing/2014/main" xmlns="" id="{00000000-0008-0000-0100-00008622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839" name="Text Box 2">
          <a:extLst>
            <a:ext uri="{FF2B5EF4-FFF2-40B4-BE49-F238E27FC236}">
              <a16:creationId xmlns:a16="http://schemas.microsoft.com/office/drawing/2014/main" xmlns="" id="{00000000-0008-0000-0100-00008722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840" name="Text Box 2">
          <a:extLst>
            <a:ext uri="{FF2B5EF4-FFF2-40B4-BE49-F238E27FC236}">
              <a16:creationId xmlns:a16="http://schemas.microsoft.com/office/drawing/2014/main" xmlns="" id="{00000000-0008-0000-0100-00008822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841" name="Text Box 2">
          <a:extLst>
            <a:ext uri="{FF2B5EF4-FFF2-40B4-BE49-F238E27FC236}">
              <a16:creationId xmlns:a16="http://schemas.microsoft.com/office/drawing/2014/main" xmlns="" id="{00000000-0008-0000-0100-00008922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842" name="Text Box 2">
          <a:extLst>
            <a:ext uri="{FF2B5EF4-FFF2-40B4-BE49-F238E27FC236}">
              <a16:creationId xmlns:a16="http://schemas.microsoft.com/office/drawing/2014/main" xmlns="" id="{00000000-0008-0000-0100-00008A22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843" name="Text Box 2">
          <a:extLst>
            <a:ext uri="{FF2B5EF4-FFF2-40B4-BE49-F238E27FC236}">
              <a16:creationId xmlns:a16="http://schemas.microsoft.com/office/drawing/2014/main" xmlns="" id="{00000000-0008-0000-0100-00008B22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844" name="Text Box 1">
          <a:extLst>
            <a:ext uri="{FF2B5EF4-FFF2-40B4-BE49-F238E27FC236}">
              <a16:creationId xmlns:a16="http://schemas.microsoft.com/office/drawing/2014/main" xmlns="" id="{00000000-0008-0000-0100-00008C22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845" name="Text Box 1">
          <a:extLst>
            <a:ext uri="{FF2B5EF4-FFF2-40B4-BE49-F238E27FC236}">
              <a16:creationId xmlns:a16="http://schemas.microsoft.com/office/drawing/2014/main" xmlns="" id="{00000000-0008-0000-0100-00008D22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846" name="Text Box 4134">
          <a:extLst>
            <a:ext uri="{FF2B5EF4-FFF2-40B4-BE49-F238E27FC236}">
              <a16:creationId xmlns:a16="http://schemas.microsoft.com/office/drawing/2014/main" xmlns="" id="{00000000-0008-0000-0100-00008E22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847" name="Text Box 1">
          <a:extLst>
            <a:ext uri="{FF2B5EF4-FFF2-40B4-BE49-F238E27FC236}">
              <a16:creationId xmlns:a16="http://schemas.microsoft.com/office/drawing/2014/main" xmlns="" id="{00000000-0008-0000-0100-00008F22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848" name="Text Box 1">
          <a:extLst>
            <a:ext uri="{FF2B5EF4-FFF2-40B4-BE49-F238E27FC236}">
              <a16:creationId xmlns:a16="http://schemas.microsoft.com/office/drawing/2014/main" xmlns="" id="{00000000-0008-0000-0100-00009022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849" name="Text Box 1">
          <a:extLst>
            <a:ext uri="{FF2B5EF4-FFF2-40B4-BE49-F238E27FC236}">
              <a16:creationId xmlns:a16="http://schemas.microsoft.com/office/drawing/2014/main" xmlns="" id="{00000000-0008-0000-0100-00009122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850" name="Text Box 1">
          <a:extLst>
            <a:ext uri="{FF2B5EF4-FFF2-40B4-BE49-F238E27FC236}">
              <a16:creationId xmlns:a16="http://schemas.microsoft.com/office/drawing/2014/main" xmlns="" id="{00000000-0008-0000-0100-00009222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851" name="Text Box 1">
          <a:extLst>
            <a:ext uri="{FF2B5EF4-FFF2-40B4-BE49-F238E27FC236}">
              <a16:creationId xmlns:a16="http://schemas.microsoft.com/office/drawing/2014/main" xmlns="" id="{00000000-0008-0000-0100-00009322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852" name="Text Box 1">
          <a:extLst>
            <a:ext uri="{FF2B5EF4-FFF2-40B4-BE49-F238E27FC236}">
              <a16:creationId xmlns:a16="http://schemas.microsoft.com/office/drawing/2014/main" xmlns="" id="{00000000-0008-0000-0100-00009422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853" name="Text Box 1">
          <a:extLst>
            <a:ext uri="{FF2B5EF4-FFF2-40B4-BE49-F238E27FC236}">
              <a16:creationId xmlns:a16="http://schemas.microsoft.com/office/drawing/2014/main" xmlns="" id="{00000000-0008-0000-0100-00009522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854" name="Text Box 1">
          <a:extLst>
            <a:ext uri="{FF2B5EF4-FFF2-40B4-BE49-F238E27FC236}">
              <a16:creationId xmlns:a16="http://schemas.microsoft.com/office/drawing/2014/main" xmlns="" id="{00000000-0008-0000-0100-00009622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855" name="Text Box 1">
          <a:extLst>
            <a:ext uri="{FF2B5EF4-FFF2-40B4-BE49-F238E27FC236}">
              <a16:creationId xmlns:a16="http://schemas.microsoft.com/office/drawing/2014/main" xmlns="" id="{00000000-0008-0000-0100-00009722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856" name="Text Box 1">
          <a:extLst>
            <a:ext uri="{FF2B5EF4-FFF2-40B4-BE49-F238E27FC236}">
              <a16:creationId xmlns:a16="http://schemas.microsoft.com/office/drawing/2014/main" xmlns="" id="{00000000-0008-0000-0100-00009822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857" name="Text Box 1">
          <a:extLst>
            <a:ext uri="{FF2B5EF4-FFF2-40B4-BE49-F238E27FC236}">
              <a16:creationId xmlns:a16="http://schemas.microsoft.com/office/drawing/2014/main" xmlns="" id="{00000000-0008-0000-0100-00009922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858" name="Text Box 1">
          <a:extLst>
            <a:ext uri="{FF2B5EF4-FFF2-40B4-BE49-F238E27FC236}">
              <a16:creationId xmlns:a16="http://schemas.microsoft.com/office/drawing/2014/main" xmlns="" id="{00000000-0008-0000-0100-00009A22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859" name="Text Box 1">
          <a:extLst>
            <a:ext uri="{FF2B5EF4-FFF2-40B4-BE49-F238E27FC236}">
              <a16:creationId xmlns:a16="http://schemas.microsoft.com/office/drawing/2014/main" xmlns="" id="{00000000-0008-0000-0100-00009B22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860" name="Text Box 1">
          <a:extLst>
            <a:ext uri="{FF2B5EF4-FFF2-40B4-BE49-F238E27FC236}">
              <a16:creationId xmlns:a16="http://schemas.microsoft.com/office/drawing/2014/main" xmlns="" id="{00000000-0008-0000-0100-00009C22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861" name="Text Box 1">
          <a:extLst>
            <a:ext uri="{FF2B5EF4-FFF2-40B4-BE49-F238E27FC236}">
              <a16:creationId xmlns:a16="http://schemas.microsoft.com/office/drawing/2014/main" xmlns="" id="{00000000-0008-0000-0100-00009D22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862" name="Text Box 1">
          <a:extLst>
            <a:ext uri="{FF2B5EF4-FFF2-40B4-BE49-F238E27FC236}">
              <a16:creationId xmlns:a16="http://schemas.microsoft.com/office/drawing/2014/main" xmlns="" id="{00000000-0008-0000-0100-00009E22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863" name="Text Box 1">
          <a:extLst>
            <a:ext uri="{FF2B5EF4-FFF2-40B4-BE49-F238E27FC236}">
              <a16:creationId xmlns:a16="http://schemas.microsoft.com/office/drawing/2014/main" xmlns="" id="{00000000-0008-0000-0100-00009F22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864" name="Text Box 1">
          <a:extLst>
            <a:ext uri="{FF2B5EF4-FFF2-40B4-BE49-F238E27FC236}">
              <a16:creationId xmlns:a16="http://schemas.microsoft.com/office/drawing/2014/main" xmlns="" id="{00000000-0008-0000-0100-0000A022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865" name="Text Box 1">
          <a:extLst>
            <a:ext uri="{FF2B5EF4-FFF2-40B4-BE49-F238E27FC236}">
              <a16:creationId xmlns:a16="http://schemas.microsoft.com/office/drawing/2014/main" xmlns="" id="{00000000-0008-0000-0100-0000A122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866" name="Text Box 1">
          <a:extLst>
            <a:ext uri="{FF2B5EF4-FFF2-40B4-BE49-F238E27FC236}">
              <a16:creationId xmlns:a16="http://schemas.microsoft.com/office/drawing/2014/main" xmlns="" id="{00000000-0008-0000-0100-0000A222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867" name="Text Box 2">
          <a:extLst>
            <a:ext uri="{FF2B5EF4-FFF2-40B4-BE49-F238E27FC236}">
              <a16:creationId xmlns:a16="http://schemas.microsoft.com/office/drawing/2014/main" xmlns="" id="{00000000-0008-0000-0100-0000A322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868" name="Text Box 1">
          <a:extLst>
            <a:ext uri="{FF2B5EF4-FFF2-40B4-BE49-F238E27FC236}">
              <a16:creationId xmlns:a16="http://schemas.microsoft.com/office/drawing/2014/main" xmlns="" id="{00000000-0008-0000-0100-0000A422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869" name="Text Box 1">
          <a:extLst>
            <a:ext uri="{FF2B5EF4-FFF2-40B4-BE49-F238E27FC236}">
              <a16:creationId xmlns:a16="http://schemas.microsoft.com/office/drawing/2014/main" xmlns="" id="{00000000-0008-0000-0100-0000A522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870" name="Text Box 1">
          <a:extLst>
            <a:ext uri="{FF2B5EF4-FFF2-40B4-BE49-F238E27FC236}">
              <a16:creationId xmlns:a16="http://schemas.microsoft.com/office/drawing/2014/main" xmlns="" id="{00000000-0008-0000-0100-0000A622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871" name="Text Box 1">
          <a:extLst>
            <a:ext uri="{FF2B5EF4-FFF2-40B4-BE49-F238E27FC236}">
              <a16:creationId xmlns:a16="http://schemas.microsoft.com/office/drawing/2014/main" xmlns="" id="{00000000-0008-0000-0100-0000A722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872" name="Text Box 1">
          <a:extLst>
            <a:ext uri="{FF2B5EF4-FFF2-40B4-BE49-F238E27FC236}">
              <a16:creationId xmlns:a16="http://schemas.microsoft.com/office/drawing/2014/main" xmlns="" id="{00000000-0008-0000-0100-0000A822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873" name="Text Box 2">
          <a:extLst>
            <a:ext uri="{FF2B5EF4-FFF2-40B4-BE49-F238E27FC236}">
              <a16:creationId xmlns:a16="http://schemas.microsoft.com/office/drawing/2014/main" xmlns="" id="{00000000-0008-0000-0100-0000A922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874" name="Text Box 1">
          <a:extLst>
            <a:ext uri="{FF2B5EF4-FFF2-40B4-BE49-F238E27FC236}">
              <a16:creationId xmlns:a16="http://schemas.microsoft.com/office/drawing/2014/main" xmlns="" id="{00000000-0008-0000-0100-0000AA22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875" name="Text Box 1">
          <a:extLst>
            <a:ext uri="{FF2B5EF4-FFF2-40B4-BE49-F238E27FC236}">
              <a16:creationId xmlns:a16="http://schemas.microsoft.com/office/drawing/2014/main" xmlns="" id="{00000000-0008-0000-0100-0000AB22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876" name="Text Box 1">
          <a:extLst>
            <a:ext uri="{FF2B5EF4-FFF2-40B4-BE49-F238E27FC236}">
              <a16:creationId xmlns:a16="http://schemas.microsoft.com/office/drawing/2014/main" xmlns="" id="{00000000-0008-0000-0100-0000AC22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877" name="Text Box 1">
          <a:extLst>
            <a:ext uri="{FF2B5EF4-FFF2-40B4-BE49-F238E27FC236}">
              <a16:creationId xmlns:a16="http://schemas.microsoft.com/office/drawing/2014/main" xmlns="" id="{00000000-0008-0000-0100-0000AD22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878" name="Text Box 1">
          <a:extLst>
            <a:ext uri="{FF2B5EF4-FFF2-40B4-BE49-F238E27FC236}">
              <a16:creationId xmlns:a16="http://schemas.microsoft.com/office/drawing/2014/main" xmlns="" id="{00000000-0008-0000-0100-0000AE22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879" name="Text Box 2">
          <a:extLst>
            <a:ext uri="{FF2B5EF4-FFF2-40B4-BE49-F238E27FC236}">
              <a16:creationId xmlns:a16="http://schemas.microsoft.com/office/drawing/2014/main" xmlns="" id="{00000000-0008-0000-0100-0000AF22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880" name="Text Box 1">
          <a:extLst>
            <a:ext uri="{FF2B5EF4-FFF2-40B4-BE49-F238E27FC236}">
              <a16:creationId xmlns:a16="http://schemas.microsoft.com/office/drawing/2014/main" xmlns="" id="{00000000-0008-0000-0100-0000B022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881" name="Text Box 1">
          <a:extLst>
            <a:ext uri="{FF2B5EF4-FFF2-40B4-BE49-F238E27FC236}">
              <a16:creationId xmlns:a16="http://schemas.microsoft.com/office/drawing/2014/main" xmlns="" id="{00000000-0008-0000-0100-0000B122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882" name="Text Box 1">
          <a:extLst>
            <a:ext uri="{FF2B5EF4-FFF2-40B4-BE49-F238E27FC236}">
              <a16:creationId xmlns:a16="http://schemas.microsoft.com/office/drawing/2014/main" xmlns="" id="{00000000-0008-0000-0100-0000B222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883" name="Text Box 1">
          <a:extLst>
            <a:ext uri="{FF2B5EF4-FFF2-40B4-BE49-F238E27FC236}">
              <a16:creationId xmlns:a16="http://schemas.microsoft.com/office/drawing/2014/main" xmlns="" id="{00000000-0008-0000-0100-0000B322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884" name="Text Box 1">
          <a:extLst>
            <a:ext uri="{FF2B5EF4-FFF2-40B4-BE49-F238E27FC236}">
              <a16:creationId xmlns:a16="http://schemas.microsoft.com/office/drawing/2014/main" xmlns="" id="{00000000-0008-0000-0100-0000B422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885" name="Text Box 2">
          <a:extLst>
            <a:ext uri="{FF2B5EF4-FFF2-40B4-BE49-F238E27FC236}">
              <a16:creationId xmlns:a16="http://schemas.microsoft.com/office/drawing/2014/main" xmlns="" id="{00000000-0008-0000-0100-0000B522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886" name="Text Box 1">
          <a:extLst>
            <a:ext uri="{FF2B5EF4-FFF2-40B4-BE49-F238E27FC236}">
              <a16:creationId xmlns:a16="http://schemas.microsoft.com/office/drawing/2014/main" xmlns="" id="{00000000-0008-0000-0100-0000B622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887" name="Text Box 1">
          <a:extLst>
            <a:ext uri="{FF2B5EF4-FFF2-40B4-BE49-F238E27FC236}">
              <a16:creationId xmlns:a16="http://schemas.microsoft.com/office/drawing/2014/main" xmlns="" id="{00000000-0008-0000-0100-0000B722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888" name="Text Box 1">
          <a:extLst>
            <a:ext uri="{FF2B5EF4-FFF2-40B4-BE49-F238E27FC236}">
              <a16:creationId xmlns:a16="http://schemas.microsoft.com/office/drawing/2014/main" xmlns="" id="{00000000-0008-0000-0100-0000B822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889" name="Text Box 1">
          <a:extLst>
            <a:ext uri="{FF2B5EF4-FFF2-40B4-BE49-F238E27FC236}">
              <a16:creationId xmlns:a16="http://schemas.microsoft.com/office/drawing/2014/main" xmlns="" id="{00000000-0008-0000-0100-0000B922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890" name="Text Box 1">
          <a:extLst>
            <a:ext uri="{FF2B5EF4-FFF2-40B4-BE49-F238E27FC236}">
              <a16:creationId xmlns:a16="http://schemas.microsoft.com/office/drawing/2014/main" xmlns="" id="{00000000-0008-0000-0100-0000BA22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891" name="Text Box 2">
          <a:extLst>
            <a:ext uri="{FF2B5EF4-FFF2-40B4-BE49-F238E27FC236}">
              <a16:creationId xmlns:a16="http://schemas.microsoft.com/office/drawing/2014/main" xmlns="" id="{00000000-0008-0000-0100-0000BB22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892" name="Text Box 1">
          <a:extLst>
            <a:ext uri="{FF2B5EF4-FFF2-40B4-BE49-F238E27FC236}">
              <a16:creationId xmlns:a16="http://schemas.microsoft.com/office/drawing/2014/main" xmlns="" id="{00000000-0008-0000-0100-0000BC22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893" name="Text Box 1">
          <a:extLst>
            <a:ext uri="{FF2B5EF4-FFF2-40B4-BE49-F238E27FC236}">
              <a16:creationId xmlns:a16="http://schemas.microsoft.com/office/drawing/2014/main" xmlns="" id="{00000000-0008-0000-0100-0000BD22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894" name="Text Box 1">
          <a:extLst>
            <a:ext uri="{FF2B5EF4-FFF2-40B4-BE49-F238E27FC236}">
              <a16:creationId xmlns:a16="http://schemas.microsoft.com/office/drawing/2014/main" xmlns="" id="{00000000-0008-0000-0100-0000BE22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895" name="Text Box 1">
          <a:extLst>
            <a:ext uri="{FF2B5EF4-FFF2-40B4-BE49-F238E27FC236}">
              <a16:creationId xmlns:a16="http://schemas.microsoft.com/office/drawing/2014/main" xmlns="" id="{00000000-0008-0000-0100-0000BF22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896" name="Text Box 1">
          <a:extLst>
            <a:ext uri="{FF2B5EF4-FFF2-40B4-BE49-F238E27FC236}">
              <a16:creationId xmlns:a16="http://schemas.microsoft.com/office/drawing/2014/main" xmlns="" id="{00000000-0008-0000-0100-0000C022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897" name="Text Box 2">
          <a:extLst>
            <a:ext uri="{FF2B5EF4-FFF2-40B4-BE49-F238E27FC236}">
              <a16:creationId xmlns:a16="http://schemas.microsoft.com/office/drawing/2014/main" xmlns="" id="{00000000-0008-0000-0100-0000C122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898" name="Text Box 1">
          <a:extLst>
            <a:ext uri="{FF2B5EF4-FFF2-40B4-BE49-F238E27FC236}">
              <a16:creationId xmlns:a16="http://schemas.microsoft.com/office/drawing/2014/main" xmlns="" id="{00000000-0008-0000-0100-0000C222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899" name="Text Box 2">
          <a:extLst>
            <a:ext uri="{FF2B5EF4-FFF2-40B4-BE49-F238E27FC236}">
              <a16:creationId xmlns:a16="http://schemas.microsoft.com/office/drawing/2014/main" xmlns="" id="{00000000-0008-0000-0100-0000C322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900" name="Text Box 1">
          <a:extLst>
            <a:ext uri="{FF2B5EF4-FFF2-40B4-BE49-F238E27FC236}">
              <a16:creationId xmlns:a16="http://schemas.microsoft.com/office/drawing/2014/main" xmlns="" id="{00000000-0008-0000-0100-0000C422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901" name="Text Box 2">
          <a:extLst>
            <a:ext uri="{FF2B5EF4-FFF2-40B4-BE49-F238E27FC236}">
              <a16:creationId xmlns:a16="http://schemas.microsoft.com/office/drawing/2014/main" xmlns="" id="{00000000-0008-0000-0100-0000C522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902" name="Text Box 1">
          <a:extLst>
            <a:ext uri="{FF2B5EF4-FFF2-40B4-BE49-F238E27FC236}">
              <a16:creationId xmlns:a16="http://schemas.microsoft.com/office/drawing/2014/main" xmlns="" id="{00000000-0008-0000-0100-0000C622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903" name="Text Box 2">
          <a:extLst>
            <a:ext uri="{FF2B5EF4-FFF2-40B4-BE49-F238E27FC236}">
              <a16:creationId xmlns:a16="http://schemas.microsoft.com/office/drawing/2014/main" xmlns="" id="{00000000-0008-0000-0100-0000C722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904" name="Text Box 1">
          <a:extLst>
            <a:ext uri="{FF2B5EF4-FFF2-40B4-BE49-F238E27FC236}">
              <a16:creationId xmlns:a16="http://schemas.microsoft.com/office/drawing/2014/main" xmlns="" id="{00000000-0008-0000-0100-0000C822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905" name="Text Box 2">
          <a:extLst>
            <a:ext uri="{FF2B5EF4-FFF2-40B4-BE49-F238E27FC236}">
              <a16:creationId xmlns:a16="http://schemas.microsoft.com/office/drawing/2014/main" xmlns="" id="{00000000-0008-0000-0100-0000C922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906" name="Text Box 1">
          <a:extLst>
            <a:ext uri="{FF2B5EF4-FFF2-40B4-BE49-F238E27FC236}">
              <a16:creationId xmlns:a16="http://schemas.microsoft.com/office/drawing/2014/main" xmlns="" id="{00000000-0008-0000-0100-0000CA22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907" name="Text Box 2">
          <a:extLst>
            <a:ext uri="{FF2B5EF4-FFF2-40B4-BE49-F238E27FC236}">
              <a16:creationId xmlns:a16="http://schemas.microsoft.com/office/drawing/2014/main" xmlns="" id="{00000000-0008-0000-0100-0000CB22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908" name="Text Box 1">
          <a:extLst>
            <a:ext uri="{FF2B5EF4-FFF2-40B4-BE49-F238E27FC236}">
              <a16:creationId xmlns:a16="http://schemas.microsoft.com/office/drawing/2014/main" xmlns="" id="{00000000-0008-0000-0100-0000CC22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909" name="Text Box 2">
          <a:extLst>
            <a:ext uri="{FF2B5EF4-FFF2-40B4-BE49-F238E27FC236}">
              <a16:creationId xmlns:a16="http://schemas.microsoft.com/office/drawing/2014/main" xmlns="" id="{00000000-0008-0000-0100-0000CD22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910" name="Text Box 1">
          <a:extLst>
            <a:ext uri="{FF2B5EF4-FFF2-40B4-BE49-F238E27FC236}">
              <a16:creationId xmlns:a16="http://schemas.microsoft.com/office/drawing/2014/main" xmlns="" id="{00000000-0008-0000-0100-0000CE22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911" name="Text Box 2">
          <a:extLst>
            <a:ext uri="{FF2B5EF4-FFF2-40B4-BE49-F238E27FC236}">
              <a16:creationId xmlns:a16="http://schemas.microsoft.com/office/drawing/2014/main" xmlns="" id="{00000000-0008-0000-0100-0000CF22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912" name="Text Box 1">
          <a:extLst>
            <a:ext uri="{FF2B5EF4-FFF2-40B4-BE49-F238E27FC236}">
              <a16:creationId xmlns:a16="http://schemas.microsoft.com/office/drawing/2014/main" xmlns="" id="{00000000-0008-0000-0100-0000D022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913" name="Text Box 2">
          <a:extLst>
            <a:ext uri="{FF2B5EF4-FFF2-40B4-BE49-F238E27FC236}">
              <a16:creationId xmlns:a16="http://schemas.microsoft.com/office/drawing/2014/main" xmlns="" id="{00000000-0008-0000-0100-0000D122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914" name="Text Box 1">
          <a:extLst>
            <a:ext uri="{FF2B5EF4-FFF2-40B4-BE49-F238E27FC236}">
              <a16:creationId xmlns:a16="http://schemas.microsoft.com/office/drawing/2014/main" xmlns="" id="{00000000-0008-0000-0100-0000D222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915" name="Text Box 2">
          <a:extLst>
            <a:ext uri="{FF2B5EF4-FFF2-40B4-BE49-F238E27FC236}">
              <a16:creationId xmlns:a16="http://schemas.microsoft.com/office/drawing/2014/main" xmlns="" id="{00000000-0008-0000-0100-0000D322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916" name="Text Box 1">
          <a:extLst>
            <a:ext uri="{FF2B5EF4-FFF2-40B4-BE49-F238E27FC236}">
              <a16:creationId xmlns:a16="http://schemas.microsoft.com/office/drawing/2014/main" xmlns="" id="{00000000-0008-0000-0100-0000D422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917" name="Text Box 2">
          <a:extLst>
            <a:ext uri="{FF2B5EF4-FFF2-40B4-BE49-F238E27FC236}">
              <a16:creationId xmlns:a16="http://schemas.microsoft.com/office/drawing/2014/main" xmlns="" id="{00000000-0008-0000-0100-0000D522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918" name="Text Box 1">
          <a:extLst>
            <a:ext uri="{FF2B5EF4-FFF2-40B4-BE49-F238E27FC236}">
              <a16:creationId xmlns:a16="http://schemas.microsoft.com/office/drawing/2014/main" xmlns="" id="{00000000-0008-0000-0100-0000D622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919" name="Text Box 2">
          <a:extLst>
            <a:ext uri="{FF2B5EF4-FFF2-40B4-BE49-F238E27FC236}">
              <a16:creationId xmlns:a16="http://schemas.microsoft.com/office/drawing/2014/main" xmlns="" id="{00000000-0008-0000-0100-0000D722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920" name="Text Box 1">
          <a:extLst>
            <a:ext uri="{FF2B5EF4-FFF2-40B4-BE49-F238E27FC236}">
              <a16:creationId xmlns:a16="http://schemas.microsoft.com/office/drawing/2014/main" xmlns="" id="{00000000-0008-0000-0100-0000D822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921" name="Text Box 2">
          <a:extLst>
            <a:ext uri="{FF2B5EF4-FFF2-40B4-BE49-F238E27FC236}">
              <a16:creationId xmlns:a16="http://schemas.microsoft.com/office/drawing/2014/main" xmlns="" id="{00000000-0008-0000-0100-0000D922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922" name="Text Box 1">
          <a:extLst>
            <a:ext uri="{FF2B5EF4-FFF2-40B4-BE49-F238E27FC236}">
              <a16:creationId xmlns:a16="http://schemas.microsoft.com/office/drawing/2014/main" xmlns="" id="{00000000-0008-0000-0100-0000DA22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923" name="Text Box 2">
          <a:extLst>
            <a:ext uri="{FF2B5EF4-FFF2-40B4-BE49-F238E27FC236}">
              <a16:creationId xmlns:a16="http://schemas.microsoft.com/office/drawing/2014/main" xmlns="" id="{00000000-0008-0000-0100-0000DB22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924" name="Text Box 1">
          <a:extLst>
            <a:ext uri="{FF2B5EF4-FFF2-40B4-BE49-F238E27FC236}">
              <a16:creationId xmlns:a16="http://schemas.microsoft.com/office/drawing/2014/main" xmlns="" id="{00000000-0008-0000-0100-0000DC22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925" name="Text Box 2">
          <a:extLst>
            <a:ext uri="{FF2B5EF4-FFF2-40B4-BE49-F238E27FC236}">
              <a16:creationId xmlns:a16="http://schemas.microsoft.com/office/drawing/2014/main" xmlns="" id="{00000000-0008-0000-0100-0000DD22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926" name="Text Box 1">
          <a:extLst>
            <a:ext uri="{FF2B5EF4-FFF2-40B4-BE49-F238E27FC236}">
              <a16:creationId xmlns:a16="http://schemas.microsoft.com/office/drawing/2014/main" xmlns="" id="{00000000-0008-0000-0100-0000DE22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927" name="Text Box 2">
          <a:extLst>
            <a:ext uri="{FF2B5EF4-FFF2-40B4-BE49-F238E27FC236}">
              <a16:creationId xmlns:a16="http://schemas.microsoft.com/office/drawing/2014/main" xmlns="" id="{00000000-0008-0000-0100-0000DF22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928" name="Text Box 1">
          <a:extLst>
            <a:ext uri="{FF2B5EF4-FFF2-40B4-BE49-F238E27FC236}">
              <a16:creationId xmlns:a16="http://schemas.microsoft.com/office/drawing/2014/main" xmlns="" id="{00000000-0008-0000-0100-0000E022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929" name="Text Box 2">
          <a:extLst>
            <a:ext uri="{FF2B5EF4-FFF2-40B4-BE49-F238E27FC236}">
              <a16:creationId xmlns:a16="http://schemas.microsoft.com/office/drawing/2014/main" xmlns="" id="{00000000-0008-0000-0100-0000E122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930" name="Text Box 1">
          <a:extLst>
            <a:ext uri="{FF2B5EF4-FFF2-40B4-BE49-F238E27FC236}">
              <a16:creationId xmlns:a16="http://schemas.microsoft.com/office/drawing/2014/main" xmlns="" id="{00000000-0008-0000-0100-0000E222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931" name="Text Box 2">
          <a:extLst>
            <a:ext uri="{FF2B5EF4-FFF2-40B4-BE49-F238E27FC236}">
              <a16:creationId xmlns:a16="http://schemas.microsoft.com/office/drawing/2014/main" xmlns="" id="{00000000-0008-0000-0100-0000E322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932" name="Text Box 1">
          <a:extLst>
            <a:ext uri="{FF2B5EF4-FFF2-40B4-BE49-F238E27FC236}">
              <a16:creationId xmlns:a16="http://schemas.microsoft.com/office/drawing/2014/main" xmlns="" id="{00000000-0008-0000-0100-0000E422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933" name="Text Box 2">
          <a:extLst>
            <a:ext uri="{FF2B5EF4-FFF2-40B4-BE49-F238E27FC236}">
              <a16:creationId xmlns:a16="http://schemas.microsoft.com/office/drawing/2014/main" xmlns="" id="{00000000-0008-0000-0100-0000E522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934" name="Text Box 1">
          <a:extLst>
            <a:ext uri="{FF2B5EF4-FFF2-40B4-BE49-F238E27FC236}">
              <a16:creationId xmlns:a16="http://schemas.microsoft.com/office/drawing/2014/main" xmlns="" id="{00000000-0008-0000-0100-0000E622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935" name="Text Box 2">
          <a:extLst>
            <a:ext uri="{FF2B5EF4-FFF2-40B4-BE49-F238E27FC236}">
              <a16:creationId xmlns:a16="http://schemas.microsoft.com/office/drawing/2014/main" xmlns="" id="{00000000-0008-0000-0100-0000E722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936" name="Text Box 1">
          <a:extLst>
            <a:ext uri="{FF2B5EF4-FFF2-40B4-BE49-F238E27FC236}">
              <a16:creationId xmlns:a16="http://schemas.microsoft.com/office/drawing/2014/main" xmlns="" id="{00000000-0008-0000-0100-0000E822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937" name="Text Box 2">
          <a:extLst>
            <a:ext uri="{FF2B5EF4-FFF2-40B4-BE49-F238E27FC236}">
              <a16:creationId xmlns:a16="http://schemas.microsoft.com/office/drawing/2014/main" xmlns="" id="{00000000-0008-0000-0100-0000E922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938" name="Text Box 1">
          <a:extLst>
            <a:ext uri="{FF2B5EF4-FFF2-40B4-BE49-F238E27FC236}">
              <a16:creationId xmlns:a16="http://schemas.microsoft.com/office/drawing/2014/main" xmlns="" id="{00000000-0008-0000-0100-0000EA22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939" name="Text Box 2">
          <a:extLst>
            <a:ext uri="{FF2B5EF4-FFF2-40B4-BE49-F238E27FC236}">
              <a16:creationId xmlns:a16="http://schemas.microsoft.com/office/drawing/2014/main" xmlns="" id="{00000000-0008-0000-0100-0000EB22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940" name="Text Box 1">
          <a:extLst>
            <a:ext uri="{FF2B5EF4-FFF2-40B4-BE49-F238E27FC236}">
              <a16:creationId xmlns:a16="http://schemas.microsoft.com/office/drawing/2014/main" xmlns="" id="{00000000-0008-0000-0100-0000EC22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941" name="Text Box 2">
          <a:extLst>
            <a:ext uri="{FF2B5EF4-FFF2-40B4-BE49-F238E27FC236}">
              <a16:creationId xmlns:a16="http://schemas.microsoft.com/office/drawing/2014/main" xmlns="" id="{00000000-0008-0000-0100-0000ED22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942" name="Text Box 1">
          <a:extLst>
            <a:ext uri="{FF2B5EF4-FFF2-40B4-BE49-F238E27FC236}">
              <a16:creationId xmlns:a16="http://schemas.microsoft.com/office/drawing/2014/main" xmlns="" id="{00000000-0008-0000-0100-0000EE22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943" name="Text Box 2">
          <a:extLst>
            <a:ext uri="{FF2B5EF4-FFF2-40B4-BE49-F238E27FC236}">
              <a16:creationId xmlns:a16="http://schemas.microsoft.com/office/drawing/2014/main" xmlns="" id="{00000000-0008-0000-0100-0000EF22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944" name="Text Box 1">
          <a:extLst>
            <a:ext uri="{FF2B5EF4-FFF2-40B4-BE49-F238E27FC236}">
              <a16:creationId xmlns:a16="http://schemas.microsoft.com/office/drawing/2014/main" xmlns="" id="{00000000-0008-0000-0100-0000F022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945" name="Text Box 2">
          <a:extLst>
            <a:ext uri="{FF2B5EF4-FFF2-40B4-BE49-F238E27FC236}">
              <a16:creationId xmlns:a16="http://schemas.microsoft.com/office/drawing/2014/main" xmlns="" id="{00000000-0008-0000-0100-0000F122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946" name="Text Box 1">
          <a:extLst>
            <a:ext uri="{FF2B5EF4-FFF2-40B4-BE49-F238E27FC236}">
              <a16:creationId xmlns:a16="http://schemas.microsoft.com/office/drawing/2014/main" xmlns="" id="{00000000-0008-0000-0100-0000F222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947" name="Text Box 2">
          <a:extLst>
            <a:ext uri="{FF2B5EF4-FFF2-40B4-BE49-F238E27FC236}">
              <a16:creationId xmlns:a16="http://schemas.microsoft.com/office/drawing/2014/main" xmlns="" id="{00000000-0008-0000-0100-0000F322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948" name="Text Box 1">
          <a:extLst>
            <a:ext uri="{FF2B5EF4-FFF2-40B4-BE49-F238E27FC236}">
              <a16:creationId xmlns:a16="http://schemas.microsoft.com/office/drawing/2014/main" xmlns="" id="{00000000-0008-0000-0100-0000F422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949" name="Text Box 2">
          <a:extLst>
            <a:ext uri="{FF2B5EF4-FFF2-40B4-BE49-F238E27FC236}">
              <a16:creationId xmlns:a16="http://schemas.microsoft.com/office/drawing/2014/main" xmlns="" id="{00000000-0008-0000-0100-0000F522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950" name="Text Box 1">
          <a:extLst>
            <a:ext uri="{FF2B5EF4-FFF2-40B4-BE49-F238E27FC236}">
              <a16:creationId xmlns:a16="http://schemas.microsoft.com/office/drawing/2014/main" xmlns="" id="{00000000-0008-0000-0100-0000F622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951" name="Text Box 2">
          <a:extLst>
            <a:ext uri="{FF2B5EF4-FFF2-40B4-BE49-F238E27FC236}">
              <a16:creationId xmlns:a16="http://schemas.microsoft.com/office/drawing/2014/main" xmlns="" id="{00000000-0008-0000-0100-0000F722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952" name="Text Box 1">
          <a:extLst>
            <a:ext uri="{FF2B5EF4-FFF2-40B4-BE49-F238E27FC236}">
              <a16:creationId xmlns:a16="http://schemas.microsoft.com/office/drawing/2014/main" xmlns="" id="{00000000-0008-0000-0100-0000F822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953" name="Text Box 2">
          <a:extLst>
            <a:ext uri="{FF2B5EF4-FFF2-40B4-BE49-F238E27FC236}">
              <a16:creationId xmlns:a16="http://schemas.microsoft.com/office/drawing/2014/main" xmlns="" id="{00000000-0008-0000-0100-0000F922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954" name="Text Box 1">
          <a:extLst>
            <a:ext uri="{FF2B5EF4-FFF2-40B4-BE49-F238E27FC236}">
              <a16:creationId xmlns:a16="http://schemas.microsoft.com/office/drawing/2014/main" xmlns="" id="{00000000-0008-0000-0100-0000FA22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955" name="Text Box 2">
          <a:extLst>
            <a:ext uri="{FF2B5EF4-FFF2-40B4-BE49-F238E27FC236}">
              <a16:creationId xmlns:a16="http://schemas.microsoft.com/office/drawing/2014/main" xmlns="" id="{00000000-0008-0000-0100-0000FB22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956" name="Text Box 1">
          <a:extLst>
            <a:ext uri="{FF2B5EF4-FFF2-40B4-BE49-F238E27FC236}">
              <a16:creationId xmlns:a16="http://schemas.microsoft.com/office/drawing/2014/main" xmlns="" id="{00000000-0008-0000-0100-0000FC22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957" name="Text Box 2">
          <a:extLst>
            <a:ext uri="{FF2B5EF4-FFF2-40B4-BE49-F238E27FC236}">
              <a16:creationId xmlns:a16="http://schemas.microsoft.com/office/drawing/2014/main" xmlns="" id="{00000000-0008-0000-0100-0000FD22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958" name="Text Box 1">
          <a:extLst>
            <a:ext uri="{FF2B5EF4-FFF2-40B4-BE49-F238E27FC236}">
              <a16:creationId xmlns:a16="http://schemas.microsoft.com/office/drawing/2014/main" xmlns="" id="{00000000-0008-0000-0100-0000FE22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959" name="Text Box 2">
          <a:extLst>
            <a:ext uri="{FF2B5EF4-FFF2-40B4-BE49-F238E27FC236}">
              <a16:creationId xmlns:a16="http://schemas.microsoft.com/office/drawing/2014/main" xmlns="" id="{00000000-0008-0000-0100-0000FF22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960" name="Text Box 1">
          <a:extLst>
            <a:ext uri="{FF2B5EF4-FFF2-40B4-BE49-F238E27FC236}">
              <a16:creationId xmlns:a16="http://schemas.microsoft.com/office/drawing/2014/main" xmlns="" id="{00000000-0008-0000-0100-00000023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961" name="Text Box 2">
          <a:extLst>
            <a:ext uri="{FF2B5EF4-FFF2-40B4-BE49-F238E27FC236}">
              <a16:creationId xmlns:a16="http://schemas.microsoft.com/office/drawing/2014/main" xmlns="" id="{00000000-0008-0000-0100-00000123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962" name="Text Box 1">
          <a:extLst>
            <a:ext uri="{FF2B5EF4-FFF2-40B4-BE49-F238E27FC236}">
              <a16:creationId xmlns:a16="http://schemas.microsoft.com/office/drawing/2014/main" xmlns="" id="{00000000-0008-0000-0100-00000223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963" name="Text Box 2">
          <a:extLst>
            <a:ext uri="{FF2B5EF4-FFF2-40B4-BE49-F238E27FC236}">
              <a16:creationId xmlns:a16="http://schemas.microsoft.com/office/drawing/2014/main" xmlns="" id="{00000000-0008-0000-0100-00000323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964" name="Text Box 1">
          <a:extLst>
            <a:ext uri="{FF2B5EF4-FFF2-40B4-BE49-F238E27FC236}">
              <a16:creationId xmlns:a16="http://schemas.microsoft.com/office/drawing/2014/main" xmlns="" id="{00000000-0008-0000-0100-00000423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965" name="Text Box 2">
          <a:extLst>
            <a:ext uri="{FF2B5EF4-FFF2-40B4-BE49-F238E27FC236}">
              <a16:creationId xmlns:a16="http://schemas.microsoft.com/office/drawing/2014/main" xmlns="" id="{00000000-0008-0000-0100-00000523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966" name="Text Box 1">
          <a:extLst>
            <a:ext uri="{FF2B5EF4-FFF2-40B4-BE49-F238E27FC236}">
              <a16:creationId xmlns:a16="http://schemas.microsoft.com/office/drawing/2014/main" xmlns="" id="{00000000-0008-0000-0100-00000623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967" name="Text Box 2">
          <a:extLst>
            <a:ext uri="{FF2B5EF4-FFF2-40B4-BE49-F238E27FC236}">
              <a16:creationId xmlns:a16="http://schemas.microsoft.com/office/drawing/2014/main" xmlns="" id="{00000000-0008-0000-0100-00000723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968" name="Text Box 1">
          <a:extLst>
            <a:ext uri="{FF2B5EF4-FFF2-40B4-BE49-F238E27FC236}">
              <a16:creationId xmlns:a16="http://schemas.microsoft.com/office/drawing/2014/main" xmlns="" id="{00000000-0008-0000-0100-00000823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969" name="Text Box 2">
          <a:extLst>
            <a:ext uri="{FF2B5EF4-FFF2-40B4-BE49-F238E27FC236}">
              <a16:creationId xmlns:a16="http://schemas.microsoft.com/office/drawing/2014/main" xmlns="" id="{00000000-0008-0000-0100-00000923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970" name="Text Box 1">
          <a:extLst>
            <a:ext uri="{FF2B5EF4-FFF2-40B4-BE49-F238E27FC236}">
              <a16:creationId xmlns:a16="http://schemas.microsoft.com/office/drawing/2014/main" xmlns="" id="{00000000-0008-0000-0100-00000A23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971" name="Text Box 2">
          <a:extLst>
            <a:ext uri="{FF2B5EF4-FFF2-40B4-BE49-F238E27FC236}">
              <a16:creationId xmlns:a16="http://schemas.microsoft.com/office/drawing/2014/main" xmlns="" id="{00000000-0008-0000-0100-00000B23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972" name="Text Box 1">
          <a:extLst>
            <a:ext uri="{FF2B5EF4-FFF2-40B4-BE49-F238E27FC236}">
              <a16:creationId xmlns:a16="http://schemas.microsoft.com/office/drawing/2014/main" xmlns="" id="{00000000-0008-0000-0100-00000C23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973" name="Text Box 2">
          <a:extLst>
            <a:ext uri="{FF2B5EF4-FFF2-40B4-BE49-F238E27FC236}">
              <a16:creationId xmlns:a16="http://schemas.microsoft.com/office/drawing/2014/main" xmlns="" id="{00000000-0008-0000-0100-00000D23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974" name="Text Box 1">
          <a:extLst>
            <a:ext uri="{FF2B5EF4-FFF2-40B4-BE49-F238E27FC236}">
              <a16:creationId xmlns:a16="http://schemas.microsoft.com/office/drawing/2014/main" xmlns="" id="{00000000-0008-0000-0100-00000E23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975" name="Text Box 2">
          <a:extLst>
            <a:ext uri="{FF2B5EF4-FFF2-40B4-BE49-F238E27FC236}">
              <a16:creationId xmlns:a16="http://schemas.microsoft.com/office/drawing/2014/main" xmlns="" id="{00000000-0008-0000-0100-00000F23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976" name="Text Box 1">
          <a:extLst>
            <a:ext uri="{FF2B5EF4-FFF2-40B4-BE49-F238E27FC236}">
              <a16:creationId xmlns:a16="http://schemas.microsoft.com/office/drawing/2014/main" xmlns="" id="{00000000-0008-0000-0100-00001023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977" name="Text Box 2">
          <a:extLst>
            <a:ext uri="{FF2B5EF4-FFF2-40B4-BE49-F238E27FC236}">
              <a16:creationId xmlns:a16="http://schemas.microsoft.com/office/drawing/2014/main" xmlns="" id="{00000000-0008-0000-0100-00001123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978" name="Text Box 1">
          <a:extLst>
            <a:ext uri="{FF2B5EF4-FFF2-40B4-BE49-F238E27FC236}">
              <a16:creationId xmlns:a16="http://schemas.microsoft.com/office/drawing/2014/main" xmlns="" id="{00000000-0008-0000-0100-00001223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979" name="Text Box 2">
          <a:extLst>
            <a:ext uri="{FF2B5EF4-FFF2-40B4-BE49-F238E27FC236}">
              <a16:creationId xmlns:a16="http://schemas.microsoft.com/office/drawing/2014/main" xmlns="" id="{00000000-0008-0000-0100-00001323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980" name="Text Box 1">
          <a:extLst>
            <a:ext uri="{FF2B5EF4-FFF2-40B4-BE49-F238E27FC236}">
              <a16:creationId xmlns:a16="http://schemas.microsoft.com/office/drawing/2014/main" xmlns="" id="{00000000-0008-0000-0100-00001423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981" name="Text Box 2">
          <a:extLst>
            <a:ext uri="{FF2B5EF4-FFF2-40B4-BE49-F238E27FC236}">
              <a16:creationId xmlns:a16="http://schemas.microsoft.com/office/drawing/2014/main" xmlns="" id="{00000000-0008-0000-0100-00001523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982" name="Text Box 1">
          <a:extLst>
            <a:ext uri="{FF2B5EF4-FFF2-40B4-BE49-F238E27FC236}">
              <a16:creationId xmlns:a16="http://schemas.microsoft.com/office/drawing/2014/main" xmlns="" id="{00000000-0008-0000-0100-00001623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983" name="Text Box 2">
          <a:extLst>
            <a:ext uri="{FF2B5EF4-FFF2-40B4-BE49-F238E27FC236}">
              <a16:creationId xmlns:a16="http://schemas.microsoft.com/office/drawing/2014/main" xmlns="" id="{00000000-0008-0000-0100-00001723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984" name="Text Box 1">
          <a:extLst>
            <a:ext uri="{FF2B5EF4-FFF2-40B4-BE49-F238E27FC236}">
              <a16:creationId xmlns:a16="http://schemas.microsoft.com/office/drawing/2014/main" xmlns="" id="{00000000-0008-0000-0100-00001823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985" name="Text Box 2">
          <a:extLst>
            <a:ext uri="{FF2B5EF4-FFF2-40B4-BE49-F238E27FC236}">
              <a16:creationId xmlns:a16="http://schemas.microsoft.com/office/drawing/2014/main" xmlns="" id="{00000000-0008-0000-0100-00001923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986" name="Text Box 1">
          <a:extLst>
            <a:ext uri="{FF2B5EF4-FFF2-40B4-BE49-F238E27FC236}">
              <a16:creationId xmlns:a16="http://schemas.microsoft.com/office/drawing/2014/main" xmlns="" id="{00000000-0008-0000-0100-00001A23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987" name="Text Box 2">
          <a:extLst>
            <a:ext uri="{FF2B5EF4-FFF2-40B4-BE49-F238E27FC236}">
              <a16:creationId xmlns:a16="http://schemas.microsoft.com/office/drawing/2014/main" xmlns="" id="{00000000-0008-0000-0100-00001B23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988" name="Text Box 1">
          <a:extLst>
            <a:ext uri="{FF2B5EF4-FFF2-40B4-BE49-F238E27FC236}">
              <a16:creationId xmlns:a16="http://schemas.microsoft.com/office/drawing/2014/main" xmlns="" id="{00000000-0008-0000-0100-00001C23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989" name="Text Box 2">
          <a:extLst>
            <a:ext uri="{FF2B5EF4-FFF2-40B4-BE49-F238E27FC236}">
              <a16:creationId xmlns:a16="http://schemas.microsoft.com/office/drawing/2014/main" xmlns="" id="{00000000-0008-0000-0100-00001D23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990" name="Text Box 1">
          <a:extLst>
            <a:ext uri="{FF2B5EF4-FFF2-40B4-BE49-F238E27FC236}">
              <a16:creationId xmlns:a16="http://schemas.microsoft.com/office/drawing/2014/main" xmlns="" id="{00000000-0008-0000-0100-00001E23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991" name="Text Box 2">
          <a:extLst>
            <a:ext uri="{FF2B5EF4-FFF2-40B4-BE49-F238E27FC236}">
              <a16:creationId xmlns:a16="http://schemas.microsoft.com/office/drawing/2014/main" xmlns="" id="{00000000-0008-0000-0100-00001F23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992" name="Text Box 1">
          <a:extLst>
            <a:ext uri="{FF2B5EF4-FFF2-40B4-BE49-F238E27FC236}">
              <a16:creationId xmlns:a16="http://schemas.microsoft.com/office/drawing/2014/main" xmlns="" id="{00000000-0008-0000-0100-00002023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993" name="Text Box 2">
          <a:extLst>
            <a:ext uri="{FF2B5EF4-FFF2-40B4-BE49-F238E27FC236}">
              <a16:creationId xmlns:a16="http://schemas.microsoft.com/office/drawing/2014/main" xmlns="" id="{00000000-0008-0000-0100-00002123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994" name="Text Box 1">
          <a:extLst>
            <a:ext uri="{FF2B5EF4-FFF2-40B4-BE49-F238E27FC236}">
              <a16:creationId xmlns:a16="http://schemas.microsoft.com/office/drawing/2014/main" xmlns="" id="{00000000-0008-0000-0100-00002223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995" name="Text Box 2">
          <a:extLst>
            <a:ext uri="{FF2B5EF4-FFF2-40B4-BE49-F238E27FC236}">
              <a16:creationId xmlns:a16="http://schemas.microsoft.com/office/drawing/2014/main" xmlns="" id="{00000000-0008-0000-0100-00002323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996" name="Text Box 1">
          <a:extLst>
            <a:ext uri="{FF2B5EF4-FFF2-40B4-BE49-F238E27FC236}">
              <a16:creationId xmlns:a16="http://schemas.microsoft.com/office/drawing/2014/main" xmlns="" id="{00000000-0008-0000-0100-00002423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997" name="Text Box 2">
          <a:extLst>
            <a:ext uri="{FF2B5EF4-FFF2-40B4-BE49-F238E27FC236}">
              <a16:creationId xmlns:a16="http://schemas.microsoft.com/office/drawing/2014/main" xmlns="" id="{00000000-0008-0000-0100-00002523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998" name="Text Box 1">
          <a:extLst>
            <a:ext uri="{FF2B5EF4-FFF2-40B4-BE49-F238E27FC236}">
              <a16:creationId xmlns:a16="http://schemas.microsoft.com/office/drawing/2014/main" xmlns="" id="{00000000-0008-0000-0100-00002623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8999" name="Text Box 2">
          <a:extLst>
            <a:ext uri="{FF2B5EF4-FFF2-40B4-BE49-F238E27FC236}">
              <a16:creationId xmlns:a16="http://schemas.microsoft.com/office/drawing/2014/main" xmlns="" id="{00000000-0008-0000-0100-00002723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9000" name="Text Box 1">
          <a:extLst>
            <a:ext uri="{FF2B5EF4-FFF2-40B4-BE49-F238E27FC236}">
              <a16:creationId xmlns:a16="http://schemas.microsoft.com/office/drawing/2014/main" xmlns="" id="{00000000-0008-0000-0100-00002823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123825" cy="28575"/>
    <xdr:sp macro="" textlink="">
      <xdr:nvSpPr>
        <xdr:cNvPr id="9001" name="Text Box 2">
          <a:extLst>
            <a:ext uri="{FF2B5EF4-FFF2-40B4-BE49-F238E27FC236}">
              <a16:creationId xmlns:a16="http://schemas.microsoft.com/office/drawing/2014/main" xmlns="" id="{00000000-0008-0000-0100-00002923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1238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9002" name="Text Box 1">
          <a:extLst>
            <a:ext uri="{FF2B5EF4-FFF2-40B4-BE49-F238E27FC236}">
              <a16:creationId xmlns:a16="http://schemas.microsoft.com/office/drawing/2014/main" xmlns="" id="{00000000-0008-0000-0100-00002A23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28575"/>
    <xdr:sp macro="" textlink="">
      <xdr:nvSpPr>
        <xdr:cNvPr id="9003" name="Text Box 1">
          <a:extLst>
            <a:ext uri="{FF2B5EF4-FFF2-40B4-BE49-F238E27FC236}">
              <a16:creationId xmlns:a16="http://schemas.microsoft.com/office/drawing/2014/main" xmlns="" id="{00000000-0008-0000-0100-00002B23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57150"/>
    <xdr:sp macro="" textlink="">
      <xdr:nvSpPr>
        <xdr:cNvPr id="9004" name="Text Box 1">
          <a:extLst>
            <a:ext uri="{FF2B5EF4-FFF2-40B4-BE49-F238E27FC236}">
              <a16:creationId xmlns:a16="http://schemas.microsoft.com/office/drawing/2014/main" xmlns="" id="{00000000-0008-0000-0100-00002C23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</xdr:row>
      <xdr:rowOff>0</xdr:rowOff>
    </xdr:from>
    <xdr:ext cx="76200" cy="57150"/>
    <xdr:sp macro="" textlink="">
      <xdr:nvSpPr>
        <xdr:cNvPr id="9005" name="Text Box 1">
          <a:extLst>
            <a:ext uri="{FF2B5EF4-FFF2-40B4-BE49-F238E27FC236}">
              <a16:creationId xmlns:a16="http://schemas.microsoft.com/office/drawing/2014/main" xmlns="" id="{00000000-0008-0000-0100-00002D230000}"/>
            </a:ext>
          </a:extLst>
        </xdr:cNvPr>
        <xdr:cNvSpPr txBox="1">
          <a:spLocks noChangeArrowheads="1"/>
        </xdr:cNvSpPr>
      </xdr:nvSpPr>
      <xdr:spPr bwMode="auto">
        <a:xfrm>
          <a:off x="895350" y="404431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77"/>
  <sheetViews>
    <sheetView tabSelected="1" topLeftCell="A145" workbookViewId="0">
      <selection activeCell="D158" sqref="D158"/>
    </sheetView>
  </sheetViews>
  <sheetFormatPr defaultRowHeight="15" x14ac:dyDescent="0.25"/>
  <cols>
    <col min="1" max="1" width="4" style="37" customWidth="1"/>
    <col min="2" max="2" width="5.28515625" style="29" customWidth="1"/>
    <col min="3" max="3" width="36.5703125" style="29" customWidth="1"/>
    <col min="4" max="4" width="8.42578125" style="29" customWidth="1"/>
    <col min="5" max="5" width="4" style="29" hidden="1" customWidth="1"/>
    <col min="6" max="6" width="8.7109375" style="29" customWidth="1"/>
    <col min="7" max="7" width="7.42578125" style="40" customWidth="1"/>
    <col min="8" max="8" width="9" style="29" customWidth="1"/>
    <col min="9" max="9" width="7.42578125" style="29" customWidth="1"/>
    <col min="10" max="10" width="9.7109375" style="29" customWidth="1"/>
    <col min="11" max="11" width="7.140625" style="29" bestFit="1" customWidth="1"/>
    <col min="12" max="12" width="8.42578125" style="29" customWidth="1"/>
    <col min="13" max="13" width="9.85546875" style="29" customWidth="1"/>
    <col min="14" max="14" width="10.7109375" style="29" bestFit="1" customWidth="1"/>
    <col min="15" max="15" width="20" customWidth="1"/>
    <col min="16" max="16" width="14.42578125" customWidth="1"/>
    <col min="17" max="17" width="18.7109375" customWidth="1"/>
    <col min="257" max="257" width="4.140625" customWidth="1"/>
    <col min="258" max="258" width="10" customWidth="1"/>
    <col min="259" max="259" width="37" customWidth="1"/>
    <col min="260" max="260" width="8" customWidth="1"/>
    <col min="261" max="261" width="7.5703125" customWidth="1"/>
    <col min="262" max="262" width="8.28515625" customWidth="1"/>
    <col min="263" max="263" width="6.85546875" customWidth="1"/>
    <col min="264" max="264" width="8" customWidth="1"/>
    <col min="265" max="265" width="7.85546875" bestFit="1" customWidth="1"/>
    <col min="266" max="266" width="8.7109375" customWidth="1"/>
    <col min="267" max="267" width="7" customWidth="1"/>
    <col min="268" max="268" width="8.85546875" customWidth="1"/>
    <col min="269" max="269" width="9.85546875" customWidth="1"/>
    <col min="270" max="270" width="10.7109375" bestFit="1" customWidth="1"/>
    <col min="271" max="271" width="14" customWidth="1"/>
    <col min="272" max="272" width="14.42578125" customWidth="1"/>
    <col min="273" max="273" width="18.7109375" customWidth="1"/>
    <col min="513" max="513" width="4.140625" customWidth="1"/>
    <col min="514" max="514" width="10" customWidth="1"/>
    <col min="515" max="515" width="37" customWidth="1"/>
    <col min="516" max="516" width="8" customWidth="1"/>
    <col min="517" max="517" width="7.5703125" customWidth="1"/>
    <col min="518" max="518" width="8.28515625" customWidth="1"/>
    <col min="519" max="519" width="6.85546875" customWidth="1"/>
    <col min="520" max="520" width="8" customWidth="1"/>
    <col min="521" max="521" width="7.85546875" bestFit="1" customWidth="1"/>
    <col min="522" max="522" width="8.7109375" customWidth="1"/>
    <col min="523" max="523" width="7" customWidth="1"/>
    <col min="524" max="524" width="8.85546875" customWidth="1"/>
    <col min="525" max="525" width="9.85546875" customWidth="1"/>
    <col min="526" max="526" width="10.7109375" bestFit="1" customWidth="1"/>
    <col min="527" max="527" width="14" customWidth="1"/>
    <col min="528" max="528" width="14.42578125" customWidth="1"/>
    <col min="529" max="529" width="18.7109375" customWidth="1"/>
    <col min="769" max="769" width="4.140625" customWidth="1"/>
    <col min="770" max="770" width="10" customWidth="1"/>
    <col min="771" max="771" width="37" customWidth="1"/>
    <col min="772" max="772" width="8" customWidth="1"/>
    <col min="773" max="773" width="7.5703125" customWidth="1"/>
    <col min="774" max="774" width="8.28515625" customWidth="1"/>
    <col min="775" max="775" width="6.85546875" customWidth="1"/>
    <col min="776" max="776" width="8" customWidth="1"/>
    <col min="777" max="777" width="7.85546875" bestFit="1" customWidth="1"/>
    <col min="778" max="778" width="8.7109375" customWidth="1"/>
    <col min="779" max="779" width="7" customWidth="1"/>
    <col min="780" max="780" width="8.85546875" customWidth="1"/>
    <col min="781" max="781" width="9.85546875" customWidth="1"/>
    <col min="782" max="782" width="10.7109375" bestFit="1" customWidth="1"/>
    <col min="783" max="783" width="14" customWidth="1"/>
    <col min="784" max="784" width="14.42578125" customWidth="1"/>
    <col min="785" max="785" width="18.7109375" customWidth="1"/>
    <col min="1025" max="1025" width="4.140625" customWidth="1"/>
    <col min="1026" max="1026" width="10" customWidth="1"/>
    <col min="1027" max="1027" width="37" customWidth="1"/>
    <col min="1028" max="1028" width="8" customWidth="1"/>
    <col min="1029" max="1029" width="7.5703125" customWidth="1"/>
    <col min="1030" max="1030" width="8.28515625" customWidth="1"/>
    <col min="1031" max="1031" width="6.85546875" customWidth="1"/>
    <col min="1032" max="1032" width="8" customWidth="1"/>
    <col min="1033" max="1033" width="7.85546875" bestFit="1" customWidth="1"/>
    <col min="1034" max="1034" width="8.7109375" customWidth="1"/>
    <col min="1035" max="1035" width="7" customWidth="1"/>
    <col min="1036" max="1036" width="8.85546875" customWidth="1"/>
    <col min="1037" max="1037" width="9.85546875" customWidth="1"/>
    <col min="1038" max="1038" width="10.7109375" bestFit="1" customWidth="1"/>
    <col min="1039" max="1039" width="14" customWidth="1"/>
    <col min="1040" max="1040" width="14.42578125" customWidth="1"/>
    <col min="1041" max="1041" width="18.7109375" customWidth="1"/>
    <col min="1281" max="1281" width="4.140625" customWidth="1"/>
    <col min="1282" max="1282" width="10" customWidth="1"/>
    <col min="1283" max="1283" width="37" customWidth="1"/>
    <col min="1284" max="1284" width="8" customWidth="1"/>
    <col min="1285" max="1285" width="7.5703125" customWidth="1"/>
    <col min="1286" max="1286" width="8.28515625" customWidth="1"/>
    <col min="1287" max="1287" width="6.85546875" customWidth="1"/>
    <col min="1288" max="1288" width="8" customWidth="1"/>
    <col min="1289" max="1289" width="7.85546875" bestFit="1" customWidth="1"/>
    <col min="1290" max="1290" width="8.7109375" customWidth="1"/>
    <col min="1291" max="1291" width="7" customWidth="1"/>
    <col min="1292" max="1292" width="8.85546875" customWidth="1"/>
    <col min="1293" max="1293" width="9.85546875" customWidth="1"/>
    <col min="1294" max="1294" width="10.7109375" bestFit="1" customWidth="1"/>
    <col min="1295" max="1295" width="14" customWidth="1"/>
    <col min="1296" max="1296" width="14.42578125" customWidth="1"/>
    <col min="1297" max="1297" width="18.7109375" customWidth="1"/>
    <col min="1537" max="1537" width="4.140625" customWidth="1"/>
    <col min="1538" max="1538" width="10" customWidth="1"/>
    <col min="1539" max="1539" width="37" customWidth="1"/>
    <col min="1540" max="1540" width="8" customWidth="1"/>
    <col min="1541" max="1541" width="7.5703125" customWidth="1"/>
    <col min="1542" max="1542" width="8.28515625" customWidth="1"/>
    <col min="1543" max="1543" width="6.85546875" customWidth="1"/>
    <col min="1544" max="1544" width="8" customWidth="1"/>
    <col min="1545" max="1545" width="7.85546875" bestFit="1" customWidth="1"/>
    <col min="1546" max="1546" width="8.7109375" customWidth="1"/>
    <col min="1547" max="1547" width="7" customWidth="1"/>
    <col min="1548" max="1548" width="8.85546875" customWidth="1"/>
    <col min="1549" max="1549" width="9.85546875" customWidth="1"/>
    <col min="1550" max="1550" width="10.7109375" bestFit="1" customWidth="1"/>
    <col min="1551" max="1551" width="14" customWidth="1"/>
    <col min="1552" max="1552" width="14.42578125" customWidth="1"/>
    <col min="1553" max="1553" width="18.7109375" customWidth="1"/>
    <col min="1793" max="1793" width="4.140625" customWidth="1"/>
    <col min="1794" max="1794" width="10" customWidth="1"/>
    <col min="1795" max="1795" width="37" customWidth="1"/>
    <col min="1796" max="1796" width="8" customWidth="1"/>
    <col min="1797" max="1797" width="7.5703125" customWidth="1"/>
    <col min="1798" max="1798" width="8.28515625" customWidth="1"/>
    <col min="1799" max="1799" width="6.85546875" customWidth="1"/>
    <col min="1800" max="1800" width="8" customWidth="1"/>
    <col min="1801" max="1801" width="7.85546875" bestFit="1" customWidth="1"/>
    <col min="1802" max="1802" width="8.7109375" customWidth="1"/>
    <col min="1803" max="1803" width="7" customWidth="1"/>
    <col min="1804" max="1804" width="8.85546875" customWidth="1"/>
    <col min="1805" max="1805" width="9.85546875" customWidth="1"/>
    <col min="1806" max="1806" width="10.7109375" bestFit="1" customWidth="1"/>
    <col min="1807" max="1807" width="14" customWidth="1"/>
    <col min="1808" max="1808" width="14.42578125" customWidth="1"/>
    <col min="1809" max="1809" width="18.7109375" customWidth="1"/>
    <col min="2049" max="2049" width="4.140625" customWidth="1"/>
    <col min="2050" max="2050" width="10" customWidth="1"/>
    <col min="2051" max="2051" width="37" customWidth="1"/>
    <col min="2052" max="2052" width="8" customWidth="1"/>
    <col min="2053" max="2053" width="7.5703125" customWidth="1"/>
    <col min="2054" max="2054" width="8.28515625" customWidth="1"/>
    <col min="2055" max="2055" width="6.85546875" customWidth="1"/>
    <col min="2056" max="2056" width="8" customWidth="1"/>
    <col min="2057" max="2057" width="7.85546875" bestFit="1" customWidth="1"/>
    <col min="2058" max="2058" width="8.7109375" customWidth="1"/>
    <col min="2059" max="2059" width="7" customWidth="1"/>
    <col min="2060" max="2060" width="8.85546875" customWidth="1"/>
    <col min="2061" max="2061" width="9.85546875" customWidth="1"/>
    <col min="2062" max="2062" width="10.7109375" bestFit="1" customWidth="1"/>
    <col min="2063" max="2063" width="14" customWidth="1"/>
    <col min="2064" max="2064" width="14.42578125" customWidth="1"/>
    <col min="2065" max="2065" width="18.7109375" customWidth="1"/>
    <col min="2305" max="2305" width="4.140625" customWidth="1"/>
    <col min="2306" max="2306" width="10" customWidth="1"/>
    <col min="2307" max="2307" width="37" customWidth="1"/>
    <col min="2308" max="2308" width="8" customWidth="1"/>
    <col min="2309" max="2309" width="7.5703125" customWidth="1"/>
    <col min="2310" max="2310" width="8.28515625" customWidth="1"/>
    <col min="2311" max="2311" width="6.85546875" customWidth="1"/>
    <col min="2312" max="2312" width="8" customWidth="1"/>
    <col min="2313" max="2313" width="7.85546875" bestFit="1" customWidth="1"/>
    <col min="2314" max="2314" width="8.7109375" customWidth="1"/>
    <col min="2315" max="2315" width="7" customWidth="1"/>
    <col min="2316" max="2316" width="8.85546875" customWidth="1"/>
    <col min="2317" max="2317" width="9.85546875" customWidth="1"/>
    <col min="2318" max="2318" width="10.7109375" bestFit="1" customWidth="1"/>
    <col min="2319" max="2319" width="14" customWidth="1"/>
    <col min="2320" max="2320" width="14.42578125" customWidth="1"/>
    <col min="2321" max="2321" width="18.7109375" customWidth="1"/>
    <col min="2561" max="2561" width="4.140625" customWidth="1"/>
    <col min="2562" max="2562" width="10" customWidth="1"/>
    <col min="2563" max="2563" width="37" customWidth="1"/>
    <col min="2564" max="2564" width="8" customWidth="1"/>
    <col min="2565" max="2565" width="7.5703125" customWidth="1"/>
    <col min="2566" max="2566" width="8.28515625" customWidth="1"/>
    <col min="2567" max="2567" width="6.85546875" customWidth="1"/>
    <col min="2568" max="2568" width="8" customWidth="1"/>
    <col min="2569" max="2569" width="7.85546875" bestFit="1" customWidth="1"/>
    <col min="2570" max="2570" width="8.7109375" customWidth="1"/>
    <col min="2571" max="2571" width="7" customWidth="1"/>
    <col min="2572" max="2572" width="8.85546875" customWidth="1"/>
    <col min="2573" max="2573" width="9.85546875" customWidth="1"/>
    <col min="2574" max="2574" width="10.7109375" bestFit="1" customWidth="1"/>
    <col min="2575" max="2575" width="14" customWidth="1"/>
    <col min="2576" max="2576" width="14.42578125" customWidth="1"/>
    <col min="2577" max="2577" width="18.7109375" customWidth="1"/>
    <col min="2817" max="2817" width="4.140625" customWidth="1"/>
    <col min="2818" max="2818" width="10" customWidth="1"/>
    <col min="2819" max="2819" width="37" customWidth="1"/>
    <col min="2820" max="2820" width="8" customWidth="1"/>
    <col min="2821" max="2821" width="7.5703125" customWidth="1"/>
    <col min="2822" max="2822" width="8.28515625" customWidth="1"/>
    <col min="2823" max="2823" width="6.85546875" customWidth="1"/>
    <col min="2824" max="2824" width="8" customWidth="1"/>
    <col min="2825" max="2825" width="7.85546875" bestFit="1" customWidth="1"/>
    <col min="2826" max="2826" width="8.7109375" customWidth="1"/>
    <col min="2827" max="2827" width="7" customWidth="1"/>
    <col min="2828" max="2828" width="8.85546875" customWidth="1"/>
    <col min="2829" max="2829" width="9.85546875" customWidth="1"/>
    <col min="2830" max="2830" width="10.7109375" bestFit="1" customWidth="1"/>
    <col min="2831" max="2831" width="14" customWidth="1"/>
    <col min="2832" max="2832" width="14.42578125" customWidth="1"/>
    <col min="2833" max="2833" width="18.7109375" customWidth="1"/>
    <col min="3073" max="3073" width="4.140625" customWidth="1"/>
    <col min="3074" max="3074" width="10" customWidth="1"/>
    <col min="3075" max="3075" width="37" customWidth="1"/>
    <col min="3076" max="3076" width="8" customWidth="1"/>
    <col min="3077" max="3077" width="7.5703125" customWidth="1"/>
    <col min="3078" max="3078" width="8.28515625" customWidth="1"/>
    <col min="3079" max="3079" width="6.85546875" customWidth="1"/>
    <col min="3080" max="3080" width="8" customWidth="1"/>
    <col min="3081" max="3081" width="7.85546875" bestFit="1" customWidth="1"/>
    <col min="3082" max="3082" width="8.7109375" customWidth="1"/>
    <col min="3083" max="3083" width="7" customWidth="1"/>
    <col min="3084" max="3084" width="8.85546875" customWidth="1"/>
    <col min="3085" max="3085" width="9.85546875" customWidth="1"/>
    <col min="3086" max="3086" width="10.7109375" bestFit="1" customWidth="1"/>
    <col min="3087" max="3087" width="14" customWidth="1"/>
    <col min="3088" max="3088" width="14.42578125" customWidth="1"/>
    <col min="3089" max="3089" width="18.7109375" customWidth="1"/>
    <col min="3329" max="3329" width="4.140625" customWidth="1"/>
    <col min="3330" max="3330" width="10" customWidth="1"/>
    <col min="3331" max="3331" width="37" customWidth="1"/>
    <col min="3332" max="3332" width="8" customWidth="1"/>
    <col min="3333" max="3333" width="7.5703125" customWidth="1"/>
    <col min="3334" max="3334" width="8.28515625" customWidth="1"/>
    <col min="3335" max="3335" width="6.85546875" customWidth="1"/>
    <col min="3336" max="3336" width="8" customWidth="1"/>
    <col min="3337" max="3337" width="7.85546875" bestFit="1" customWidth="1"/>
    <col min="3338" max="3338" width="8.7109375" customWidth="1"/>
    <col min="3339" max="3339" width="7" customWidth="1"/>
    <col min="3340" max="3340" width="8.85546875" customWidth="1"/>
    <col min="3341" max="3341" width="9.85546875" customWidth="1"/>
    <col min="3342" max="3342" width="10.7109375" bestFit="1" customWidth="1"/>
    <col min="3343" max="3343" width="14" customWidth="1"/>
    <col min="3344" max="3344" width="14.42578125" customWidth="1"/>
    <col min="3345" max="3345" width="18.7109375" customWidth="1"/>
    <col min="3585" max="3585" width="4.140625" customWidth="1"/>
    <col min="3586" max="3586" width="10" customWidth="1"/>
    <col min="3587" max="3587" width="37" customWidth="1"/>
    <col min="3588" max="3588" width="8" customWidth="1"/>
    <col min="3589" max="3589" width="7.5703125" customWidth="1"/>
    <col min="3590" max="3590" width="8.28515625" customWidth="1"/>
    <col min="3591" max="3591" width="6.85546875" customWidth="1"/>
    <col min="3592" max="3592" width="8" customWidth="1"/>
    <col min="3593" max="3593" width="7.85546875" bestFit="1" customWidth="1"/>
    <col min="3594" max="3594" width="8.7109375" customWidth="1"/>
    <col min="3595" max="3595" width="7" customWidth="1"/>
    <col min="3596" max="3596" width="8.85546875" customWidth="1"/>
    <col min="3597" max="3597" width="9.85546875" customWidth="1"/>
    <col min="3598" max="3598" width="10.7109375" bestFit="1" customWidth="1"/>
    <col min="3599" max="3599" width="14" customWidth="1"/>
    <col min="3600" max="3600" width="14.42578125" customWidth="1"/>
    <col min="3601" max="3601" width="18.7109375" customWidth="1"/>
    <col min="3841" max="3841" width="4.140625" customWidth="1"/>
    <col min="3842" max="3842" width="10" customWidth="1"/>
    <col min="3843" max="3843" width="37" customWidth="1"/>
    <col min="3844" max="3844" width="8" customWidth="1"/>
    <col min="3845" max="3845" width="7.5703125" customWidth="1"/>
    <col min="3846" max="3846" width="8.28515625" customWidth="1"/>
    <col min="3847" max="3847" width="6.85546875" customWidth="1"/>
    <col min="3848" max="3848" width="8" customWidth="1"/>
    <col min="3849" max="3849" width="7.85546875" bestFit="1" customWidth="1"/>
    <col min="3850" max="3850" width="8.7109375" customWidth="1"/>
    <col min="3851" max="3851" width="7" customWidth="1"/>
    <col min="3852" max="3852" width="8.85546875" customWidth="1"/>
    <col min="3853" max="3853" width="9.85546875" customWidth="1"/>
    <col min="3854" max="3854" width="10.7109375" bestFit="1" customWidth="1"/>
    <col min="3855" max="3855" width="14" customWidth="1"/>
    <col min="3856" max="3856" width="14.42578125" customWidth="1"/>
    <col min="3857" max="3857" width="18.7109375" customWidth="1"/>
    <col min="4097" max="4097" width="4.140625" customWidth="1"/>
    <col min="4098" max="4098" width="10" customWidth="1"/>
    <col min="4099" max="4099" width="37" customWidth="1"/>
    <col min="4100" max="4100" width="8" customWidth="1"/>
    <col min="4101" max="4101" width="7.5703125" customWidth="1"/>
    <col min="4102" max="4102" width="8.28515625" customWidth="1"/>
    <col min="4103" max="4103" width="6.85546875" customWidth="1"/>
    <col min="4104" max="4104" width="8" customWidth="1"/>
    <col min="4105" max="4105" width="7.85546875" bestFit="1" customWidth="1"/>
    <col min="4106" max="4106" width="8.7109375" customWidth="1"/>
    <col min="4107" max="4107" width="7" customWidth="1"/>
    <col min="4108" max="4108" width="8.85546875" customWidth="1"/>
    <col min="4109" max="4109" width="9.85546875" customWidth="1"/>
    <col min="4110" max="4110" width="10.7109375" bestFit="1" customWidth="1"/>
    <col min="4111" max="4111" width="14" customWidth="1"/>
    <col min="4112" max="4112" width="14.42578125" customWidth="1"/>
    <col min="4113" max="4113" width="18.7109375" customWidth="1"/>
    <col min="4353" max="4353" width="4.140625" customWidth="1"/>
    <col min="4354" max="4354" width="10" customWidth="1"/>
    <col min="4355" max="4355" width="37" customWidth="1"/>
    <col min="4356" max="4356" width="8" customWidth="1"/>
    <col min="4357" max="4357" width="7.5703125" customWidth="1"/>
    <col min="4358" max="4358" width="8.28515625" customWidth="1"/>
    <col min="4359" max="4359" width="6.85546875" customWidth="1"/>
    <col min="4360" max="4360" width="8" customWidth="1"/>
    <col min="4361" max="4361" width="7.85546875" bestFit="1" customWidth="1"/>
    <col min="4362" max="4362" width="8.7109375" customWidth="1"/>
    <col min="4363" max="4363" width="7" customWidth="1"/>
    <col min="4364" max="4364" width="8.85546875" customWidth="1"/>
    <col min="4365" max="4365" width="9.85546875" customWidth="1"/>
    <col min="4366" max="4366" width="10.7109375" bestFit="1" customWidth="1"/>
    <col min="4367" max="4367" width="14" customWidth="1"/>
    <col min="4368" max="4368" width="14.42578125" customWidth="1"/>
    <col min="4369" max="4369" width="18.7109375" customWidth="1"/>
    <col min="4609" max="4609" width="4.140625" customWidth="1"/>
    <col min="4610" max="4610" width="10" customWidth="1"/>
    <col min="4611" max="4611" width="37" customWidth="1"/>
    <col min="4612" max="4612" width="8" customWidth="1"/>
    <col min="4613" max="4613" width="7.5703125" customWidth="1"/>
    <col min="4614" max="4614" width="8.28515625" customWidth="1"/>
    <col min="4615" max="4615" width="6.85546875" customWidth="1"/>
    <col min="4616" max="4616" width="8" customWidth="1"/>
    <col min="4617" max="4617" width="7.85546875" bestFit="1" customWidth="1"/>
    <col min="4618" max="4618" width="8.7109375" customWidth="1"/>
    <col min="4619" max="4619" width="7" customWidth="1"/>
    <col min="4620" max="4620" width="8.85546875" customWidth="1"/>
    <col min="4621" max="4621" width="9.85546875" customWidth="1"/>
    <col min="4622" max="4622" width="10.7109375" bestFit="1" customWidth="1"/>
    <col min="4623" max="4623" width="14" customWidth="1"/>
    <col min="4624" max="4624" width="14.42578125" customWidth="1"/>
    <col min="4625" max="4625" width="18.7109375" customWidth="1"/>
    <col min="4865" max="4865" width="4.140625" customWidth="1"/>
    <col min="4866" max="4866" width="10" customWidth="1"/>
    <col min="4867" max="4867" width="37" customWidth="1"/>
    <col min="4868" max="4868" width="8" customWidth="1"/>
    <col min="4869" max="4869" width="7.5703125" customWidth="1"/>
    <col min="4870" max="4870" width="8.28515625" customWidth="1"/>
    <col min="4871" max="4871" width="6.85546875" customWidth="1"/>
    <col min="4872" max="4872" width="8" customWidth="1"/>
    <col min="4873" max="4873" width="7.85546875" bestFit="1" customWidth="1"/>
    <col min="4874" max="4874" width="8.7109375" customWidth="1"/>
    <col min="4875" max="4875" width="7" customWidth="1"/>
    <col min="4876" max="4876" width="8.85546875" customWidth="1"/>
    <col min="4877" max="4877" width="9.85546875" customWidth="1"/>
    <col min="4878" max="4878" width="10.7109375" bestFit="1" customWidth="1"/>
    <col min="4879" max="4879" width="14" customWidth="1"/>
    <col min="4880" max="4880" width="14.42578125" customWidth="1"/>
    <col min="4881" max="4881" width="18.7109375" customWidth="1"/>
    <col min="5121" max="5121" width="4.140625" customWidth="1"/>
    <col min="5122" max="5122" width="10" customWidth="1"/>
    <col min="5123" max="5123" width="37" customWidth="1"/>
    <col min="5124" max="5124" width="8" customWidth="1"/>
    <col min="5125" max="5125" width="7.5703125" customWidth="1"/>
    <col min="5126" max="5126" width="8.28515625" customWidth="1"/>
    <col min="5127" max="5127" width="6.85546875" customWidth="1"/>
    <col min="5128" max="5128" width="8" customWidth="1"/>
    <col min="5129" max="5129" width="7.85546875" bestFit="1" customWidth="1"/>
    <col min="5130" max="5130" width="8.7109375" customWidth="1"/>
    <col min="5131" max="5131" width="7" customWidth="1"/>
    <col min="5132" max="5132" width="8.85546875" customWidth="1"/>
    <col min="5133" max="5133" width="9.85546875" customWidth="1"/>
    <col min="5134" max="5134" width="10.7109375" bestFit="1" customWidth="1"/>
    <col min="5135" max="5135" width="14" customWidth="1"/>
    <col min="5136" max="5136" width="14.42578125" customWidth="1"/>
    <col min="5137" max="5137" width="18.7109375" customWidth="1"/>
    <col min="5377" max="5377" width="4.140625" customWidth="1"/>
    <col min="5378" max="5378" width="10" customWidth="1"/>
    <col min="5379" max="5379" width="37" customWidth="1"/>
    <col min="5380" max="5380" width="8" customWidth="1"/>
    <col min="5381" max="5381" width="7.5703125" customWidth="1"/>
    <col min="5382" max="5382" width="8.28515625" customWidth="1"/>
    <col min="5383" max="5383" width="6.85546875" customWidth="1"/>
    <col min="5384" max="5384" width="8" customWidth="1"/>
    <col min="5385" max="5385" width="7.85546875" bestFit="1" customWidth="1"/>
    <col min="5386" max="5386" width="8.7109375" customWidth="1"/>
    <col min="5387" max="5387" width="7" customWidth="1"/>
    <col min="5388" max="5388" width="8.85546875" customWidth="1"/>
    <col min="5389" max="5389" width="9.85546875" customWidth="1"/>
    <col min="5390" max="5390" width="10.7109375" bestFit="1" customWidth="1"/>
    <col min="5391" max="5391" width="14" customWidth="1"/>
    <col min="5392" max="5392" width="14.42578125" customWidth="1"/>
    <col min="5393" max="5393" width="18.7109375" customWidth="1"/>
    <col min="5633" max="5633" width="4.140625" customWidth="1"/>
    <col min="5634" max="5634" width="10" customWidth="1"/>
    <col min="5635" max="5635" width="37" customWidth="1"/>
    <col min="5636" max="5636" width="8" customWidth="1"/>
    <col min="5637" max="5637" width="7.5703125" customWidth="1"/>
    <col min="5638" max="5638" width="8.28515625" customWidth="1"/>
    <col min="5639" max="5639" width="6.85546875" customWidth="1"/>
    <col min="5640" max="5640" width="8" customWidth="1"/>
    <col min="5641" max="5641" width="7.85546875" bestFit="1" customWidth="1"/>
    <col min="5642" max="5642" width="8.7109375" customWidth="1"/>
    <col min="5643" max="5643" width="7" customWidth="1"/>
    <col min="5644" max="5644" width="8.85546875" customWidth="1"/>
    <col min="5645" max="5645" width="9.85546875" customWidth="1"/>
    <col min="5646" max="5646" width="10.7109375" bestFit="1" customWidth="1"/>
    <col min="5647" max="5647" width="14" customWidth="1"/>
    <col min="5648" max="5648" width="14.42578125" customWidth="1"/>
    <col min="5649" max="5649" width="18.7109375" customWidth="1"/>
    <col min="5889" max="5889" width="4.140625" customWidth="1"/>
    <col min="5890" max="5890" width="10" customWidth="1"/>
    <col min="5891" max="5891" width="37" customWidth="1"/>
    <col min="5892" max="5892" width="8" customWidth="1"/>
    <col min="5893" max="5893" width="7.5703125" customWidth="1"/>
    <col min="5894" max="5894" width="8.28515625" customWidth="1"/>
    <col min="5895" max="5895" width="6.85546875" customWidth="1"/>
    <col min="5896" max="5896" width="8" customWidth="1"/>
    <col min="5897" max="5897" width="7.85546875" bestFit="1" customWidth="1"/>
    <col min="5898" max="5898" width="8.7109375" customWidth="1"/>
    <col min="5899" max="5899" width="7" customWidth="1"/>
    <col min="5900" max="5900" width="8.85546875" customWidth="1"/>
    <col min="5901" max="5901" width="9.85546875" customWidth="1"/>
    <col min="5902" max="5902" width="10.7109375" bestFit="1" customWidth="1"/>
    <col min="5903" max="5903" width="14" customWidth="1"/>
    <col min="5904" max="5904" width="14.42578125" customWidth="1"/>
    <col min="5905" max="5905" width="18.7109375" customWidth="1"/>
    <col min="6145" max="6145" width="4.140625" customWidth="1"/>
    <col min="6146" max="6146" width="10" customWidth="1"/>
    <col min="6147" max="6147" width="37" customWidth="1"/>
    <col min="6148" max="6148" width="8" customWidth="1"/>
    <col min="6149" max="6149" width="7.5703125" customWidth="1"/>
    <col min="6150" max="6150" width="8.28515625" customWidth="1"/>
    <col min="6151" max="6151" width="6.85546875" customWidth="1"/>
    <col min="6152" max="6152" width="8" customWidth="1"/>
    <col min="6153" max="6153" width="7.85546875" bestFit="1" customWidth="1"/>
    <col min="6154" max="6154" width="8.7109375" customWidth="1"/>
    <col min="6155" max="6155" width="7" customWidth="1"/>
    <col min="6156" max="6156" width="8.85546875" customWidth="1"/>
    <col min="6157" max="6157" width="9.85546875" customWidth="1"/>
    <col min="6158" max="6158" width="10.7109375" bestFit="1" customWidth="1"/>
    <col min="6159" max="6159" width="14" customWidth="1"/>
    <col min="6160" max="6160" width="14.42578125" customWidth="1"/>
    <col min="6161" max="6161" width="18.7109375" customWidth="1"/>
    <col min="6401" max="6401" width="4.140625" customWidth="1"/>
    <col min="6402" max="6402" width="10" customWidth="1"/>
    <col min="6403" max="6403" width="37" customWidth="1"/>
    <col min="6404" max="6404" width="8" customWidth="1"/>
    <col min="6405" max="6405" width="7.5703125" customWidth="1"/>
    <col min="6406" max="6406" width="8.28515625" customWidth="1"/>
    <col min="6407" max="6407" width="6.85546875" customWidth="1"/>
    <col min="6408" max="6408" width="8" customWidth="1"/>
    <col min="6409" max="6409" width="7.85546875" bestFit="1" customWidth="1"/>
    <col min="6410" max="6410" width="8.7109375" customWidth="1"/>
    <col min="6411" max="6411" width="7" customWidth="1"/>
    <col min="6412" max="6412" width="8.85546875" customWidth="1"/>
    <col min="6413" max="6413" width="9.85546875" customWidth="1"/>
    <col min="6414" max="6414" width="10.7109375" bestFit="1" customWidth="1"/>
    <col min="6415" max="6415" width="14" customWidth="1"/>
    <col min="6416" max="6416" width="14.42578125" customWidth="1"/>
    <col min="6417" max="6417" width="18.7109375" customWidth="1"/>
    <col min="6657" max="6657" width="4.140625" customWidth="1"/>
    <col min="6658" max="6658" width="10" customWidth="1"/>
    <col min="6659" max="6659" width="37" customWidth="1"/>
    <col min="6660" max="6660" width="8" customWidth="1"/>
    <col min="6661" max="6661" width="7.5703125" customWidth="1"/>
    <col min="6662" max="6662" width="8.28515625" customWidth="1"/>
    <col min="6663" max="6663" width="6.85546875" customWidth="1"/>
    <col min="6664" max="6664" width="8" customWidth="1"/>
    <col min="6665" max="6665" width="7.85546875" bestFit="1" customWidth="1"/>
    <col min="6666" max="6666" width="8.7109375" customWidth="1"/>
    <col min="6667" max="6667" width="7" customWidth="1"/>
    <col min="6668" max="6668" width="8.85546875" customWidth="1"/>
    <col min="6669" max="6669" width="9.85546875" customWidth="1"/>
    <col min="6670" max="6670" width="10.7109375" bestFit="1" customWidth="1"/>
    <col min="6671" max="6671" width="14" customWidth="1"/>
    <col min="6672" max="6672" width="14.42578125" customWidth="1"/>
    <col min="6673" max="6673" width="18.7109375" customWidth="1"/>
    <col min="6913" max="6913" width="4.140625" customWidth="1"/>
    <col min="6914" max="6914" width="10" customWidth="1"/>
    <col min="6915" max="6915" width="37" customWidth="1"/>
    <col min="6916" max="6916" width="8" customWidth="1"/>
    <col min="6917" max="6917" width="7.5703125" customWidth="1"/>
    <col min="6918" max="6918" width="8.28515625" customWidth="1"/>
    <col min="6919" max="6919" width="6.85546875" customWidth="1"/>
    <col min="6920" max="6920" width="8" customWidth="1"/>
    <col min="6921" max="6921" width="7.85546875" bestFit="1" customWidth="1"/>
    <col min="6922" max="6922" width="8.7109375" customWidth="1"/>
    <col min="6923" max="6923" width="7" customWidth="1"/>
    <col min="6924" max="6924" width="8.85546875" customWidth="1"/>
    <col min="6925" max="6925" width="9.85546875" customWidth="1"/>
    <col min="6926" max="6926" width="10.7109375" bestFit="1" customWidth="1"/>
    <col min="6927" max="6927" width="14" customWidth="1"/>
    <col min="6928" max="6928" width="14.42578125" customWidth="1"/>
    <col min="6929" max="6929" width="18.7109375" customWidth="1"/>
    <col min="7169" max="7169" width="4.140625" customWidth="1"/>
    <col min="7170" max="7170" width="10" customWidth="1"/>
    <col min="7171" max="7171" width="37" customWidth="1"/>
    <col min="7172" max="7172" width="8" customWidth="1"/>
    <col min="7173" max="7173" width="7.5703125" customWidth="1"/>
    <col min="7174" max="7174" width="8.28515625" customWidth="1"/>
    <col min="7175" max="7175" width="6.85546875" customWidth="1"/>
    <col min="7176" max="7176" width="8" customWidth="1"/>
    <col min="7177" max="7177" width="7.85546875" bestFit="1" customWidth="1"/>
    <col min="7178" max="7178" width="8.7109375" customWidth="1"/>
    <col min="7179" max="7179" width="7" customWidth="1"/>
    <col min="7180" max="7180" width="8.85546875" customWidth="1"/>
    <col min="7181" max="7181" width="9.85546875" customWidth="1"/>
    <col min="7182" max="7182" width="10.7109375" bestFit="1" customWidth="1"/>
    <col min="7183" max="7183" width="14" customWidth="1"/>
    <col min="7184" max="7184" width="14.42578125" customWidth="1"/>
    <col min="7185" max="7185" width="18.7109375" customWidth="1"/>
    <col min="7425" max="7425" width="4.140625" customWidth="1"/>
    <col min="7426" max="7426" width="10" customWidth="1"/>
    <col min="7427" max="7427" width="37" customWidth="1"/>
    <col min="7428" max="7428" width="8" customWidth="1"/>
    <col min="7429" max="7429" width="7.5703125" customWidth="1"/>
    <col min="7430" max="7430" width="8.28515625" customWidth="1"/>
    <col min="7431" max="7431" width="6.85546875" customWidth="1"/>
    <col min="7432" max="7432" width="8" customWidth="1"/>
    <col min="7433" max="7433" width="7.85546875" bestFit="1" customWidth="1"/>
    <col min="7434" max="7434" width="8.7109375" customWidth="1"/>
    <col min="7435" max="7435" width="7" customWidth="1"/>
    <col min="7436" max="7436" width="8.85546875" customWidth="1"/>
    <col min="7437" max="7437" width="9.85546875" customWidth="1"/>
    <col min="7438" max="7438" width="10.7109375" bestFit="1" customWidth="1"/>
    <col min="7439" max="7439" width="14" customWidth="1"/>
    <col min="7440" max="7440" width="14.42578125" customWidth="1"/>
    <col min="7441" max="7441" width="18.7109375" customWidth="1"/>
    <col min="7681" max="7681" width="4.140625" customWidth="1"/>
    <col min="7682" max="7682" width="10" customWidth="1"/>
    <col min="7683" max="7683" width="37" customWidth="1"/>
    <col min="7684" max="7684" width="8" customWidth="1"/>
    <col min="7685" max="7685" width="7.5703125" customWidth="1"/>
    <col min="7686" max="7686" width="8.28515625" customWidth="1"/>
    <col min="7687" max="7687" width="6.85546875" customWidth="1"/>
    <col min="7688" max="7688" width="8" customWidth="1"/>
    <col min="7689" max="7689" width="7.85546875" bestFit="1" customWidth="1"/>
    <col min="7690" max="7690" width="8.7109375" customWidth="1"/>
    <col min="7691" max="7691" width="7" customWidth="1"/>
    <col min="7692" max="7692" width="8.85546875" customWidth="1"/>
    <col min="7693" max="7693" width="9.85546875" customWidth="1"/>
    <col min="7694" max="7694" width="10.7109375" bestFit="1" customWidth="1"/>
    <col min="7695" max="7695" width="14" customWidth="1"/>
    <col min="7696" max="7696" width="14.42578125" customWidth="1"/>
    <col min="7697" max="7697" width="18.7109375" customWidth="1"/>
    <col min="7937" max="7937" width="4.140625" customWidth="1"/>
    <col min="7938" max="7938" width="10" customWidth="1"/>
    <col min="7939" max="7939" width="37" customWidth="1"/>
    <col min="7940" max="7940" width="8" customWidth="1"/>
    <col min="7941" max="7941" width="7.5703125" customWidth="1"/>
    <col min="7942" max="7942" width="8.28515625" customWidth="1"/>
    <col min="7943" max="7943" width="6.85546875" customWidth="1"/>
    <col min="7944" max="7944" width="8" customWidth="1"/>
    <col min="7945" max="7945" width="7.85546875" bestFit="1" customWidth="1"/>
    <col min="7946" max="7946" width="8.7109375" customWidth="1"/>
    <col min="7947" max="7947" width="7" customWidth="1"/>
    <col min="7948" max="7948" width="8.85546875" customWidth="1"/>
    <col min="7949" max="7949" width="9.85546875" customWidth="1"/>
    <col min="7950" max="7950" width="10.7109375" bestFit="1" customWidth="1"/>
    <col min="7951" max="7951" width="14" customWidth="1"/>
    <col min="7952" max="7952" width="14.42578125" customWidth="1"/>
    <col min="7953" max="7953" width="18.7109375" customWidth="1"/>
    <col min="8193" max="8193" width="4.140625" customWidth="1"/>
    <col min="8194" max="8194" width="10" customWidth="1"/>
    <col min="8195" max="8195" width="37" customWidth="1"/>
    <col min="8196" max="8196" width="8" customWidth="1"/>
    <col min="8197" max="8197" width="7.5703125" customWidth="1"/>
    <col min="8198" max="8198" width="8.28515625" customWidth="1"/>
    <col min="8199" max="8199" width="6.85546875" customWidth="1"/>
    <col min="8200" max="8200" width="8" customWidth="1"/>
    <col min="8201" max="8201" width="7.85546875" bestFit="1" customWidth="1"/>
    <col min="8202" max="8202" width="8.7109375" customWidth="1"/>
    <col min="8203" max="8203" width="7" customWidth="1"/>
    <col min="8204" max="8204" width="8.85546875" customWidth="1"/>
    <col min="8205" max="8205" width="9.85546875" customWidth="1"/>
    <col min="8206" max="8206" width="10.7109375" bestFit="1" customWidth="1"/>
    <col min="8207" max="8207" width="14" customWidth="1"/>
    <col min="8208" max="8208" width="14.42578125" customWidth="1"/>
    <col min="8209" max="8209" width="18.7109375" customWidth="1"/>
    <col min="8449" max="8449" width="4.140625" customWidth="1"/>
    <col min="8450" max="8450" width="10" customWidth="1"/>
    <col min="8451" max="8451" width="37" customWidth="1"/>
    <col min="8452" max="8452" width="8" customWidth="1"/>
    <col min="8453" max="8453" width="7.5703125" customWidth="1"/>
    <col min="8454" max="8454" width="8.28515625" customWidth="1"/>
    <col min="8455" max="8455" width="6.85546875" customWidth="1"/>
    <col min="8456" max="8456" width="8" customWidth="1"/>
    <col min="8457" max="8457" width="7.85546875" bestFit="1" customWidth="1"/>
    <col min="8458" max="8458" width="8.7109375" customWidth="1"/>
    <col min="8459" max="8459" width="7" customWidth="1"/>
    <col min="8460" max="8460" width="8.85546875" customWidth="1"/>
    <col min="8461" max="8461" width="9.85546875" customWidth="1"/>
    <col min="8462" max="8462" width="10.7109375" bestFit="1" customWidth="1"/>
    <col min="8463" max="8463" width="14" customWidth="1"/>
    <col min="8464" max="8464" width="14.42578125" customWidth="1"/>
    <col min="8465" max="8465" width="18.7109375" customWidth="1"/>
    <col min="8705" max="8705" width="4.140625" customWidth="1"/>
    <col min="8706" max="8706" width="10" customWidth="1"/>
    <col min="8707" max="8707" width="37" customWidth="1"/>
    <col min="8708" max="8708" width="8" customWidth="1"/>
    <col min="8709" max="8709" width="7.5703125" customWidth="1"/>
    <col min="8710" max="8710" width="8.28515625" customWidth="1"/>
    <col min="8711" max="8711" width="6.85546875" customWidth="1"/>
    <col min="8712" max="8712" width="8" customWidth="1"/>
    <col min="8713" max="8713" width="7.85546875" bestFit="1" customWidth="1"/>
    <col min="8714" max="8714" width="8.7109375" customWidth="1"/>
    <col min="8715" max="8715" width="7" customWidth="1"/>
    <col min="8716" max="8716" width="8.85546875" customWidth="1"/>
    <col min="8717" max="8717" width="9.85546875" customWidth="1"/>
    <col min="8718" max="8718" width="10.7109375" bestFit="1" customWidth="1"/>
    <col min="8719" max="8719" width="14" customWidth="1"/>
    <col min="8720" max="8720" width="14.42578125" customWidth="1"/>
    <col min="8721" max="8721" width="18.7109375" customWidth="1"/>
    <col min="8961" max="8961" width="4.140625" customWidth="1"/>
    <col min="8962" max="8962" width="10" customWidth="1"/>
    <col min="8963" max="8963" width="37" customWidth="1"/>
    <col min="8964" max="8964" width="8" customWidth="1"/>
    <col min="8965" max="8965" width="7.5703125" customWidth="1"/>
    <col min="8966" max="8966" width="8.28515625" customWidth="1"/>
    <col min="8967" max="8967" width="6.85546875" customWidth="1"/>
    <col min="8968" max="8968" width="8" customWidth="1"/>
    <col min="8969" max="8969" width="7.85546875" bestFit="1" customWidth="1"/>
    <col min="8970" max="8970" width="8.7109375" customWidth="1"/>
    <col min="8971" max="8971" width="7" customWidth="1"/>
    <col min="8972" max="8972" width="8.85546875" customWidth="1"/>
    <col min="8973" max="8973" width="9.85546875" customWidth="1"/>
    <col min="8974" max="8974" width="10.7109375" bestFit="1" customWidth="1"/>
    <col min="8975" max="8975" width="14" customWidth="1"/>
    <col min="8976" max="8976" width="14.42578125" customWidth="1"/>
    <col min="8977" max="8977" width="18.7109375" customWidth="1"/>
    <col min="9217" max="9217" width="4.140625" customWidth="1"/>
    <col min="9218" max="9218" width="10" customWidth="1"/>
    <col min="9219" max="9219" width="37" customWidth="1"/>
    <col min="9220" max="9220" width="8" customWidth="1"/>
    <col min="9221" max="9221" width="7.5703125" customWidth="1"/>
    <col min="9222" max="9222" width="8.28515625" customWidth="1"/>
    <col min="9223" max="9223" width="6.85546875" customWidth="1"/>
    <col min="9224" max="9224" width="8" customWidth="1"/>
    <col min="9225" max="9225" width="7.85546875" bestFit="1" customWidth="1"/>
    <col min="9226" max="9226" width="8.7109375" customWidth="1"/>
    <col min="9227" max="9227" width="7" customWidth="1"/>
    <col min="9228" max="9228" width="8.85546875" customWidth="1"/>
    <col min="9229" max="9229" width="9.85546875" customWidth="1"/>
    <col min="9230" max="9230" width="10.7109375" bestFit="1" customWidth="1"/>
    <col min="9231" max="9231" width="14" customWidth="1"/>
    <col min="9232" max="9232" width="14.42578125" customWidth="1"/>
    <col min="9233" max="9233" width="18.7109375" customWidth="1"/>
    <col min="9473" max="9473" width="4.140625" customWidth="1"/>
    <col min="9474" max="9474" width="10" customWidth="1"/>
    <col min="9475" max="9475" width="37" customWidth="1"/>
    <col min="9476" max="9476" width="8" customWidth="1"/>
    <col min="9477" max="9477" width="7.5703125" customWidth="1"/>
    <col min="9478" max="9478" width="8.28515625" customWidth="1"/>
    <col min="9479" max="9479" width="6.85546875" customWidth="1"/>
    <col min="9480" max="9480" width="8" customWidth="1"/>
    <col min="9481" max="9481" width="7.85546875" bestFit="1" customWidth="1"/>
    <col min="9482" max="9482" width="8.7109375" customWidth="1"/>
    <col min="9483" max="9483" width="7" customWidth="1"/>
    <col min="9484" max="9484" width="8.85546875" customWidth="1"/>
    <col min="9485" max="9485" width="9.85546875" customWidth="1"/>
    <col min="9486" max="9486" width="10.7109375" bestFit="1" customWidth="1"/>
    <col min="9487" max="9487" width="14" customWidth="1"/>
    <col min="9488" max="9488" width="14.42578125" customWidth="1"/>
    <col min="9489" max="9489" width="18.7109375" customWidth="1"/>
    <col min="9729" max="9729" width="4.140625" customWidth="1"/>
    <col min="9730" max="9730" width="10" customWidth="1"/>
    <col min="9731" max="9731" width="37" customWidth="1"/>
    <col min="9732" max="9732" width="8" customWidth="1"/>
    <col min="9733" max="9733" width="7.5703125" customWidth="1"/>
    <col min="9734" max="9734" width="8.28515625" customWidth="1"/>
    <col min="9735" max="9735" width="6.85546875" customWidth="1"/>
    <col min="9736" max="9736" width="8" customWidth="1"/>
    <col min="9737" max="9737" width="7.85546875" bestFit="1" customWidth="1"/>
    <col min="9738" max="9738" width="8.7109375" customWidth="1"/>
    <col min="9739" max="9739" width="7" customWidth="1"/>
    <col min="9740" max="9740" width="8.85546875" customWidth="1"/>
    <col min="9741" max="9741" width="9.85546875" customWidth="1"/>
    <col min="9742" max="9742" width="10.7109375" bestFit="1" customWidth="1"/>
    <col min="9743" max="9743" width="14" customWidth="1"/>
    <col min="9744" max="9744" width="14.42578125" customWidth="1"/>
    <col min="9745" max="9745" width="18.7109375" customWidth="1"/>
    <col min="9985" max="9985" width="4.140625" customWidth="1"/>
    <col min="9986" max="9986" width="10" customWidth="1"/>
    <col min="9987" max="9987" width="37" customWidth="1"/>
    <col min="9988" max="9988" width="8" customWidth="1"/>
    <col min="9989" max="9989" width="7.5703125" customWidth="1"/>
    <col min="9990" max="9990" width="8.28515625" customWidth="1"/>
    <col min="9991" max="9991" width="6.85546875" customWidth="1"/>
    <col min="9992" max="9992" width="8" customWidth="1"/>
    <col min="9993" max="9993" width="7.85546875" bestFit="1" customWidth="1"/>
    <col min="9994" max="9994" width="8.7109375" customWidth="1"/>
    <col min="9995" max="9995" width="7" customWidth="1"/>
    <col min="9996" max="9996" width="8.85546875" customWidth="1"/>
    <col min="9997" max="9997" width="9.85546875" customWidth="1"/>
    <col min="9998" max="9998" width="10.7109375" bestFit="1" customWidth="1"/>
    <col min="9999" max="9999" width="14" customWidth="1"/>
    <col min="10000" max="10000" width="14.42578125" customWidth="1"/>
    <col min="10001" max="10001" width="18.7109375" customWidth="1"/>
    <col min="10241" max="10241" width="4.140625" customWidth="1"/>
    <col min="10242" max="10242" width="10" customWidth="1"/>
    <col min="10243" max="10243" width="37" customWidth="1"/>
    <col min="10244" max="10244" width="8" customWidth="1"/>
    <col min="10245" max="10245" width="7.5703125" customWidth="1"/>
    <col min="10246" max="10246" width="8.28515625" customWidth="1"/>
    <col min="10247" max="10247" width="6.85546875" customWidth="1"/>
    <col min="10248" max="10248" width="8" customWidth="1"/>
    <col min="10249" max="10249" width="7.85546875" bestFit="1" customWidth="1"/>
    <col min="10250" max="10250" width="8.7109375" customWidth="1"/>
    <col min="10251" max="10251" width="7" customWidth="1"/>
    <col min="10252" max="10252" width="8.85546875" customWidth="1"/>
    <col min="10253" max="10253" width="9.85546875" customWidth="1"/>
    <col min="10254" max="10254" width="10.7109375" bestFit="1" customWidth="1"/>
    <col min="10255" max="10255" width="14" customWidth="1"/>
    <col min="10256" max="10256" width="14.42578125" customWidth="1"/>
    <col min="10257" max="10257" width="18.7109375" customWidth="1"/>
    <col min="10497" max="10497" width="4.140625" customWidth="1"/>
    <col min="10498" max="10498" width="10" customWidth="1"/>
    <col min="10499" max="10499" width="37" customWidth="1"/>
    <col min="10500" max="10500" width="8" customWidth="1"/>
    <col min="10501" max="10501" width="7.5703125" customWidth="1"/>
    <col min="10502" max="10502" width="8.28515625" customWidth="1"/>
    <col min="10503" max="10503" width="6.85546875" customWidth="1"/>
    <col min="10504" max="10504" width="8" customWidth="1"/>
    <col min="10505" max="10505" width="7.85546875" bestFit="1" customWidth="1"/>
    <col min="10506" max="10506" width="8.7109375" customWidth="1"/>
    <col min="10507" max="10507" width="7" customWidth="1"/>
    <col min="10508" max="10508" width="8.85546875" customWidth="1"/>
    <col min="10509" max="10509" width="9.85546875" customWidth="1"/>
    <col min="10510" max="10510" width="10.7109375" bestFit="1" customWidth="1"/>
    <col min="10511" max="10511" width="14" customWidth="1"/>
    <col min="10512" max="10512" width="14.42578125" customWidth="1"/>
    <col min="10513" max="10513" width="18.7109375" customWidth="1"/>
    <col min="10753" max="10753" width="4.140625" customWidth="1"/>
    <col min="10754" max="10754" width="10" customWidth="1"/>
    <col min="10755" max="10755" width="37" customWidth="1"/>
    <col min="10756" max="10756" width="8" customWidth="1"/>
    <col min="10757" max="10757" width="7.5703125" customWidth="1"/>
    <col min="10758" max="10758" width="8.28515625" customWidth="1"/>
    <col min="10759" max="10759" width="6.85546875" customWidth="1"/>
    <col min="10760" max="10760" width="8" customWidth="1"/>
    <col min="10761" max="10761" width="7.85546875" bestFit="1" customWidth="1"/>
    <col min="10762" max="10762" width="8.7109375" customWidth="1"/>
    <col min="10763" max="10763" width="7" customWidth="1"/>
    <col min="10764" max="10764" width="8.85546875" customWidth="1"/>
    <col min="10765" max="10765" width="9.85546875" customWidth="1"/>
    <col min="10766" max="10766" width="10.7109375" bestFit="1" customWidth="1"/>
    <col min="10767" max="10767" width="14" customWidth="1"/>
    <col min="10768" max="10768" width="14.42578125" customWidth="1"/>
    <col min="10769" max="10769" width="18.7109375" customWidth="1"/>
    <col min="11009" max="11009" width="4.140625" customWidth="1"/>
    <col min="11010" max="11010" width="10" customWidth="1"/>
    <col min="11011" max="11011" width="37" customWidth="1"/>
    <col min="11012" max="11012" width="8" customWidth="1"/>
    <col min="11013" max="11013" width="7.5703125" customWidth="1"/>
    <col min="11014" max="11014" width="8.28515625" customWidth="1"/>
    <col min="11015" max="11015" width="6.85546875" customWidth="1"/>
    <col min="11016" max="11016" width="8" customWidth="1"/>
    <col min="11017" max="11017" width="7.85546875" bestFit="1" customWidth="1"/>
    <col min="11018" max="11018" width="8.7109375" customWidth="1"/>
    <col min="11019" max="11019" width="7" customWidth="1"/>
    <col min="11020" max="11020" width="8.85546875" customWidth="1"/>
    <col min="11021" max="11021" width="9.85546875" customWidth="1"/>
    <col min="11022" max="11022" width="10.7109375" bestFit="1" customWidth="1"/>
    <col min="11023" max="11023" width="14" customWidth="1"/>
    <col min="11024" max="11024" width="14.42578125" customWidth="1"/>
    <col min="11025" max="11025" width="18.7109375" customWidth="1"/>
    <col min="11265" max="11265" width="4.140625" customWidth="1"/>
    <col min="11266" max="11266" width="10" customWidth="1"/>
    <col min="11267" max="11267" width="37" customWidth="1"/>
    <col min="11268" max="11268" width="8" customWidth="1"/>
    <col min="11269" max="11269" width="7.5703125" customWidth="1"/>
    <col min="11270" max="11270" width="8.28515625" customWidth="1"/>
    <col min="11271" max="11271" width="6.85546875" customWidth="1"/>
    <col min="11272" max="11272" width="8" customWidth="1"/>
    <col min="11273" max="11273" width="7.85546875" bestFit="1" customWidth="1"/>
    <col min="11274" max="11274" width="8.7109375" customWidth="1"/>
    <col min="11275" max="11275" width="7" customWidth="1"/>
    <col min="11276" max="11276" width="8.85546875" customWidth="1"/>
    <col min="11277" max="11277" width="9.85546875" customWidth="1"/>
    <col min="11278" max="11278" width="10.7109375" bestFit="1" customWidth="1"/>
    <col min="11279" max="11279" width="14" customWidth="1"/>
    <col min="11280" max="11280" width="14.42578125" customWidth="1"/>
    <col min="11281" max="11281" width="18.7109375" customWidth="1"/>
    <col min="11521" max="11521" width="4.140625" customWidth="1"/>
    <col min="11522" max="11522" width="10" customWidth="1"/>
    <col min="11523" max="11523" width="37" customWidth="1"/>
    <col min="11524" max="11524" width="8" customWidth="1"/>
    <col min="11525" max="11525" width="7.5703125" customWidth="1"/>
    <col min="11526" max="11526" width="8.28515625" customWidth="1"/>
    <col min="11527" max="11527" width="6.85546875" customWidth="1"/>
    <col min="11528" max="11528" width="8" customWidth="1"/>
    <col min="11529" max="11529" width="7.85546875" bestFit="1" customWidth="1"/>
    <col min="11530" max="11530" width="8.7109375" customWidth="1"/>
    <col min="11531" max="11531" width="7" customWidth="1"/>
    <col min="11532" max="11532" width="8.85546875" customWidth="1"/>
    <col min="11533" max="11533" width="9.85546875" customWidth="1"/>
    <col min="11534" max="11534" width="10.7109375" bestFit="1" customWidth="1"/>
    <col min="11535" max="11535" width="14" customWidth="1"/>
    <col min="11536" max="11536" width="14.42578125" customWidth="1"/>
    <col min="11537" max="11537" width="18.7109375" customWidth="1"/>
    <col min="11777" max="11777" width="4.140625" customWidth="1"/>
    <col min="11778" max="11778" width="10" customWidth="1"/>
    <col min="11779" max="11779" width="37" customWidth="1"/>
    <col min="11780" max="11780" width="8" customWidth="1"/>
    <col min="11781" max="11781" width="7.5703125" customWidth="1"/>
    <col min="11782" max="11782" width="8.28515625" customWidth="1"/>
    <col min="11783" max="11783" width="6.85546875" customWidth="1"/>
    <col min="11784" max="11784" width="8" customWidth="1"/>
    <col min="11785" max="11785" width="7.85546875" bestFit="1" customWidth="1"/>
    <col min="11786" max="11786" width="8.7109375" customWidth="1"/>
    <col min="11787" max="11787" width="7" customWidth="1"/>
    <col min="11788" max="11788" width="8.85546875" customWidth="1"/>
    <col min="11789" max="11789" width="9.85546875" customWidth="1"/>
    <col min="11790" max="11790" width="10.7109375" bestFit="1" customWidth="1"/>
    <col min="11791" max="11791" width="14" customWidth="1"/>
    <col min="11792" max="11792" width="14.42578125" customWidth="1"/>
    <col min="11793" max="11793" width="18.7109375" customWidth="1"/>
    <col min="12033" max="12033" width="4.140625" customWidth="1"/>
    <col min="12034" max="12034" width="10" customWidth="1"/>
    <col min="12035" max="12035" width="37" customWidth="1"/>
    <col min="12036" max="12036" width="8" customWidth="1"/>
    <col min="12037" max="12037" width="7.5703125" customWidth="1"/>
    <col min="12038" max="12038" width="8.28515625" customWidth="1"/>
    <col min="12039" max="12039" width="6.85546875" customWidth="1"/>
    <col min="12040" max="12040" width="8" customWidth="1"/>
    <col min="12041" max="12041" width="7.85546875" bestFit="1" customWidth="1"/>
    <col min="12042" max="12042" width="8.7109375" customWidth="1"/>
    <col min="12043" max="12043" width="7" customWidth="1"/>
    <col min="12044" max="12044" width="8.85546875" customWidth="1"/>
    <col min="12045" max="12045" width="9.85546875" customWidth="1"/>
    <col min="12046" max="12046" width="10.7109375" bestFit="1" customWidth="1"/>
    <col min="12047" max="12047" width="14" customWidth="1"/>
    <col min="12048" max="12048" width="14.42578125" customWidth="1"/>
    <col min="12049" max="12049" width="18.7109375" customWidth="1"/>
    <col min="12289" max="12289" width="4.140625" customWidth="1"/>
    <col min="12290" max="12290" width="10" customWidth="1"/>
    <col min="12291" max="12291" width="37" customWidth="1"/>
    <col min="12292" max="12292" width="8" customWidth="1"/>
    <col min="12293" max="12293" width="7.5703125" customWidth="1"/>
    <col min="12294" max="12294" width="8.28515625" customWidth="1"/>
    <col min="12295" max="12295" width="6.85546875" customWidth="1"/>
    <col min="12296" max="12296" width="8" customWidth="1"/>
    <col min="12297" max="12297" width="7.85546875" bestFit="1" customWidth="1"/>
    <col min="12298" max="12298" width="8.7109375" customWidth="1"/>
    <col min="12299" max="12299" width="7" customWidth="1"/>
    <col min="12300" max="12300" width="8.85546875" customWidth="1"/>
    <col min="12301" max="12301" width="9.85546875" customWidth="1"/>
    <col min="12302" max="12302" width="10.7109375" bestFit="1" customWidth="1"/>
    <col min="12303" max="12303" width="14" customWidth="1"/>
    <col min="12304" max="12304" width="14.42578125" customWidth="1"/>
    <col min="12305" max="12305" width="18.7109375" customWidth="1"/>
    <col min="12545" max="12545" width="4.140625" customWidth="1"/>
    <col min="12546" max="12546" width="10" customWidth="1"/>
    <col min="12547" max="12547" width="37" customWidth="1"/>
    <col min="12548" max="12548" width="8" customWidth="1"/>
    <col min="12549" max="12549" width="7.5703125" customWidth="1"/>
    <col min="12550" max="12550" width="8.28515625" customWidth="1"/>
    <col min="12551" max="12551" width="6.85546875" customWidth="1"/>
    <col min="12552" max="12552" width="8" customWidth="1"/>
    <col min="12553" max="12553" width="7.85546875" bestFit="1" customWidth="1"/>
    <col min="12554" max="12554" width="8.7109375" customWidth="1"/>
    <col min="12555" max="12555" width="7" customWidth="1"/>
    <col min="12556" max="12556" width="8.85546875" customWidth="1"/>
    <col min="12557" max="12557" width="9.85546875" customWidth="1"/>
    <col min="12558" max="12558" width="10.7109375" bestFit="1" customWidth="1"/>
    <col min="12559" max="12559" width="14" customWidth="1"/>
    <col min="12560" max="12560" width="14.42578125" customWidth="1"/>
    <col min="12561" max="12561" width="18.7109375" customWidth="1"/>
    <col min="12801" max="12801" width="4.140625" customWidth="1"/>
    <col min="12802" max="12802" width="10" customWidth="1"/>
    <col min="12803" max="12803" width="37" customWidth="1"/>
    <col min="12804" max="12804" width="8" customWidth="1"/>
    <col min="12805" max="12805" width="7.5703125" customWidth="1"/>
    <col min="12806" max="12806" width="8.28515625" customWidth="1"/>
    <col min="12807" max="12807" width="6.85546875" customWidth="1"/>
    <col min="12808" max="12808" width="8" customWidth="1"/>
    <col min="12809" max="12809" width="7.85546875" bestFit="1" customWidth="1"/>
    <col min="12810" max="12810" width="8.7109375" customWidth="1"/>
    <col min="12811" max="12811" width="7" customWidth="1"/>
    <col min="12812" max="12812" width="8.85546875" customWidth="1"/>
    <col min="12813" max="12813" width="9.85546875" customWidth="1"/>
    <col min="12814" max="12814" width="10.7109375" bestFit="1" customWidth="1"/>
    <col min="12815" max="12815" width="14" customWidth="1"/>
    <col min="12816" max="12816" width="14.42578125" customWidth="1"/>
    <col min="12817" max="12817" width="18.7109375" customWidth="1"/>
    <col min="13057" max="13057" width="4.140625" customWidth="1"/>
    <col min="13058" max="13058" width="10" customWidth="1"/>
    <col min="13059" max="13059" width="37" customWidth="1"/>
    <col min="13060" max="13060" width="8" customWidth="1"/>
    <col min="13061" max="13061" width="7.5703125" customWidth="1"/>
    <col min="13062" max="13062" width="8.28515625" customWidth="1"/>
    <col min="13063" max="13063" width="6.85546875" customWidth="1"/>
    <col min="13064" max="13064" width="8" customWidth="1"/>
    <col min="13065" max="13065" width="7.85546875" bestFit="1" customWidth="1"/>
    <col min="13066" max="13066" width="8.7109375" customWidth="1"/>
    <col min="13067" max="13067" width="7" customWidth="1"/>
    <col min="13068" max="13068" width="8.85546875" customWidth="1"/>
    <col min="13069" max="13069" width="9.85546875" customWidth="1"/>
    <col min="13070" max="13070" width="10.7109375" bestFit="1" customWidth="1"/>
    <col min="13071" max="13071" width="14" customWidth="1"/>
    <col min="13072" max="13072" width="14.42578125" customWidth="1"/>
    <col min="13073" max="13073" width="18.7109375" customWidth="1"/>
    <col min="13313" max="13313" width="4.140625" customWidth="1"/>
    <col min="13314" max="13314" width="10" customWidth="1"/>
    <col min="13315" max="13315" width="37" customWidth="1"/>
    <col min="13316" max="13316" width="8" customWidth="1"/>
    <col min="13317" max="13317" width="7.5703125" customWidth="1"/>
    <col min="13318" max="13318" width="8.28515625" customWidth="1"/>
    <col min="13319" max="13319" width="6.85546875" customWidth="1"/>
    <col min="13320" max="13320" width="8" customWidth="1"/>
    <col min="13321" max="13321" width="7.85546875" bestFit="1" customWidth="1"/>
    <col min="13322" max="13322" width="8.7109375" customWidth="1"/>
    <col min="13323" max="13323" width="7" customWidth="1"/>
    <col min="13324" max="13324" width="8.85546875" customWidth="1"/>
    <col min="13325" max="13325" width="9.85546875" customWidth="1"/>
    <col min="13326" max="13326" width="10.7109375" bestFit="1" customWidth="1"/>
    <col min="13327" max="13327" width="14" customWidth="1"/>
    <col min="13328" max="13328" width="14.42578125" customWidth="1"/>
    <col min="13329" max="13329" width="18.7109375" customWidth="1"/>
    <col min="13569" max="13569" width="4.140625" customWidth="1"/>
    <col min="13570" max="13570" width="10" customWidth="1"/>
    <col min="13571" max="13571" width="37" customWidth="1"/>
    <col min="13572" max="13572" width="8" customWidth="1"/>
    <col min="13573" max="13573" width="7.5703125" customWidth="1"/>
    <col min="13574" max="13574" width="8.28515625" customWidth="1"/>
    <col min="13575" max="13575" width="6.85546875" customWidth="1"/>
    <col min="13576" max="13576" width="8" customWidth="1"/>
    <col min="13577" max="13577" width="7.85546875" bestFit="1" customWidth="1"/>
    <col min="13578" max="13578" width="8.7109375" customWidth="1"/>
    <col min="13579" max="13579" width="7" customWidth="1"/>
    <col min="13580" max="13580" width="8.85546875" customWidth="1"/>
    <col min="13581" max="13581" width="9.85546875" customWidth="1"/>
    <col min="13582" max="13582" width="10.7109375" bestFit="1" customWidth="1"/>
    <col min="13583" max="13583" width="14" customWidth="1"/>
    <col min="13584" max="13584" width="14.42578125" customWidth="1"/>
    <col min="13585" max="13585" width="18.7109375" customWidth="1"/>
    <col min="13825" max="13825" width="4.140625" customWidth="1"/>
    <col min="13826" max="13826" width="10" customWidth="1"/>
    <col min="13827" max="13827" width="37" customWidth="1"/>
    <col min="13828" max="13828" width="8" customWidth="1"/>
    <col min="13829" max="13829" width="7.5703125" customWidth="1"/>
    <col min="13830" max="13830" width="8.28515625" customWidth="1"/>
    <col min="13831" max="13831" width="6.85546875" customWidth="1"/>
    <col min="13832" max="13832" width="8" customWidth="1"/>
    <col min="13833" max="13833" width="7.85546875" bestFit="1" customWidth="1"/>
    <col min="13834" max="13834" width="8.7109375" customWidth="1"/>
    <col min="13835" max="13835" width="7" customWidth="1"/>
    <col min="13836" max="13836" width="8.85546875" customWidth="1"/>
    <col min="13837" max="13837" width="9.85546875" customWidth="1"/>
    <col min="13838" max="13838" width="10.7109375" bestFit="1" customWidth="1"/>
    <col min="13839" max="13839" width="14" customWidth="1"/>
    <col min="13840" max="13840" width="14.42578125" customWidth="1"/>
    <col min="13841" max="13841" width="18.7109375" customWidth="1"/>
    <col min="14081" max="14081" width="4.140625" customWidth="1"/>
    <col min="14082" max="14082" width="10" customWidth="1"/>
    <col min="14083" max="14083" width="37" customWidth="1"/>
    <col min="14084" max="14084" width="8" customWidth="1"/>
    <col min="14085" max="14085" width="7.5703125" customWidth="1"/>
    <col min="14086" max="14086" width="8.28515625" customWidth="1"/>
    <col min="14087" max="14087" width="6.85546875" customWidth="1"/>
    <col min="14088" max="14088" width="8" customWidth="1"/>
    <col min="14089" max="14089" width="7.85546875" bestFit="1" customWidth="1"/>
    <col min="14090" max="14090" width="8.7109375" customWidth="1"/>
    <col min="14091" max="14091" width="7" customWidth="1"/>
    <col min="14092" max="14092" width="8.85546875" customWidth="1"/>
    <col min="14093" max="14093" width="9.85546875" customWidth="1"/>
    <col min="14094" max="14094" width="10.7109375" bestFit="1" customWidth="1"/>
    <col min="14095" max="14095" width="14" customWidth="1"/>
    <col min="14096" max="14096" width="14.42578125" customWidth="1"/>
    <col min="14097" max="14097" width="18.7109375" customWidth="1"/>
    <col min="14337" max="14337" width="4.140625" customWidth="1"/>
    <col min="14338" max="14338" width="10" customWidth="1"/>
    <col min="14339" max="14339" width="37" customWidth="1"/>
    <col min="14340" max="14340" width="8" customWidth="1"/>
    <col min="14341" max="14341" width="7.5703125" customWidth="1"/>
    <col min="14342" max="14342" width="8.28515625" customWidth="1"/>
    <col min="14343" max="14343" width="6.85546875" customWidth="1"/>
    <col min="14344" max="14344" width="8" customWidth="1"/>
    <col min="14345" max="14345" width="7.85546875" bestFit="1" customWidth="1"/>
    <col min="14346" max="14346" width="8.7109375" customWidth="1"/>
    <col min="14347" max="14347" width="7" customWidth="1"/>
    <col min="14348" max="14348" width="8.85546875" customWidth="1"/>
    <col min="14349" max="14349" width="9.85546875" customWidth="1"/>
    <col min="14350" max="14350" width="10.7109375" bestFit="1" customWidth="1"/>
    <col min="14351" max="14351" width="14" customWidth="1"/>
    <col min="14352" max="14352" width="14.42578125" customWidth="1"/>
    <col min="14353" max="14353" width="18.7109375" customWidth="1"/>
    <col min="14593" max="14593" width="4.140625" customWidth="1"/>
    <col min="14594" max="14594" width="10" customWidth="1"/>
    <col min="14595" max="14595" width="37" customWidth="1"/>
    <col min="14596" max="14596" width="8" customWidth="1"/>
    <col min="14597" max="14597" width="7.5703125" customWidth="1"/>
    <col min="14598" max="14598" width="8.28515625" customWidth="1"/>
    <col min="14599" max="14599" width="6.85546875" customWidth="1"/>
    <col min="14600" max="14600" width="8" customWidth="1"/>
    <col min="14601" max="14601" width="7.85546875" bestFit="1" customWidth="1"/>
    <col min="14602" max="14602" width="8.7109375" customWidth="1"/>
    <col min="14603" max="14603" width="7" customWidth="1"/>
    <col min="14604" max="14604" width="8.85546875" customWidth="1"/>
    <col min="14605" max="14605" width="9.85546875" customWidth="1"/>
    <col min="14606" max="14606" width="10.7109375" bestFit="1" customWidth="1"/>
    <col min="14607" max="14607" width="14" customWidth="1"/>
    <col min="14608" max="14608" width="14.42578125" customWidth="1"/>
    <col min="14609" max="14609" width="18.7109375" customWidth="1"/>
    <col min="14849" max="14849" width="4.140625" customWidth="1"/>
    <col min="14850" max="14850" width="10" customWidth="1"/>
    <col min="14851" max="14851" width="37" customWidth="1"/>
    <col min="14852" max="14852" width="8" customWidth="1"/>
    <col min="14853" max="14853" width="7.5703125" customWidth="1"/>
    <col min="14854" max="14854" width="8.28515625" customWidth="1"/>
    <col min="14855" max="14855" width="6.85546875" customWidth="1"/>
    <col min="14856" max="14856" width="8" customWidth="1"/>
    <col min="14857" max="14857" width="7.85546875" bestFit="1" customWidth="1"/>
    <col min="14858" max="14858" width="8.7109375" customWidth="1"/>
    <col min="14859" max="14859" width="7" customWidth="1"/>
    <col min="14860" max="14860" width="8.85546875" customWidth="1"/>
    <col min="14861" max="14861" width="9.85546875" customWidth="1"/>
    <col min="14862" max="14862" width="10.7109375" bestFit="1" customWidth="1"/>
    <col min="14863" max="14863" width="14" customWidth="1"/>
    <col min="14864" max="14864" width="14.42578125" customWidth="1"/>
    <col min="14865" max="14865" width="18.7109375" customWidth="1"/>
    <col min="15105" max="15105" width="4.140625" customWidth="1"/>
    <col min="15106" max="15106" width="10" customWidth="1"/>
    <col min="15107" max="15107" width="37" customWidth="1"/>
    <col min="15108" max="15108" width="8" customWidth="1"/>
    <col min="15109" max="15109" width="7.5703125" customWidth="1"/>
    <col min="15110" max="15110" width="8.28515625" customWidth="1"/>
    <col min="15111" max="15111" width="6.85546875" customWidth="1"/>
    <col min="15112" max="15112" width="8" customWidth="1"/>
    <col min="15113" max="15113" width="7.85546875" bestFit="1" customWidth="1"/>
    <col min="15114" max="15114" width="8.7109375" customWidth="1"/>
    <col min="15115" max="15115" width="7" customWidth="1"/>
    <col min="15116" max="15116" width="8.85546875" customWidth="1"/>
    <col min="15117" max="15117" width="9.85546875" customWidth="1"/>
    <col min="15118" max="15118" width="10.7109375" bestFit="1" customWidth="1"/>
    <col min="15119" max="15119" width="14" customWidth="1"/>
    <col min="15120" max="15120" width="14.42578125" customWidth="1"/>
    <col min="15121" max="15121" width="18.7109375" customWidth="1"/>
    <col min="15361" max="15361" width="4.140625" customWidth="1"/>
    <col min="15362" max="15362" width="10" customWidth="1"/>
    <col min="15363" max="15363" width="37" customWidth="1"/>
    <col min="15364" max="15364" width="8" customWidth="1"/>
    <col min="15365" max="15365" width="7.5703125" customWidth="1"/>
    <col min="15366" max="15366" width="8.28515625" customWidth="1"/>
    <col min="15367" max="15367" width="6.85546875" customWidth="1"/>
    <col min="15368" max="15368" width="8" customWidth="1"/>
    <col min="15369" max="15369" width="7.85546875" bestFit="1" customWidth="1"/>
    <col min="15370" max="15370" width="8.7109375" customWidth="1"/>
    <col min="15371" max="15371" width="7" customWidth="1"/>
    <col min="15372" max="15372" width="8.85546875" customWidth="1"/>
    <col min="15373" max="15373" width="9.85546875" customWidth="1"/>
    <col min="15374" max="15374" width="10.7109375" bestFit="1" customWidth="1"/>
    <col min="15375" max="15375" width="14" customWidth="1"/>
    <col min="15376" max="15376" width="14.42578125" customWidth="1"/>
    <col min="15377" max="15377" width="18.7109375" customWidth="1"/>
    <col min="15617" max="15617" width="4.140625" customWidth="1"/>
    <col min="15618" max="15618" width="10" customWidth="1"/>
    <col min="15619" max="15619" width="37" customWidth="1"/>
    <col min="15620" max="15620" width="8" customWidth="1"/>
    <col min="15621" max="15621" width="7.5703125" customWidth="1"/>
    <col min="15622" max="15622" width="8.28515625" customWidth="1"/>
    <col min="15623" max="15623" width="6.85546875" customWidth="1"/>
    <col min="15624" max="15624" width="8" customWidth="1"/>
    <col min="15625" max="15625" width="7.85546875" bestFit="1" customWidth="1"/>
    <col min="15626" max="15626" width="8.7109375" customWidth="1"/>
    <col min="15627" max="15627" width="7" customWidth="1"/>
    <col min="15628" max="15628" width="8.85546875" customWidth="1"/>
    <col min="15629" max="15629" width="9.85546875" customWidth="1"/>
    <col min="15630" max="15630" width="10.7109375" bestFit="1" customWidth="1"/>
    <col min="15631" max="15631" width="14" customWidth="1"/>
    <col min="15632" max="15632" width="14.42578125" customWidth="1"/>
    <col min="15633" max="15633" width="18.7109375" customWidth="1"/>
    <col min="15873" max="15873" width="4.140625" customWidth="1"/>
    <col min="15874" max="15874" width="10" customWidth="1"/>
    <col min="15875" max="15875" width="37" customWidth="1"/>
    <col min="15876" max="15876" width="8" customWidth="1"/>
    <col min="15877" max="15877" width="7.5703125" customWidth="1"/>
    <col min="15878" max="15878" width="8.28515625" customWidth="1"/>
    <col min="15879" max="15879" width="6.85546875" customWidth="1"/>
    <col min="15880" max="15880" width="8" customWidth="1"/>
    <col min="15881" max="15881" width="7.85546875" bestFit="1" customWidth="1"/>
    <col min="15882" max="15882" width="8.7109375" customWidth="1"/>
    <col min="15883" max="15883" width="7" customWidth="1"/>
    <col min="15884" max="15884" width="8.85546875" customWidth="1"/>
    <col min="15885" max="15885" width="9.85546875" customWidth="1"/>
    <col min="15886" max="15886" width="10.7109375" bestFit="1" customWidth="1"/>
    <col min="15887" max="15887" width="14" customWidth="1"/>
    <col min="15888" max="15888" width="14.42578125" customWidth="1"/>
    <col min="15889" max="15889" width="18.7109375" customWidth="1"/>
    <col min="16129" max="16129" width="4.140625" customWidth="1"/>
    <col min="16130" max="16130" width="10" customWidth="1"/>
    <col min="16131" max="16131" width="37" customWidth="1"/>
    <col min="16132" max="16132" width="8" customWidth="1"/>
    <col min="16133" max="16133" width="7.5703125" customWidth="1"/>
    <col min="16134" max="16134" width="8.28515625" customWidth="1"/>
    <col min="16135" max="16135" width="6.85546875" customWidth="1"/>
    <col min="16136" max="16136" width="8" customWidth="1"/>
    <col min="16137" max="16137" width="7.85546875" bestFit="1" customWidth="1"/>
    <col min="16138" max="16138" width="8.7109375" customWidth="1"/>
    <col min="16139" max="16139" width="7" customWidth="1"/>
    <col min="16140" max="16140" width="8.85546875" customWidth="1"/>
    <col min="16141" max="16141" width="9.85546875" customWidth="1"/>
    <col min="16142" max="16142" width="10.7109375" bestFit="1" customWidth="1"/>
    <col min="16143" max="16143" width="14" customWidth="1"/>
    <col min="16144" max="16144" width="14.42578125" customWidth="1"/>
    <col min="16145" max="16145" width="18.7109375" customWidth="1"/>
  </cols>
  <sheetData>
    <row r="1" spans="1:22" s="1" customFormat="1" ht="36" customHeight="1" x14ac:dyDescent="0.25">
      <c r="A1" s="44" t="s">
        <v>88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2"/>
      <c r="O1" s="5"/>
    </row>
    <row r="2" spans="1:22" s="1" customFormat="1" ht="28.5" customHeight="1" x14ac:dyDescent="0.25">
      <c r="A2" s="45" t="s">
        <v>20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2"/>
      <c r="O2" s="5"/>
    </row>
    <row r="3" spans="1:22" s="17" customFormat="1" ht="23.25" customHeight="1" x14ac:dyDescent="0.3">
      <c r="A3" s="46" t="s">
        <v>21</v>
      </c>
      <c r="B3" s="46"/>
      <c r="C3" s="46"/>
      <c r="D3" s="46"/>
      <c r="E3" s="10"/>
      <c r="F3" s="11"/>
      <c r="G3" s="38"/>
      <c r="H3" s="12"/>
      <c r="I3" s="12"/>
      <c r="J3" s="12"/>
      <c r="K3" s="13"/>
      <c r="L3" s="14"/>
      <c r="M3" s="15"/>
      <c r="N3" s="41"/>
      <c r="O3" s="16"/>
      <c r="P3" s="16"/>
      <c r="Q3" s="16"/>
      <c r="R3" s="16"/>
      <c r="S3" s="16"/>
      <c r="T3" s="16"/>
      <c r="U3" s="16"/>
      <c r="V3" s="16"/>
    </row>
    <row r="4" spans="1:22" s="1" customFormat="1" ht="48.75" customHeight="1" x14ac:dyDescent="0.25">
      <c r="A4" s="47" t="s">
        <v>0</v>
      </c>
      <c r="B4" s="48" t="s">
        <v>22</v>
      </c>
      <c r="C4" s="47" t="s">
        <v>1</v>
      </c>
      <c r="D4" s="47" t="s">
        <v>2</v>
      </c>
      <c r="E4" s="47" t="s">
        <v>6</v>
      </c>
      <c r="F4" s="47"/>
      <c r="G4" s="47" t="s">
        <v>23</v>
      </c>
      <c r="H4" s="47"/>
      <c r="I4" s="47" t="s">
        <v>24</v>
      </c>
      <c r="J4" s="47"/>
      <c r="K4" s="47" t="s">
        <v>25</v>
      </c>
      <c r="L4" s="47"/>
      <c r="M4" s="47" t="s">
        <v>26</v>
      </c>
      <c r="N4" s="2"/>
      <c r="O4" s="5"/>
    </row>
    <row r="5" spans="1:22" s="1" customFormat="1" ht="45" customHeight="1" x14ac:dyDescent="0.25">
      <c r="A5" s="47"/>
      <c r="B5" s="48"/>
      <c r="C5" s="47"/>
      <c r="D5" s="47"/>
      <c r="E5" s="49" t="s">
        <v>7</v>
      </c>
      <c r="F5" s="49" t="s">
        <v>3</v>
      </c>
      <c r="G5" s="50" t="s">
        <v>27</v>
      </c>
      <c r="H5" s="49" t="s">
        <v>3</v>
      </c>
      <c r="I5" s="49" t="s">
        <v>27</v>
      </c>
      <c r="J5" s="49" t="s">
        <v>3</v>
      </c>
      <c r="K5" s="49" t="s">
        <v>27</v>
      </c>
      <c r="L5" s="49" t="s">
        <v>3</v>
      </c>
      <c r="M5" s="47"/>
      <c r="N5" s="2"/>
      <c r="O5" s="5"/>
    </row>
    <row r="6" spans="1:22" s="1" customFormat="1" x14ac:dyDescent="0.25">
      <c r="A6" s="49">
        <v>1</v>
      </c>
      <c r="B6" s="49">
        <v>2</v>
      </c>
      <c r="C6" s="51">
        <v>3</v>
      </c>
      <c r="D6" s="51">
        <v>4</v>
      </c>
      <c r="E6" s="51">
        <v>5</v>
      </c>
      <c r="F6" s="51">
        <v>6</v>
      </c>
      <c r="G6" s="52">
        <v>7</v>
      </c>
      <c r="H6" s="51">
        <v>8</v>
      </c>
      <c r="I6" s="51">
        <v>9</v>
      </c>
      <c r="J6" s="51">
        <v>10</v>
      </c>
      <c r="K6" s="51">
        <v>11</v>
      </c>
      <c r="L6" s="51">
        <v>12</v>
      </c>
      <c r="M6" s="51">
        <v>13</v>
      </c>
      <c r="N6" s="2"/>
      <c r="O6" s="5"/>
    </row>
    <row r="7" spans="1:22" s="1" customFormat="1" ht="24.75" customHeight="1" x14ac:dyDescent="0.25">
      <c r="A7" s="49"/>
      <c r="B7" s="49"/>
      <c r="C7" s="53" t="s">
        <v>5</v>
      </c>
      <c r="D7" s="51"/>
      <c r="E7" s="54"/>
      <c r="F7" s="51"/>
      <c r="G7" s="131"/>
      <c r="H7" s="132"/>
      <c r="I7" s="132"/>
      <c r="J7" s="132"/>
      <c r="K7" s="132"/>
      <c r="L7" s="132"/>
      <c r="M7" s="132"/>
      <c r="N7" s="2"/>
      <c r="O7" s="5"/>
    </row>
    <row r="8" spans="1:22" s="2" customFormat="1" ht="47.25" customHeight="1" x14ac:dyDescent="0.25">
      <c r="A8" s="49">
        <v>1</v>
      </c>
      <c r="B8" s="55"/>
      <c r="C8" s="56" t="s">
        <v>102</v>
      </c>
      <c r="D8" s="49" t="s">
        <v>97</v>
      </c>
      <c r="E8" s="57"/>
      <c r="F8" s="58">
        <v>255</v>
      </c>
      <c r="G8" s="133"/>
      <c r="H8" s="133"/>
      <c r="I8" s="133"/>
      <c r="J8" s="133"/>
      <c r="K8" s="133"/>
      <c r="L8" s="133"/>
      <c r="M8" s="133"/>
      <c r="O8" s="6"/>
    </row>
    <row r="9" spans="1:22" s="2" customFormat="1" ht="35.25" customHeight="1" x14ac:dyDescent="0.25">
      <c r="A9" s="49"/>
      <c r="B9" s="55"/>
      <c r="C9" s="59" t="s">
        <v>100</v>
      </c>
      <c r="D9" s="49" t="s">
        <v>31</v>
      </c>
      <c r="E9" s="60">
        <v>4.122E-2</v>
      </c>
      <c r="F9" s="61">
        <f>E9*F8</f>
        <v>10.511100000000001</v>
      </c>
      <c r="G9" s="133"/>
      <c r="H9" s="133"/>
      <c r="I9" s="133"/>
      <c r="J9" s="133"/>
      <c r="K9" s="133"/>
      <c r="L9" s="133"/>
      <c r="M9" s="133"/>
      <c r="O9" s="6"/>
    </row>
    <row r="10" spans="1:22" s="2" customFormat="1" ht="54.75" customHeight="1" x14ac:dyDescent="0.25">
      <c r="A10" s="49">
        <v>2</v>
      </c>
      <c r="B10" s="55"/>
      <c r="C10" s="56" t="s">
        <v>104</v>
      </c>
      <c r="D10" s="49" t="s">
        <v>29</v>
      </c>
      <c r="E10" s="57">
        <v>1.25</v>
      </c>
      <c r="F10" s="50">
        <f>F8*E10</f>
        <v>318.75</v>
      </c>
      <c r="G10" s="133"/>
      <c r="H10" s="133"/>
      <c r="I10" s="133"/>
      <c r="J10" s="133"/>
      <c r="K10" s="133"/>
      <c r="L10" s="133"/>
      <c r="M10" s="133"/>
      <c r="O10" s="6"/>
    </row>
    <row r="11" spans="1:22" s="2" customFormat="1" ht="18.75" customHeight="1" x14ac:dyDescent="0.25">
      <c r="A11" s="49"/>
      <c r="B11" s="62"/>
      <c r="C11" s="59" t="s">
        <v>33</v>
      </c>
      <c r="D11" s="49" t="s">
        <v>34</v>
      </c>
      <c r="E11" s="63">
        <v>0.02</v>
      </c>
      <c r="F11" s="64">
        <f>F10*E11</f>
        <v>6.375</v>
      </c>
      <c r="G11" s="133"/>
      <c r="H11" s="133"/>
      <c r="I11" s="133"/>
      <c r="J11" s="133"/>
      <c r="K11" s="133"/>
      <c r="L11" s="133"/>
      <c r="M11" s="133"/>
      <c r="O11" s="6"/>
    </row>
    <row r="12" spans="1:22" s="2" customFormat="1" ht="18.75" customHeight="1" x14ac:dyDescent="0.25">
      <c r="A12" s="49"/>
      <c r="B12" s="55"/>
      <c r="C12" s="59" t="s">
        <v>35</v>
      </c>
      <c r="D12" s="49" t="s">
        <v>31</v>
      </c>
      <c r="E12" s="60">
        <v>4.48E-2</v>
      </c>
      <c r="F12" s="64">
        <f>F10*E12</f>
        <v>14.28</v>
      </c>
      <c r="G12" s="133"/>
      <c r="H12" s="133"/>
      <c r="I12" s="133"/>
      <c r="J12" s="133"/>
      <c r="K12" s="133"/>
      <c r="L12" s="133"/>
      <c r="M12" s="133"/>
      <c r="O12" s="6"/>
    </row>
    <row r="13" spans="1:22" s="2" customFormat="1" ht="18.75" customHeight="1" x14ac:dyDescent="0.25">
      <c r="A13" s="49"/>
      <c r="B13" s="62"/>
      <c r="C13" s="59" t="s">
        <v>36</v>
      </c>
      <c r="D13" s="49" t="s">
        <v>37</v>
      </c>
      <c r="E13" s="65">
        <v>2.0999999999999999E-3</v>
      </c>
      <c r="F13" s="64">
        <f>F10*E13</f>
        <v>0.66937499999999994</v>
      </c>
      <c r="G13" s="133"/>
      <c r="H13" s="133"/>
      <c r="I13" s="133"/>
      <c r="J13" s="133"/>
      <c r="K13" s="133"/>
      <c r="L13" s="133"/>
      <c r="M13" s="133"/>
      <c r="O13" s="6"/>
    </row>
    <row r="14" spans="1:22" s="2" customFormat="1" ht="32.25" customHeight="1" x14ac:dyDescent="0.25">
      <c r="A14" s="49">
        <v>3</v>
      </c>
      <c r="B14" s="66"/>
      <c r="C14" s="59" t="s">
        <v>103</v>
      </c>
      <c r="D14" s="49" t="s">
        <v>8</v>
      </c>
      <c r="E14" s="67">
        <v>2.2000000000000002</v>
      </c>
      <c r="F14" s="64">
        <f>F8*E14</f>
        <v>561</v>
      </c>
      <c r="G14" s="133"/>
      <c r="H14" s="133"/>
      <c r="I14" s="133"/>
      <c r="J14" s="133"/>
      <c r="K14" s="133"/>
      <c r="L14" s="133"/>
      <c r="M14" s="134"/>
      <c r="O14" s="6"/>
    </row>
    <row r="15" spans="1:22" s="2" customFormat="1" ht="35.25" customHeight="1" x14ac:dyDescent="0.25">
      <c r="A15" s="49">
        <v>4</v>
      </c>
      <c r="B15" s="55"/>
      <c r="C15" s="69" t="s">
        <v>105</v>
      </c>
      <c r="D15" s="49" t="s">
        <v>14</v>
      </c>
      <c r="E15" s="60"/>
      <c r="F15" s="50">
        <v>605</v>
      </c>
      <c r="G15" s="133"/>
      <c r="H15" s="133"/>
      <c r="I15" s="133"/>
      <c r="J15" s="133"/>
      <c r="K15" s="133"/>
      <c r="L15" s="133"/>
      <c r="M15" s="133"/>
      <c r="O15" s="6"/>
    </row>
    <row r="16" spans="1:22" s="20" customFormat="1" ht="18.75" customHeight="1" x14ac:dyDescent="0.3">
      <c r="A16" s="70"/>
      <c r="B16" s="70"/>
      <c r="C16" s="71" t="s">
        <v>106</v>
      </c>
      <c r="D16" s="72" t="s">
        <v>42</v>
      </c>
      <c r="E16" s="73">
        <f>2.06*0.7</f>
        <v>1.4419999999999999</v>
      </c>
      <c r="F16" s="74">
        <f>F15*E16</f>
        <v>872.41</v>
      </c>
      <c r="G16" s="135"/>
      <c r="H16" s="135"/>
      <c r="I16" s="136"/>
      <c r="J16" s="136"/>
      <c r="K16" s="136"/>
      <c r="L16" s="136"/>
      <c r="M16" s="135"/>
      <c r="N16" s="18"/>
      <c r="O16" s="18"/>
      <c r="P16" s="18"/>
    </row>
    <row r="17" spans="1:17" s="19" customFormat="1" ht="18.75" customHeight="1" x14ac:dyDescent="0.3">
      <c r="A17" s="70"/>
      <c r="B17" s="70"/>
      <c r="C17" s="75" t="s">
        <v>107</v>
      </c>
      <c r="D17" s="70" t="s">
        <v>45</v>
      </c>
      <c r="E17" s="73">
        <f>0.679*0.7</f>
        <v>0.4753</v>
      </c>
      <c r="F17" s="74">
        <f>F15*E17</f>
        <v>287.55650000000003</v>
      </c>
      <c r="G17" s="136"/>
      <c r="H17" s="136"/>
      <c r="I17" s="136"/>
      <c r="J17" s="136"/>
      <c r="K17" s="135"/>
      <c r="L17" s="135"/>
      <c r="M17" s="135"/>
      <c r="N17" s="18"/>
      <c r="O17" s="18"/>
      <c r="P17" s="18"/>
    </row>
    <row r="18" spans="1:17" s="19" customFormat="1" ht="18.75" customHeight="1" x14ac:dyDescent="0.3">
      <c r="A18" s="70"/>
      <c r="B18" s="70"/>
      <c r="C18" s="75" t="s">
        <v>108</v>
      </c>
      <c r="D18" s="70" t="s">
        <v>45</v>
      </c>
      <c r="E18" s="73">
        <f>0.152*0.5</f>
        <v>7.5999999999999998E-2</v>
      </c>
      <c r="F18" s="74">
        <f>F15*E18</f>
        <v>45.98</v>
      </c>
      <c r="G18" s="136"/>
      <c r="H18" s="136"/>
      <c r="I18" s="135"/>
      <c r="J18" s="135"/>
      <c r="K18" s="136"/>
      <c r="L18" s="136"/>
      <c r="M18" s="135"/>
      <c r="N18" s="18"/>
      <c r="O18" s="18"/>
      <c r="P18" s="18"/>
    </row>
    <row r="19" spans="1:17" s="2" customFormat="1" ht="43.5" customHeight="1" x14ac:dyDescent="0.25">
      <c r="A19" s="49">
        <v>5</v>
      </c>
      <c r="B19" s="55"/>
      <c r="C19" s="56" t="s">
        <v>109</v>
      </c>
      <c r="D19" s="49" t="s">
        <v>29</v>
      </c>
      <c r="E19" s="57"/>
      <c r="F19" s="50">
        <v>695</v>
      </c>
      <c r="G19" s="133"/>
      <c r="H19" s="133"/>
      <c r="I19" s="133"/>
      <c r="J19" s="133"/>
      <c r="K19" s="133"/>
      <c r="L19" s="133"/>
      <c r="M19" s="133"/>
      <c r="O19" s="6"/>
    </row>
    <row r="20" spans="1:17" s="2" customFormat="1" x14ac:dyDescent="0.25">
      <c r="A20" s="49"/>
      <c r="B20" s="62"/>
      <c r="C20" s="59" t="s">
        <v>33</v>
      </c>
      <c r="D20" s="49" t="s">
        <v>34</v>
      </c>
      <c r="E20" s="63">
        <v>0.02</v>
      </c>
      <c r="F20" s="64">
        <f>F19*E20</f>
        <v>13.9</v>
      </c>
      <c r="G20" s="133"/>
      <c r="H20" s="133"/>
      <c r="I20" s="133"/>
      <c r="J20" s="133"/>
      <c r="K20" s="133"/>
      <c r="L20" s="133"/>
      <c r="M20" s="133"/>
      <c r="O20" s="6"/>
    </row>
    <row r="21" spans="1:17" s="2" customFormat="1" ht="20.25" customHeight="1" x14ac:dyDescent="0.25">
      <c r="A21" s="49"/>
      <c r="B21" s="55"/>
      <c r="C21" s="59" t="s">
        <v>35</v>
      </c>
      <c r="D21" s="49" t="s">
        <v>31</v>
      </c>
      <c r="E21" s="60">
        <v>4.48E-2</v>
      </c>
      <c r="F21" s="64">
        <f>F19*E21</f>
        <v>31.135999999999999</v>
      </c>
      <c r="G21" s="133"/>
      <c r="H21" s="133"/>
      <c r="I21" s="133"/>
      <c r="J21" s="133"/>
      <c r="K21" s="133"/>
      <c r="L21" s="133"/>
      <c r="M21" s="133"/>
      <c r="O21" s="6"/>
    </row>
    <row r="22" spans="1:17" s="2" customFormat="1" x14ac:dyDescent="0.25">
      <c r="A22" s="49"/>
      <c r="B22" s="62"/>
      <c r="C22" s="59" t="s">
        <v>36</v>
      </c>
      <c r="D22" s="49" t="s">
        <v>37</v>
      </c>
      <c r="E22" s="65">
        <v>2.0999999999999999E-3</v>
      </c>
      <c r="F22" s="64">
        <f>F19*E22</f>
        <v>1.4595</v>
      </c>
      <c r="G22" s="133"/>
      <c r="H22" s="133"/>
      <c r="I22" s="133"/>
      <c r="J22" s="133"/>
      <c r="K22" s="133"/>
      <c r="L22" s="133"/>
      <c r="M22" s="133"/>
      <c r="O22" s="6"/>
    </row>
    <row r="23" spans="1:17" s="2" customFormat="1" ht="21.75" customHeight="1" x14ac:dyDescent="0.25">
      <c r="A23" s="49">
        <v>6</v>
      </c>
      <c r="B23" s="66"/>
      <c r="C23" s="59" t="s">
        <v>12</v>
      </c>
      <c r="D23" s="49" t="s">
        <v>8</v>
      </c>
      <c r="E23" s="67">
        <v>1.9</v>
      </c>
      <c r="F23" s="64">
        <f>F19*E23</f>
        <v>1320.5</v>
      </c>
      <c r="G23" s="133"/>
      <c r="H23" s="133"/>
      <c r="I23" s="133"/>
      <c r="J23" s="133"/>
      <c r="K23" s="133"/>
      <c r="L23" s="133"/>
      <c r="M23" s="134"/>
      <c r="O23" s="6"/>
    </row>
    <row r="24" spans="1:17" s="33" customFormat="1" ht="42" customHeight="1" x14ac:dyDescent="0.3">
      <c r="A24" s="76">
        <v>7</v>
      </c>
      <c r="B24" s="77"/>
      <c r="C24" s="69" t="s">
        <v>111</v>
      </c>
      <c r="D24" s="72" t="s">
        <v>97</v>
      </c>
      <c r="E24" s="60"/>
      <c r="F24" s="68">
        <v>136.125</v>
      </c>
      <c r="G24" s="134"/>
      <c r="H24" s="134"/>
      <c r="I24" s="137"/>
      <c r="J24" s="134"/>
      <c r="K24" s="137"/>
      <c r="L24" s="134"/>
      <c r="M24" s="138"/>
      <c r="N24" s="42"/>
      <c r="O24" s="34"/>
      <c r="P24" s="35"/>
      <c r="Q24" s="35"/>
    </row>
    <row r="25" spans="1:17" s="33" customFormat="1" ht="21.75" customHeight="1" x14ac:dyDescent="0.3">
      <c r="A25" s="76"/>
      <c r="B25" s="78"/>
      <c r="C25" s="79" t="s">
        <v>101</v>
      </c>
      <c r="D25" s="72" t="s">
        <v>42</v>
      </c>
      <c r="E25" s="80">
        <v>1.78</v>
      </c>
      <c r="F25" s="68">
        <f>F24*E25</f>
        <v>242.30250000000001</v>
      </c>
      <c r="G25" s="133"/>
      <c r="H25" s="133"/>
      <c r="I25" s="133"/>
      <c r="J25" s="133"/>
      <c r="K25" s="133"/>
      <c r="L25" s="133"/>
      <c r="M25" s="133"/>
      <c r="N25" s="42"/>
      <c r="O25" s="35"/>
      <c r="P25" s="35"/>
      <c r="Q25" s="35"/>
    </row>
    <row r="26" spans="1:17" s="33" customFormat="1" ht="21.75" customHeight="1" x14ac:dyDescent="0.3">
      <c r="A26" s="76"/>
      <c r="B26" s="78"/>
      <c r="C26" s="79" t="s">
        <v>110</v>
      </c>
      <c r="D26" s="72" t="s">
        <v>97</v>
      </c>
      <c r="E26" s="80">
        <v>1.1000000000000001</v>
      </c>
      <c r="F26" s="68">
        <f>F24*E26</f>
        <v>149.73750000000001</v>
      </c>
      <c r="G26" s="134"/>
      <c r="H26" s="134"/>
      <c r="I26" s="137"/>
      <c r="J26" s="134"/>
      <c r="K26" s="139"/>
      <c r="L26" s="139"/>
      <c r="M26" s="134"/>
      <c r="N26" s="42"/>
      <c r="O26" s="35"/>
      <c r="P26" s="35"/>
      <c r="Q26" s="35"/>
    </row>
    <row r="27" spans="1:17" s="2" customFormat="1" ht="35.25" customHeight="1" x14ac:dyDescent="0.25">
      <c r="A27" s="49">
        <v>8</v>
      </c>
      <c r="B27" s="55"/>
      <c r="C27" s="69" t="s">
        <v>123</v>
      </c>
      <c r="D27" s="49" t="s">
        <v>14</v>
      </c>
      <c r="E27" s="60"/>
      <c r="F27" s="50">
        <v>605</v>
      </c>
      <c r="G27" s="133"/>
      <c r="H27" s="133"/>
      <c r="I27" s="133"/>
      <c r="J27" s="133"/>
      <c r="K27" s="133"/>
      <c r="L27" s="133"/>
      <c r="M27" s="133"/>
      <c r="O27" s="6"/>
    </row>
    <row r="28" spans="1:17" s="20" customFormat="1" ht="18.75" customHeight="1" x14ac:dyDescent="0.3">
      <c r="A28" s="70"/>
      <c r="B28" s="70"/>
      <c r="C28" s="71" t="s">
        <v>112</v>
      </c>
      <c r="D28" s="72" t="s">
        <v>42</v>
      </c>
      <c r="E28" s="73">
        <v>9.2700000000000005E-2</v>
      </c>
      <c r="F28" s="74">
        <f>F27*E28</f>
        <v>56.083500000000001</v>
      </c>
      <c r="G28" s="135"/>
      <c r="H28" s="135"/>
      <c r="I28" s="136"/>
      <c r="J28" s="136"/>
      <c r="K28" s="136"/>
      <c r="L28" s="136"/>
      <c r="M28" s="135"/>
      <c r="N28" s="18"/>
      <c r="O28" s="18"/>
      <c r="P28" s="18"/>
    </row>
    <row r="29" spans="1:17" s="19" customFormat="1" ht="18.75" customHeight="1" x14ac:dyDescent="0.3">
      <c r="A29" s="70"/>
      <c r="B29" s="70"/>
      <c r="C29" s="75" t="s">
        <v>65</v>
      </c>
      <c r="D29" s="72" t="s">
        <v>97</v>
      </c>
      <c r="E29" s="73">
        <v>0.94199999999999995</v>
      </c>
      <c r="F29" s="74">
        <f>F27*E29</f>
        <v>569.91</v>
      </c>
      <c r="G29" s="136"/>
      <c r="H29" s="136"/>
      <c r="I29" s="135"/>
      <c r="J29" s="135"/>
      <c r="K29" s="136"/>
      <c r="L29" s="136"/>
      <c r="M29" s="135"/>
      <c r="N29" s="18"/>
      <c r="O29" s="18"/>
      <c r="P29" s="18"/>
    </row>
    <row r="30" spans="1:17" s="2" customFormat="1" ht="35.25" customHeight="1" x14ac:dyDescent="0.25">
      <c r="A30" s="49">
        <v>9</v>
      </c>
      <c r="B30" s="55"/>
      <c r="C30" s="69" t="s">
        <v>122</v>
      </c>
      <c r="D30" s="49" t="s">
        <v>14</v>
      </c>
      <c r="E30" s="60"/>
      <c r="F30" s="50">
        <v>605</v>
      </c>
      <c r="G30" s="133"/>
      <c r="H30" s="133"/>
      <c r="I30" s="133"/>
      <c r="J30" s="133"/>
      <c r="K30" s="133"/>
      <c r="L30" s="133"/>
      <c r="M30" s="133"/>
      <c r="O30" s="6"/>
    </row>
    <row r="31" spans="1:17" s="20" customFormat="1" ht="18.75" customHeight="1" x14ac:dyDescent="0.3">
      <c r="A31" s="70"/>
      <c r="B31" s="70"/>
      <c r="C31" s="71" t="s">
        <v>112</v>
      </c>
      <c r="D31" s="72" t="s">
        <v>42</v>
      </c>
      <c r="E31" s="73">
        <v>2.06</v>
      </c>
      <c r="F31" s="74">
        <f>F30*E31</f>
        <v>1246.3</v>
      </c>
      <c r="G31" s="135"/>
      <c r="H31" s="135"/>
      <c r="I31" s="136"/>
      <c r="J31" s="136"/>
      <c r="K31" s="136"/>
      <c r="L31" s="136"/>
      <c r="M31" s="135"/>
      <c r="N31" s="18"/>
      <c r="O31" s="18"/>
      <c r="P31" s="18"/>
    </row>
    <row r="32" spans="1:17" s="19" customFormat="1" ht="18.75" customHeight="1" x14ac:dyDescent="0.3">
      <c r="A32" s="70"/>
      <c r="B32" s="70"/>
      <c r="C32" s="75" t="s">
        <v>113</v>
      </c>
      <c r="D32" s="70" t="s">
        <v>45</v>
      </c>
      <c r="E32" s="73">
        <v>0.67900000000000005</v>
      </c>
      <c r="F32" s="74">
        <f>F30*E32</f>
        <v>410.79500000000002</v>
      </c>
      <c r="G32" s="136"/>
      <c r="H32" s="136"/>
      <c r="I32" s="136"/>
      <c r="J32" s="136"/>
      <c r="K32" s="135"/>
      <c r="L32" s="135"/>
      <c r="M32" s="135"/>
      <c r="N32" s="18"/>
      <c r="O32" s="18"/>
      <c r="P32" s="18"/>
    </row>
    <row r="33" spans="1:17" s="19" customFormat="1" ht="18.75" customHeight="1" x14ac:dyDescent="0.3">
      <c r="A33" s="70"/>
      <c r="B33" s="70"/>
      <c r="C33" s="75" t="s">
        <v>114</v>
      </c>
      <c r="D33" s="70" t="s">
        <v>45</v>
      </c>
      <c r="E33" s="73">
        <v>0.152</v>
      </c>
      <c r="F33" s="74">
        <f>F30*E33</f>
        <v>91.96</v>
      </c>
      <c r="G33" s="136"/>
      <c r="H33" s="136"/>
      <c r="I33" s="135"/>
      <c r="J33" s="135"/>
      <c r="K33" s="136"/>
      <c r="L33" s="136"/>
      <c r="M33" s="135"/>
      <c r="N33" s="18"/>
      <c r="O33" s="18"/>
      <c r="P33" s="18"/>
    </row>
    <row r="34" spans="1:17" s="33" customFormat="1" ht="45" customHeight="1" x14ac:dyDescent="0.3">
      <c r="A34" s="72">
        <v>10</v>
      </c>
      <c r="B34" s="81"/>
      <c r="C34" s="56" t="s">
        <v>118</v>
      </c>
      <c r="D34" s="82" t="s">
        <v>116</v>
      </c>
      <c r="E34" s="83"/>
      <c r="F34" s="84">
        <v>490</v>
      </c>
      <c r="G34" s="140"/>
      <c r="H34" s="140"/>
      <c r="I34" s="141"/>
      <c r="J34" s="140"/>
      <c r="K34" s="141"/>
      <c r="L34" s="140"/>
      <c r="M34" s="140"/>
      <c r="N34" s="42"/>
      <c r="O34" s="34"/>
      <c r="P34" s="35"/>
      <c r="Q34" s="35"/>
    </row>
    <row r="35" spans="1:17" s="33" customFormat="1" ht="23.25" customHeight="1" x14ac:dyDescent="0.3">
      <c r="A35" s="72"/>
      <c r="B35" s="82"/>
      <c r="C35" s="59" t="s">
        <v>117</v>
      </c>
      <c r="D35" s="86" t="s">
        <v>31</v>
      </c>
      <c r="E35" s="87">
        <v>5.13E-3</v>
      </c>
      <c r="F35" s="84">
        <f>F34*E35</f>
        <v>2.5137</v>
      </c>
      <c r="G35" s="140"/>
      <c r="H35" s="140"/>
      <c r="I35" s="141"/>
      <c r="J35" s="140"/>
      <c r="K35" s="141"/>
      <c r="L35" s="140"/>
      <c r="M35" s="140"/>
      <c r="N35" s="42"/>
      <c r="O35" s="35"/>
      <c r="P35" s="35"/>
      <c r="Q35" s="35"/>
    </row>
    <row r="36" spans="1:17" s="33" customFormat="1" ht="23.25" customHeight="1" x14ac:dyDescent="0.3">
      <c r="A36" s="72"/>
      <c r="B36" s="82"/>
      <c r="C36" s="59" t="s">
        <v>120</v>
      </c>
      <c r="D36" s="82" t="s">
        <v>116</v>
      </c>
      <c r="E36" s="88">
        <v>1.2</v>
      </c>
      <c r="F36" s="84">
        <f>F34*E36</f>
        <v>588</v>
      </c>
      <c r="G36" s="140"/>
      <c r="H36" s="140"/>
      <c r="I36" s="135"/>
      <c r="J36" s="135"/>
      <c r="K36" s="136"/>
      <c r="L36" s="136"/>
      <c r="M36" s="135"/>
      <c r="N36" s="42"/>
      <c r="O36" s="35"/>
      <c r="P36" s="35"/>
      <c r="Q36" s="35"/>
    </row>
    <row r="37" spans="1:17" s="33" customFormat="1" ht="34.5" customHeight="1" x14ac:dyDescent="0.3">
      <c r="A37" s="72">
        <v>11</v>
      </c>
      <c r="B37" s="81"/>
      <c r="C37" s="56" t="s">
        <v>119</v>
      </c>
      <c r="D37" s="82" t="s">
        <v>116</v>
      </c>
      <c r="E37" s="83"/>
      <c r="F37" s="84">
        <v>24</v>
      </c>
      <c r="G37" s="140"/>
      <c r="H37" s="140"/>
      <c r="I37" s="141"/>
      <c r="J37" s="140"/>
      <c r="K37" s="141"/>
      <c r="L37" s="140"/>
      <c r="M37" s="140"/>
      <c r="N37" s="42"/>
      <c r="O37" s="34"/>
      <c r="P37" s="35"/>
      <c r="Q37" s="35"/>
    </row>
    <row r="38" spans="1:17" s="33" customFormat="1" ht="24" customHeight="1" x14ac:dyDescent="0.3">
      <c r="A38" s="72"/>
      <c r="B38" s="82"/>
      <c r="C38" s="89" t="s">
        <v>33</v>
      </c>
      <c r="D38" s="85" t="s">
        <v>34</v>
      </c>
      <c r="E38" s="83">
        <v>1.21</v>
      </c>
      <c r="F38" s="84">
        <f>F37*E38</f>
        <v>29.04</v>
      </c>
      <c r="G38" s="142"/>
      <c r="H38" s="142"/>
      <c r="I38" s="142"/>
      <c r="J38" s="142"/>
      <c r="K38" s="142"/>
      <c r="L38" s="142"/>
      <c r="M38" s="142"/>
      <c r="N38" s="42"/>
      <c r="O38" s="35"/>
      <c r="P38" s="35"/>
      <c r="Q38" s="35"/>
    </row>
    <row r="39" spans="1:17" s="2" customFormat="1" ht="21.75" customHeight="1" x14ac:dyDescent="0.25">
      <c r="A39" s="49"/>
      <c r="B39" s="55"/>
      <c r="C39" s="59" t="s">
        <v>120</v>
      </c>
      <c r="D39" s="82" t="s">
        <v>116</v>
      </c>
      <c r="E39" s="88">
        <v>1.2</v>
      </c>
      <c r="F39" s="61">
        <f>F37*E39</f>
        <v>28.799999999999997</v>
      </c>
      <c r="G39" s="133"/>
      <c r="H39" s="133"/>
      <c r="I39" s="135"/>
      <c r="J39" s="135"/>
      <c r="K39" s="136"/>
      <c r="L39" s="136"/>
      <c r="M39" s="135"/>
      <c r="O39" s="6"/>
    </row>
    <row r="40" spans="1:17" s="2" customFormat="1" ht="46.5" customHeight="1" x14ac:dyDescent="0.25">
      <c r="A40" s="49">
        <v>12</v>
      </c>
      <c r="B40" s="55"/>
      <c r="C40" s="56" t="s">
        <v>28</v>
      </c>
      <c r="D40" s="49" t="s">
        <v>29</v>
      </c>
      <c r="E40" s="57"/>
      <c r="F40" s="58">
        <v>175</v>
      </c>
      <c r="G40" s="133"/>
      <c r="H40" s="133"/>
      <c r="I40" s="133"/>
      <c r="J40" s="133"/>
      <c r="K40" s="133"/>
      <c r="L40" s="133"/>
      <c r="M40" s="133"/>
      <c r="O40" s="6"/>
    </row>
    <row r="41" spans="1:17" s="2" customFormat="1" ht="35.25" customHeight="1" x14ac:dyDescent="0.25">
      <c r="A41" s="49"/>
      <c r="B41" s="55"/>
      <c r="C41" s="59" t="s">
        <v>30</v>
      </c>
      <c r="D41" s="49" t="s">
        <v>31</v>
      </c>
      <c r="E41" s="60">
        <v>2.146E-2</v>
      </c>
      <c r="F41" s="61">
        <f>E41*F40</f>
        <v>3.7555000000000001</v>
      </c>
      <c r="G41" s="133"/>
      <c r="H41" s="133"/>
      <c r="I41" s="133"/>
      <c r="J41" s="133"/>
      <c r="K41" s="133"/>
      <c r="L41" s="133"/>
      <c r="M41" s="133"/>
      <c r="O41" s="6"/>
    </row>
    <row r="42" spans="1:17" s="2" customFormat="1" ht="46.5" customHeight="1" x14ac:dyDescent="0.25">
      <c r="A42" s="49">
        <v>13</v>
      </c>
      <c r="B42" s="55"/>
      <c r="C42" s="56" t="s">
        <v>32</v>
      </c>
      <c r="D42" s="49" t="s">
        <v>29</v>
      </c>
      <c r="E42" s="57"/>
      <c r="F42" s="58">
        <v>782</v>
      </c>
      <c r="G42" s="133"/>
      <c r="H42" s="133"/>
      <c r="I42" s="133"/>
      <c r="J42" s="133"/>
      <c r="K42" s="133"/>
      <c r="L42" s="133"/>
      <c r="M42" s="133"/>
      <c r="O42" s="6"/>
    </row>
    <row r="43" spans="1:17" s="2" customFormat="1" ht="30" customHeight="1" x14ac:dyDescent="0.25">
      <c r="A43" s="49"/>
      <c r="B43" s="55"/>
      <c r="C43" s="59" t="s">
        <v>30</v>
      </c>
      <c r="D43" s="49" t="s">
        <v>31</v>
      </c>
      <c r="E43" s="60">
        <v>2.146E-2</v>
      </c>
      <c r="F43" s="61">
        <f>E43*F42</f>
        <v>16.78172</v>
      </c>
      <c r="G43" s="133"/>
      <c r="H43" s="133"/>
      <c r="I43" s="133"/>
      <c r="J43" s="133"/>
      <c r="K43" s="133"/>
      <c r="L43" s="133"/>
      <c r="M43" s="133"/>
      <c r="O43" s="6"/>
    </row>
    <row r="44" spans="1:17" s="2" customFormat="1" ht="50.25" customHeight="1" x14ac:dyDescent="0.25">
      <c r="A44" s="49">
        <v>14</v>
      </c>
      <c r="B44" s="55"/>
      <c r="C44" s="56" t="s">
        <v>11</v>
      </c>
      <c r="D44" s="49" t="s">
        <v>29</v>
      </c>
      <c r="E44" s="57">
        <v>1.25</v>
      </c>
      <c r="F44" s="50">
        <f>F42*E44</f>
        <v>977.5</v>
      </c>
      <c r="G44" s="133"/>
      <c r="H44" s="133"/>
      <c r="I44" s="133"/>
      <c r="J44" s="133"/>
      <c r="K44" s="133"/>
      <c r="L44" s="133"/>
      <c r="M44" s="133"/>
      <c r="O44" s="6"/>
    </row>
    <row r="45" spans="1:17" s="2" customFormat="1" ht="18.75" customHeight="1" x14ac:dyDescent="0.25">
      <c r="A45" s="49"/>
      <c r="B45" s="62"/>
      <c r="C45" s="59" t="s">
        <v>33</v>
      </c>
      <c r="D45" s="49" t="s">
        <v>34</v>
      </c>
      <c r="E45" s="63">
        <v>0.02</v>
      </c>
      <c r="F45" s="64">
        <f>F44*E45</f>
        <v>19.55</v>
      </c>
      <c r="G45" s="133"/>
      <c r="H45" s="133"/>
      <c r="I45" s="133"/>
      <c r="J45" s="133"/>
      <c r="K45" s="133"/>
      <c r="L45" s="133"/>
      <c r="M45" s="133"/>
      <c r="O45" s="6"/>
    </row>
    <row r="46" spans="1:17" s="2" customFormat="1" ht="20.25" customHeight="1" x14ac:dyDescent="0.25">
      <c r="A46" s="49"/>
      <c r="B46" s="55"/>
      <c r="C46" s="59" t="s">
        <v>35</v>
      </c>
      <c r="D46" s="49" t="s">
        <v>31</v>
      </c>
      <c r="E46" s="60">
        <v>4.48E-2</v>
      </c>
      <c r="F46" s="64">
        <f>F44*E46</f>
        <v>43.792000000000002</v>
      </c>
      <c r="G46" s="133"/>
      <c r="H46" s="133"/>
      <c r="I46" s="133"/>
      <c r="J46" s="133"/>
      <c r="K46" s="133"/>
      <c r="L46" s="133"/>
      <c r="M46" s="133"/>
      <c r="O46" s="6"/>
    </row>
    <row r="47" spans="1:17" s="2" customFormat="1" x14ac:dyDescent="0.25">
      <c r="A47" s="49"/>
      <c r="B47" s="62"/>
      <c r="C47" s="59" t="s">
        <v>36</v>
      </c>
      <c r="D47" s="49" t="s">
        <v>37</v>
      </c>
      <c r="E47" s="65">
        <v>2.0999999999999999E-3</v>
      </c>
      <c r="F47" s="64">
        <f>F44*E47</f>
        <v>2.0527500000000001</v>
      </c>
      <c r="G47" s="133"/>
      <c r="H47" s="133"/>
      <c r="I47" s="133"/>
      <c r="J47" s="133"/>
      <c r="K47" s="133"/>
      <c r="L47" s="133"/>
      <c r="M47" s="133"/>
      <c r="O47" s="6"/>
    </row>
    <row r="48" spans="1:17" s="2" customFormat="1" ht="21.75" customHeight="1" x14ac:dyDescent="0.25">
      <c r="A48" s="49">
        <v>15</v>
      </c>
      <c r="B48" s="66"/>
      <c r="C48" s="59" t="s">
        <v>12</v>
      </c>
      <c r="D48" s="49" t="s">
        <v>8</v>
      </c>
      <c r="E48" s="67">
        <v>1.9</v>
      </c>
      <c r="F48" s="64">
        <f>F42*E48</f>
        <v>1485.8</v>
      </c>
      <c r="G48" s="133"/>
      <c r="H48" s="133"/>
      <c r="I48" s="133"/>
      <c r="J48" s="133"/>
      <c r="K48" s="133"/>
      <c r="L48" s="133"/>
      <c r="M48" s="134"/>
      <c r="O48" s="6"/>
    </row>
    <row r="49" spans="1:16" s="2" customFormat="1" ht="32.25" customHeight="1" x14ac:dyDescent="0.25">
      <c r="A49" s="49">
        <v>16</v>
      </c>
      <c r="B49" s="55"/>
      <c r="C49" s="56" t="s">
        <v>4</v>
      </c>
      <c r="D49" s="49" t="s">
        <v>38</v>
      </c>
      <c r="E49" s="57"/>
      <c r="F49" s="64">
        <v>5.2634999999999996</v>
      </c>
      <c r="G49" s="133"/>
      <c r="H49" s="133"/>
      <c r="I49" s="133"/>
      <c r="J49" s="133"/>
      <c r="K49" s="133"/>
      <c r="L49" s="133"/>
      <c r="M49" s="134"/>
      <c r="O49" s="6"/>
    </row>
    <row r="50" spans="1:16" s="2" customFormat="1" ht="19.5" customHeight="1" x14ac:dyDescent="0.25">
      <c r="A50" s="49"/>
      <c r="B50" s="55"/>
      <c r="C50" s="59" t="s">
        <v>39</v>
      </c>
      <c r="D50" s="49" t="s">
        <v>31</v>
      </c>
      <c r="E50" s="80">
        <v>0.9</v>
      </c>
      <c r="F50" s="64">
        <f>F49*E50</f>
        <v>4.7371499999999997</v>
      </c>
      <c r="G50" s="133"/>
      <c r="H50" s="133"/>
      <c r="I50" s="133"/>
      <c r="J50" s="133"/>
      <c r="K50" s="133"/>
      <c r="L50" s="133"/>
      <c r="M50" s="134"/>
      <c r="O50" s="6"/>
    </row>
    <row r="51" spans="1:16" s="2" customFormat="1" ht="33" customHeight="1" x14ac:dyDescent="0.25">
      <c r="A51" s="49"/>
      <c r="B51" s="55"/>
      <c r="C51" s="59" t="s">
        <v>40</v>
      </c>
      <c r="D51" s="49" t="s">
        <v>31</v>
      </c>
      <c r="E51" s="67">
        <v>0.45</v>
      </c>
      <c r="F51" s="64">
        <f>F49*E51</f>
        <v>2.3685749999999999</v>
      </c>
      <c r="G51" s="133"/>
      <c r="H51" s="133"/>
      <c r="I51" s="133"/>
      <c r="J51" s="133"/>
      <c r="K51" s="133"/>
      <c r="L51" s="133"/>
      <c r="M51" s="134"/>
      <c r="O51" s="6"/>
    </row>
    <row r="52" spans="1:16" s="1" customFormat="1" ht="39.75" customHeight="1" x14ac:dyDescent="0.25">
      <c r="A52" s="90">
        <v>17</v>
      </c>
      <c r="B52" s="91"/>
      <c r="C52" s="56" t="s">
        <v>18</v>
      </c>
      <c r="D52" s="92" t="s">
        <v>19</v>
      </c>
      <c r="E52" s="67"/>
      <c r="F52" s="93">
        <v>8</v>
      </c>
      <c r="G52" s="133"/>
      <c r="H52" s="133"/>
      <c r="I52" s="133"/>
      <c r="J52" s="133"/>
      <c r="K52" s="133"/>
      <c r="L52" s="133"/>
      <c r="M52" s="133"/>
      <c r="N52" s="6"/>
    </row>
    <row r="53" spans="1:16" s="2" customFormat="1" ht="28.5" customHeight="1" x14ac:dyDescent="0.25">
      <c r="A53" s="49"/>
      <c r="B53" s="55"/>
      <c r="C53" s="53" t="s">
        <v>99</v>
      </c>
      <c r="D53" s="49"/>
      <c r="E53" s="67"/>
      <c r="F53" s="61"/>
      <c r="G53" s="133"/>
      <c r="H53" s="133"/>
      <c r="I53" s="133"/>
      <c r="J53" s="133"/>
      <c r="K53" s="133"/>
      <c r="L53" s="133"/>
      <c r="M53" s="134"/>
      <c r="O53" s="6"/>
    </row>
    <row r="54" spans="1:16" s="2" customFormat="1" ht="56.25" customHeight="1" x14ac:dyDescent="0.25">
      <c r="A54" s="90">
        <v>1</v>
      </c>
      <c r="B54" s="66"/>
      <c r="C54" s="89" t="s">
        <v>115</v>
      </c>
      <c r="D54" s="49" t="s">
        <v>29</v>
      </c>
      <c r="E54" s="94"/>
      <c r="F54" s="50">
        <v>526.35</v>
      </c>
      <c r="G54" s="133"/>
      <c r="H54" s="133"/>
      <c r="I54" s="133"/>
      <c r="J54" s="133"/>
      <c r="K54" s="133"/>
      <c r="L54" s="133"/>
      <c r="M54" s="134"/>
      <c r="O54" s="6"/>
    </row>
    <row r="55" spans="1:16" s="2" customFormat="1" ht="18.75" customHeight="1" x14ac:dyDescent="0.25">
      <c r="A55" s="90"/>
      <c r="B55" s="95"/>
      <c r="C55" s="59" t="s">
        <v>33</v>
      </c>
      <c r="D55" s="49" t="s">
        <v>34</v>
      </c>
      <c r="E55" s="94">
        <v>0.15</v>
      </c>
      <c r="F55" s="61">
        <f t="shared" ref="F55:F60" si="0">$F$54*E55</f>
        <v>78.952500000000001</v>
      </c>
      <c r="G55" s="133"/>
      <c r="H55" s="133"/>
      <c r="I55" s="133"/>
      <c r="J55" s="133"/>
      <c r="K55" s="133"/>
      <c r="L55" s="133"/>
      <c r="M55" s="134"/>
      <c r="O55" s="6"/>
    </row>
    <row r="56" spans="1:16" s="2" customFormat="1" ht="31.5" customHeight="1" x14ac:dyDescent="0.25">
      <c r="A56" s="90"/>
      <c r="B56" s="66"/>
      <c r="C56" s="59" t="s">
        <v>40</v>
      </c>
      <c r="D56" s="96" t="s">
        <v>31</v>
      </c>
      <c r="E56" s="97">
        <v>2.1600000000000001E-2</v>
      </c>
      <c r="F56" s="61">
        <f t="shared" si="0"/>
        <v>11.369160000000001</v>
      </c>
      <c r="G56" s="143"/>
      <c r="H56" s="143"/>
      <c r="I56" s="143"/>
      <c r="J56" s="143"/>
      <c r="K56" s="143"/>
      <c r="L56" s="143"/>
      <c r="M56" s="134"/>
      <c r="O56" s="6"/>
    </row>
    <row r="57" spans="1:16" s="2" customFormat="1" ht="18" customHeight="1" x14ac:dyDescent="0.25">
      <c r="A57" s="90"/>
      <c r="B57" s="66"/>
      <c r="C57" s="59" t="s">
        <v>51</v>
      </c>
      <c r="D57" s="49" t="s">
        <v>31</v>
      </c>
      <c r="E57" s="94">
        <v>2.7300000000000001E-2</v>
      </c>
      <c r="F57" s="61">
        <f t="shared" si="0"/>
        <v>14.369355000000001</v>
      </c>
      <c r="G57" s="133"/>
      <c r="H57" s="133"/>
      <c r="I57" s="133"/>
      <c r="J57" s="133"/>
      <c r="K57" s="133"/>
      <c r="L57" s="133"/>
      <c r="M57" s="134"/>
      <c r="O57" s="6"/>
    </row>
    <row r="58" spans="1:16" s="2" customFormat="1" ht="18" customHeight="1" x14ac:dyDescent="0.25">
      <c r="A58" s="90"/>
      <c r="B58" s="66"/>
      <c r="C58" s="59" t="s">
        <v>52</v>
      </c>
      <c r="D58" s="49" t="s">
        <v>31</v>
      </c>
      <c r="E58" s="94">
        <v>9.7000000000000003E-3</v>
      </c>
      <c r="F58" s="61">
        <f t="shared" si="0"/>
        <v>5.1055950000000001</v>
      </c>
      <c r="G58" s="133"/>
      <c r="H58" s="133"/>
      <c r="I58" s="133"/>
      <c r="J58" s="133"/>
      <c r="K58" s="133"/>
      <c r="L58" s="133"/>
      <c r="M58" s="134"/>
      <c r="O58" s="6"/>
    </row>
    <row r="59" spans="1:16" s="2" customFormat="1" ht="18" customHeight="1" x14ac:dyDescent="0.25">
      <c r="A59" s="90"/>
      <c r="B59" s="66"/>
      <c r="C59" s="59" t="s">
        <v>53</v>
      </c>
      <c r="D59" s="49" t="s">
        <v>54</v>
      </c>
      <c r="E59" s="94">
        <v>7.0000000000000007E-2</v>
      </c>
      <c r="F59" s="64">
        <f t="shared" si="0"/>
        <v>36.844500000000004</v>
      </c>
      <c r="G59" s="133"/>
      <c r="H59" s="133"/>
      <c r="I59" s="133"/>
      <c r="J59" s="133"/>
      <c r="K59" s="133"/>
      <c r="L59" s="133"/>
      <c r="M59" s="134"/>
      <c r="O59" s="6"/>
    </row>
    <row r="60" spans="1:16" s="2" customFormat="1" ht="18" customHeight="1" x14ac:dyDescent="0.25">
      <c r="A60" s="90"/>
      <c r="B60" s="66"/>
      <c r="C60" s="59" t="s">
        <v>55</v>
      </c>
      <c r="D60" s="49" t="s">
        <v>54</v>
      </c>
      <c r="E60" s="94">
        <v>1.22</v>
      </c>
      <c r="F60" s="64">
        <f t="shared" si="0"/>
        <v>642.14700000000005</v>
      </c>
      <c r="G60" s="133"/>
      <c r="H60" s="133"/>
      <c r="I60" s="133"/>
      <c r="J60" s="133"/>
      <c r="K60" s="133"/>
      <c r="L60" s="133"/>
      <c r="M60" s="134"/>
      <c r="O60" s="21"/>
    </row>
    <row r="61" spans="1:16" s="3" customFormat="1" ht="51.75" customHeight="1" x14ac:dyDescent="0.3">
      <c r="A61" s="98">
        <v>2</v>
      </c>
      <c r="B61" s="99"/>
      <c r="C61" s="89" t="s">
        <v>15</v>
      </c>
      <c r="D61" s="98" t="s">
        <v>9</v>
      </c>
      <c r="E61" s="100"/>
      <c r="F61" s="101">
        <v>3630</v>
      </c>
      <c r="G61" s="144"/>
      <c r="H61" s="145"/>
      <c r="I61" s="144"/>
      <c r="J61" s="144"/>
      <c r="K61" s="144"/>
      <c r="L61" s="144"/>
      <c r="M61" s="134"/>
      <c r="N61" s="7"/>
      <c r="O61" s="8"/>
      <c r="P61" s="7"/>
    </row>
    <row r="62" spans="1:16" s="3" customFormat="1" ht="21" customHeight="1" x14ac:dyDescent="0.3">
      <c r="A62" s="99"/>
      <c r="B62" s="99"/>
      <c r="C62" s="102" t="s">
        <v>56</v>
      </c>
      <c r="D62" s="68" t="s">
        <v>42</v>
      </c>
      <c r="E62" s="103">
        <v>3.3000000000000002E-2</v>
      </c>
      <c r="F62" s="68">
        <f>$F$61*E62</f>
        <v>119.79</v>
      </c>
      <c r="G62" s="134"/>
      <c r="H62" s="137"/>
      <c r="I62" s="137"/>
      <c r="J62" s="137"/>
      <c r="K62" s="137"/>
      <c r="L62" s="137"/>
      <c r="M62" s="134"/>
      <c r="N62" s="7"/>
      <c r="O62" s="8"/>
      <c r="P62" s="7"/>
    </row>
    <row r="63" spans="1:16" s="3" customFormat="1" ht="15.75" x14ac:dyDescent="0.3">
      <c r="A63" s="99"/>
      <c r="B63" s="66"/>
      <c r="C63" s="102" t="s">
        <v>57</v>
      </c>
      <c r="D63" s="68" t="s">
        <v>58</v>
      </c>
      <c r="E63" s="104">
        <v>1.91E-3</v>
      </c>
      <c r="F63" s="68">
        <f t="shared" ref="F63:F69" si="1">$F$61*E63</f>
        <v>6.9333</v>
      </c>
      <c r="G63" s="134"/>
      <c r="H63" s="137"/>
      <c r="I63" s="137"/>
      <c r="J63" s="137"/>
      <c r="K63" s="134"/>
      <c r="L63" s="134"/>
      <c r="M63" s="134"/>
      <c r="N63" s="7"/>
      <c r="O63" s="8"/>
      <c r="P63" s="7"/>
    </row>
    <row r="64" spans="1:16" s="3" customFormat="1" ht="23.25" customHeight="1" x14ac:dyDescent="0.3">
      <c r="A64" s="99"/>
      <c r="B64" s="66"/>
      <c r="C64" s="102" t="s">
        <v>59</v>
      </c>
      <c r="D64" s="68" t="s">
        <v>58</v>
      </c>
      <c r="E64" s="104">
        <v>5.2999999999999998E-4</v>
      </c>
      <c r="F64" s="68">
        <f t="shared" si="1"/>
        <v>1.9238999999999999</v>
      </c>
      <c r="G64" s="134"/>
      <c r="H64" s="134"/>
      <c r="I64" s="134"/>
      <c r="J64" s="134"/>
      <c r="K64" s="134"/>
      <c r="L64" s="134"/>
      <c r="M64" s="134"/>
      <c r="N64" s="7"/>
      <c r="O64" s="8"/>
      <c r="P64" s="7"/>
    </row>
    <row r="65" spans="1:16" s="3" customFormat="1" ht="31.5" customHeight="1" x14ac:dyDescent="0.3">
      <c r="A65" s="99"/>
      <c r="B65" s="105"/>
      <c r="C65" s="102" t="s">
        <v>60</v>
      </c>
      <c r="D65" s="68" t="s">
        <v>58</v>
      </c>
      <c r="E65" s="103">
        <v>1.12E-2</v>
      </c>
      <c r="F65" s="68">
        <f t="shared" si="1"/>
        <v>40.655999999999999</v>
      </c>
      <c r="G65" s="134"/>
      <c r="H65" s="134"/>
      <c r="I65" s="134"/>
      <c r="J65" s="134"/>
      <c r="K65" s="134"/>
      <c r="L65" s="134"/>
      <c r="M65" s="134"/>
      <c r="N65" s="7"/>
      <c r="O65" s="8"/>
      <c r="P65" s="7"/>
    </row>
    <row r="66" spans="1:16" s="3" customFormat="1" ht="15.75" x14ac:dyDescent="0.3">
      <c r="A66" s="99"/>
      <c r="B66" s="105"/>
      <c r="C66" s="102" t="s">
        <v>61</v>
      </c>
      <c r="D66" s="68" t="s">
        <v>58</v>
      </c>
      <c r="E66" s="103">
        <v>2.4799999999999999E-2</v>
      </c>
      <c r="F66" s="68">
        <f t="shared" si="1"/>
        <v>90.024000000000001</v>
      </c>
      <c r="G66" s="134"/>
      <c r="H66" s="134"/>
      <c r="I66" s="134"/>
      <c r="J66" s="134"/>
      <c r="K66" s="134"/>
      <c r="L66" s="134"/>
      <c r="M66" s="134"/>
      <c r="N66" s="7"/>
      <c r="O66" s="8"/>
      <c r="P66" s="7"/>
    </row>
    <row r="67" spans="1:16" s="3" customFormat="1" ht="21.75" customHeight="1" x14ac:dyDescent="0.3">
      <c r="A67" s="99"/>
      <c r="B67" s="66"/>
      <c r="C67" s="102" t="s">
        <v>62</v>
      </c>
      <c r="D67" s="68" t="s">
        <v>58</v>
      </c>
      <c r="E67" s="104">
        <v>4.1399999999999996E-3</v>
      </c>
      <c r="F67" s="68">
        <f t="shared" si="1"/>
        <v>15.028199999999998</v>
      </c>
      <c r="G67" s="134"/>
      <c r="H67" s="134"/>
      <c r="I67" s="134"/>
      <c r="J67" s="134"/>
      <c r="K67" s="134"/>
      <c r="L67" s="134"/>
      <c r="M67" s="134"/>
      <c r="N67" s="7"/>
      <c r="O67" s="8"/>
      <c r="P67" s="7"/>
    </row>
    <row r="68" spans="1:16" s="3" customFormat="1" ht="15.75" x14ac:dyDescent="0.3">
      <c r="A68" s="99"/>
      <c r="B68" s="99"/>
      <c r="C68" s="102" t="s">
        <v>63</v>
      </c>
      <c r="D68" s="68" t="s">
        <v>64</v>
      </c>
      <c r="E68" s="106">
        <v>0.1008</v>
      </c>
      <c r="F68" s="68">
        <f t="shared" si="1"/>
        <v>365.904</v>
      </c>
      <c r="G68" s="134"/>
      <c r="H68" s="134"/>
      <c r="I68" s="146"/>
      <c r="J68" s="134"/>
      <c r="K68" s="134"/>
      <c r="L68" s="134"/>
      <c r="M68" s="134"/>
      <c r="N68" s="7"/>
      <c r="O68" s="8"/>
      <c r="P68" s="7"/>
    </row>
    <row r="69" spans="1:16" s="3" customFormat="1" ht="19.5" customHeight="1" x14ac:dyDescent="0.3">
      <c r="A69" s="99"/>
      <c r="B69" s="99"/>
      <c r="C69" s="102" t="s">
        <v>65</v>
      </c>
      <c r="D69" s="68" t="s">
        <v>64</v>
      </c>
      <c r="E69" s="106">
        <v>0.03</v>
      </c>
      <c r="F69" s="68">
        <f t="shared" si="1"/>
        <v>108.89999999999999</v>
      </c>
      <c r="G69" s="134"/>
      <c r="H69" s="134"/>
      <c r="I69" s="146"/>
      <c r="J69" s="134"/>
      <c r="K69" s="134"/>
      <c r="L69" s="134"/>
      <c r="M69" s="134"/>
      <c r="N69" s="7"/>
      <c r="O69" s="8"/>
      <c r="P69" s="7"/>
    </row>
    <row r="70" spans="1:16" s="4" customFormat="1" ht="24.75" customHeight="1" x14ac:dyDescent="0.3">
      <c r="A70" s="108">
        <v>3</v>
      </c>
      <c r="B70" s="108"/>
      <c r="C70" s="109" t="s">
        <v>66</v>
      </c>
      <c r="D70" s="108" t="s">
        <v>67</v>
      </c>
      <c r="E70" s="110"/>
      <c r="F70" s="111">
        <f>F73*0.6/1000</f>
        <v>2.1779999999999999</v>
      </c>
      <c r="G70" s="147"/>
      <c r="H70" s="147"/>
      <c r="I70" s="148"/>
      <c r="J70" s="148"/>
      <c r="K70" s="147"/>
      <c r="L70" s="147"/>
      <c r="M70" s="134"/>
      <c r="N70" s="22"/>
    </row>
    <row r="71" spans="1:16" s="4" customFormat="1" ht="19.5" customHeight="1" x14ac:dyDescent="0.3">
      <c r="A71" s="108"/>
      <c r="B71" s="98"/>
      <c r="C71" s="109" t="s">
        <v>68</v>
      </c>
      <c r="D71" s="108" t="s">
        <v>69</v>
      </c>
      <c r="E71" s="110">
        <v>0.9</v>
      </c>
      <c r="F71" s="111">
        <f>F70*E71</f>
        <v>1.9601999999999999</v>
      </c>
      <c r="G71" s="147"/>
      <c r="H71" s="147"/>
      <c r="I71" s="147"/>
      <c r="J71" s="147"/>
      <c r="K71" s="144"/>
      <c r="L71" s="148"/>
      <c r="M71" s="134"/>
      <c r="N71" s="22"/>
    </row>
    <row r="72" spans="1:16" s="4" customFormat="1" ht="19.5" customHeight="1" x14ac:dyDescent="0.3">
      <c r="A72" s="108"/>
      <c r="B72" s="108"/>
      <c r="C72" s="109" t="s">
        <v>70</v>
      </c>
      <c r="D72" s="108" t="s">
        <v>67</v>
      </c>
      <c r="E72" s="110">
        <v>1.03</v>
      </c>
      <c r="F72" s="111">
        <f>F70*E72</f>
        <v>2.2433399999999999</v>
      </c>
      <c r="G72" s="147"/>
      <c r="H72" s="147"/>
      <c r="I72" s="148"/>
      <c r="J72" s="149"/>
      <c r="K72" s="147"/>
      <c r="L72" s="147"/>
      <c r="M72" s="134"/>
      <c r="N72" s="22"/>
    </row>
    <row r="73" spans="1:16" s="3" customFormat="1" ht="61.5" customHeight="1" x14ac:dyDescent="0.3">
      <c r="A73" s="98">
        <v>4</v>
      </c>
      <c r="B73" s="112"/>
      <c r="C73" s="59" t="s">
        <v>89</v>
      </c>
      <c r="D73" s="98" t="s">
        <v>9</v>
      </c>
      <c r="E73" s="100"/>
      <c r="F73" s="101">
        <v>3630</v>
      </c>
      <c r="G73" s="144"/>
      <c r="H73" s="144"/>
      <c r="I73" s="144"/>
      <c r="J73" s="144"/>
      <c r="K73" s="144"/>
      <c r="L73" s="144"/>
      <c r="M73" s="134"/>
      <c r="N73" s="7"/>
      <c r="O73" s="8"/>
      <c r="P73" s="7"/>
    </row>
    <row r="74" spans="1:16" s="3" customFormat="1" ht="35.25" customHeight="1" x14ac:dyDescent="0.3">
      <c r="A74" s="99"/>
      <c r="B74" s="99"/>
      <c r="C74" s="102" t="s">
        <v>121</v>
      </c>
      <c r="D74" s="68" t="s">
        <v>42</v>
      </c>
      <c r="E74" s="104">
        <v>3.764E-2</v>
      </c>
      <c r="F74" s="68">
        <f>F73*E74</f>
        <v>136.63319999999999</v>
      </c>
      <c r="G74" s="134"/>
      <c r="H74" s="134"/>
      <c r="I74" s="134"/>
      <c r="J74" s="137"/>
      <c r="K74" s="137"/>
      <c r="L74" s="137"/>
      <c r="M74" s="134"/>
      <c r="N74" s="7"/>
      <c r="O74" s="8"/>
      <c r="P74" s="7"/>
    </row>
    <row r="75" spans="1:16" s="3" customFormat="1" ht="21" customHeight="1" x14ac:dyDescent="0.3">
      <c r="A75" s="99"/>
      <c r="B75" s="105"/>
      <c r="C75" s="102" t="s">
        <v>71</v>
      </c>
      <c r="D75" s="68" t="s">
        <v>58</v>
      </c>
      <c r="E75" s="106">
        <v>3.0200000000000001E-3</v>
      </c>
      <c r="F75" s="68">
        <f>F73*E75</f>
        <v>10.9626</v>
      </c>
      <c r="G75" s="134"/>
      <c r="H75" s="134"/>
      <c r="I75" s="134"/>
      <c r="J75" s="137"/>
      <c r="K75" s="134"/>
      <c r="L75" s="134"/>
      <c r="M75" s="134"/>
      <c r="N75" s="7"/>
      <c r="O75" s="8"/>
      <c r="P75" s="7"/>
    </row>
    <row r="76" spans="1:16" s="3" customFormat="1" ht="31.5" customHeight="1" x14ac:dyDescent="0.3">
      <c r="A76" s="99"/>
      <c r="B76" s="105"/>
      <c r="C76" s="102" t="s">
        <v>60</v>
      </c>
      <c r="D76" s="68" t="s">
        <v>58</v>
      </c>
      <c r="E76" s="106">
        <f>0.37/100</f>
        <v>3.7000000000000002E-3</v>
      </c>
      <c r="F76" s="68">
        <f>F73*E76</f>
        <v>13.431000000000001</v>
      </c>
      <c r="G76" s="134"/>
      <c r="H76" s="134"/>
      <c r="I76" s="134"/>
      <c r="J76" s="137"/>
      <c r="K76" s="134"/>
      <c r="L76" s="134"/>
      <c r="M76" s="134"/>
      <c r="N76" s="7"/>
      <c r="O76" s="8"/>
      <c r="P76" s="7"/>
    </row>
    <row r="77" spans="1:16" s="3" customFormat="1" ht="21" customHeight="1" x14ac:dyDescent="0.3">
      <c r="A77" s="99"/>
      <c r="B77" s="105"/>
      <c r="C77" s="102" t="s">
        <v>61</v>
      </c>
      <c r="D77" s="68" t="s">
        <v>58</v>
      </c>
      <c r="E77" s="106">
        <f>1.11/100</f>
        <v>1.11E-2</v>
      </c>
      <c r="F77" s="68">
        <f>F73*E77</f>
        <v>40.292999999999999</v>
      </c>
      <c r="G77" s="134"/>
      <c r="H77" s="134"/>
      <c r="I77" s="134"/>
      <c r="J77" s="137"/>
      <c r="K77" s="134"/>
      <c r="L77" s="134"/>
      <c r="M77" s="134"/>
      <c r="N77" s="7"/>
      <c r="O77" s="8"/>
      <c r="P77" s="7"/>
    </row>
    <row r="78" spans="1:16" s="3" customFormat="1" ht="21" customHeight="1" x14ac:dyDescent="0.3">
      <c r="A78" s="99"/>
      <c r="B78" s="99"/>
      <c r="C78" s="102" t="s">
        <v>72</v>
      </c>
      <c r="D78" s="68" t="s">
        <v>45</v>
      </c>
      <c r="E78" s="106">
        <f>0.23/100</f>
        <v>2.3E-3</v>
      </c>
      <c r="F78" s="68">
        <f>F73*E78</f>
        <v>8.3490000000000002</v>
      </c>
      <c r="G78" s="134"/>
      <c r="H78" s="134"/>
      <c r="I78" s="134"/>
      <c r="J78" s="137"/>
      <c r="K78" s="134"/>
      <c r="L78" s="134"/>
      <c r="M78" s="134"/>
      <c r="N78" s="7"/>
      <c r="O78" s="8"/>
      <c r="P78" s="7"/>
    </row>
    <row r="79" spans="1:16" s="3" customFormat="1" ht="35.25" customHeight="1" x14ac:dyDescent="0.3">
      <c r="A79" s="99"/>
      <c r="B79" s="99"/>
      <c r="C79" s="102" t="s">
        <v>73</v>
      </c>
      <c r="D79" s="68" t="s">
        <v>10</v>
      </c>
      <c r="E79" s="106">
        <v>0.121</v>
      </c>
      <c r="F79" s="68">
        <f>F73*E79</f>
        <v>439.22999999999996</v>
      </c>
      <c r="G79" s="134"/>
      <c r="H79" s="134"/>
      <c r="I79" s="134"/>
      <c r="J79" s="134"/>
      <c r="K79" s="134"/>
      <c r="L79" s="134"/>
      <c r="M79" s="134"/>
      <c r="N79" s="7"/>
      <c r="O79" s="8"/>
      <c r="P79" s="7"/>
    </row>
    <row r="80" spans="1:16" s="3" customFormat="1" ht="21" customHeight="1" x14ac:dyDescent="0.3">
      <c r="A80" s="99"/>
      <c r="B80" s="99"/>
      <c r="C80" s="102" t="s">
        <v>74</v>
      </c>
      <c r="D80" s="68" t="s">
        <v>45</v>
      </c>
      <c r="E80" s="106">
        <f>(1.45+0.02*4)/100</f>
        <v>1.5300000000000001E-2</v>
      </c>
      <c r="F80" s="68">
        <f>F73*E80</f>
        <v>55.539000000000001</v>
      </c>
      <c r="G80" s="134"/>
      <c r="H80" s="134"/>
      <c r="I80" s="134"/>
      <c r="J80" s="134"/>
      <c r="K80" s="134"/>
      <c r="L80" s="134"/>
      <c r="M80" s="134"/>
      <c r="N80" s="7"/>
      <c r="O80" s="8"/>
      <c r="P80" s="7"/>
    </row>
    <row r="81" spans="1:16" s="4" customFormat="1" ht="24.75" customHeight="1" x14ac:dyDescent="0.3">
      <c r="A81" s="108">
        <v>5</v>
      </c>
      <c r="B81" s="108"/>
      <c r="C81" s="109" t="s">
        <v>75</v>
      </c>
      <c r="D81" s="108" t="s">
        <v>67</v>
      </c>
      <c r="E81" s="110"/>
      <c r="F81" s="111">
        <f>F70/2</f>
        <v>1.089</v>
      </c>
      <c r="G81" s="147"/>
      <c r="H81" s="147"/>
      <c r="I81" s="148"/>
      <c r="J81" s="148"/>
      <c r="K81" s="147"/>
      <c r="L81" s="147"/>
      <c r="M81" s="134"/>
      <c r="N81" s="22"/>
    </row>
    <row r="82" spans="1:16" s="4" customFormat="1" ht="19.5" customHeight="1" x14ac:dyDescent="0.3">
      <c r="A82" s="108"/>
      <c r="B82" s="98"/>
      <c r="C82" s="109" t="s">
        <v>68</v>
      </c>
      <c r="D82" s="108" t="s">
        <v>69</v>
      </c>
      <c r="E82" s="110">
        <v>0.9</v>
      </c>
      <c r="F82" s="111">
        <f>F81*E82</f>
        <v>0.98009999999999997</v>
      </c>
      <c r="G82" s="147"/>
      <c r="H82" s="147"/>
      <c r="I82" s="147"/>
      <c r="J82" s="147"/>
      <c r="K82" s="144"/>
      <c r="L82" s="148"/>
      <c r="M82" s="134"/>
      <c r="N82" s="22"/>
    </row>
    <row r="83" spans="1:16" s="4" customFormat="1" ht="19.5" customHeight="1" x14ac:dyDescent="0.3">
      <c r="A83" s="108"/>
      <c r="B83" s="108"/>
      <c r="C83" s="109" t="s">
        <v>70</v>
      </c>
      <c r="D83" s="108" t="s">
        <v>67</v>
      </c>
      <c r="E83" s="110">
        <v>1.03</v>
      </c>
      <c r="F83" s="111">
        <f>F81*E83</f>
        <v>1.1216699999999999</v>
      </c>
      <c r="G83" s="147"/>
      <c r="H83" s="147"/>
      <c r="I83" s="148"/>
      <c r="J83" s="149"/>
      <c r="K83" s="147"/>
      <c r="L83" s="147"/>
      <c r="M83" s="134"/>
      <c r="N83" s="22"/>
    </row>
    <row r="84" spans="1:16" s="3" customFormat="1" ht="51.75" customHeight="1" x14ac:dyDescent="0.3">
      <c r="A84" s="108">
        <v>6</v>
      </c>
      <c r="B84" s="112"/>
      <c r="C84" s="59" t="s">
        <v>76</v>
      </c>
      <c r="D84" s="98" t="s">
        <v>9</v>
      </c>
      <c r="E84" s="100"/>
      <c r="F84" s="101">
        <f>F73</f>
        <v>3630</v>
      </c>
      <c r="G84" s="144"/>
      <c r="H84" s="144"/>
      <c r="I84" s="144"/>
      <c r="J84" s="144"/>
      <c r="K84" s="144"/>
      <c r="L84" s="144"/>
      <c r="M84" s="134"/>
      <c r="N84" s="7"/>
      <c r="O84" s="8"/>
      <c r="P84" s="7"/>
    </row>
    <row r="85" spans="1:16" s="3" customFormat="1" ht="21" customHeight="1" x14ac:dyDescent="0.3">
      <c r="A85" s="98"/>
      <c r="B85" s="99"/>
      <c r="C85" s="102" t="s">
        <v>56</v>
      </c>
      <c r="D85" s="68" t="s">
        <v>42</v>
      </c>
      <c r="E85" s="106">
        <v>3.7499999999999999E-2</v>
      </c>
      <c r="F85" s="68">
        <f>$F$84*E85</f>
        <v>136.125</v>
      </c>
      <c r="G85" s="134"/>
      <c r="H85" s="134"/>
      <c r="I85" s="134"/>
      <c r="J85" s="137"/>
      <c r="K85" s="137"/>
      <c r="L85" s="137"/>
      <c r="M85" s="134"/>
      <c r="N85" s="7"/>
      <c r="O85" s="8"/>
      <c r="P85" s="7"/>
    </row>
    <row r="86" spans="1:16" s="3" customFormat="1" ht="21" customHeight="1" x14ac:dyDescent="0.3">
      <c r="A86" s="99"/>
      <c r="B86" s="105"/>
      <c r="C86" s="102" t="s">
        <v>71</v>
      </c>
      <c r="D86" s="68" t="s">
        <v>58</v>
      </c>
      <c r="E86" s="106">
        <f>0.3/100</f>
        <v>3.0000000000000001E-3</v>
      </c>
      <c r="F86" s="68">
        <f t="shared" ref="F86:F91" si="2">$F$84*E86</f>
        <v>10.89</v>
      </c>
      <c r="G86" s="134"/>
      <c r="H86" s="134"/>
      <c r="I86" s="134"/>
      <c r="J86" s="137"/>
      <c r="K86" s="134"/>
      <c r="L86" s="134"/>
      <c r="M86" s="134"/>
      <c r="N86" s="7"/>
      <c r="O86" s="8"/>
      <c r="P86" s="7"/>
    </row>
    <row r="87" spans="1:16" s="3" customFormat="1" ht="30" customHeight="1" x14ac:dyDescent="0.3">
      <c r="A87" s="99"/>
      <c r="B87" s="105"/>
      <c r="C87" s="102" t="s">
        <v>60</v>
      </c>
      <c r="D87" s="68" t="s">
        <v>58</v>
      </c>
      <c r="E87" s="106">
        <f>0.37/100</f>
        <v>3.7000000000000002E-3</v>
      </c>
      <c r="F87" s="68">
        <f t="shared" si="2"/>
        <v>13.431000000000001</v>
      </c>
      <c r="G87" s="134"/>
      <c r="H87" s="134"/>
      <c r="I87" s="134"/>
      <c r="J87" s="137"/>
      <c r="K87" s="134"/>
      <c r="L87" s="134"/>
      <c r="M87" s="134"/>
      <c r="N87" s="7"/>
      <c r="O87" s="8"/>
      <c r="P87" s="7"/>
    </row>
    <row r="88" spans="1:16" s="3" customFormat="1" ht="21" customHeight="1" x14ac:dyDescent="0.3">
      <c r="A88" s="99"/>
      <c r="B88" s="105"/>
      <c r="C88" s="102" t="s">
        <v>61</v>
      </c>
      <c r="D88" s="68" t="s">
        <v>58</v>
      </c>
      <c r="E88" s="106">
        <f>1.11/100</f>
        <v>1.11E-2</v>
      </c>
      <c r="F88" s="68">
        <f t="shared" si="2"/>
        <v>40.292999999999999</v>
      </c>
      <c r="G88" s="134"/>
      <c r="H88" s="134"/>
      <c r="I88" s="134"/>
      <c r="J88" s="137"/>
      <c r="K88" s="134"/>
      <c r="L88" s="134"/>
      <c r="M88" s="134"/>
      <c r="N88" s="7"/>
      <c r="O88" s="8"/>
      <c r="P88" s="7"/>
    </row>
    <row r="89" spans="1:16" s="3" customFormat="1" ht="21" customHeight="1" x14ac:dyDescent="0.3">
      <c r="A89" s="99"/>
      <c r="B89" s="99"/>
      <c r="C89" s="102" t="s">
        <v>72</v>
      </c>
      <c r="D89" s="68" t="s">
        <v>45</v>
      </c>
      <c r="E89" s="106">
        <f>0.23/100</f>
        <v>2.3E-3</v>
      </c>
      <c r="F89" s="68">
        <f t="shared" si="2"/>
        <v>8.3490000000000002</v>
      </c>
      <c r="G89" s="134"/>
      <c r="H89" s="134"/>
      <c r="I89" s="134"/>
      <c r="J89" s="137"/>
      <c r="K89" s="134"/>
      <c r="L89" s="134"/>
      <c r="M89" s="134"/>
      <c r="N89" s="7"/>
      <c r="O89" s="8"/>
      <c r="P89" s="7"/>
    </row>
    <row r="90" spans="1:16" s="3" customFormat="1" ht="21" customHeight="1" x14ac:dyDescent="0.3">
      <c r="A90" s="99"/>
      <c r="B90" s="99"/>
      <c r="C90" s="102" t="s">
        <v>77</v>
      </c>
      <c r="D90" s="68" t="s">
        <v>10</v>
      </c>
      <c r="E90" s="106">
        <v>9.7699999999999995E-2</v>
      </c>
      <c r="F90" s="68">
        <f t="shared" si="2"/>
        <v>354.65100000000001</v>
      </c>
      <c r="G90" s="134"/>
      <c r="H90" s="134"/>
      <c r="I90" s="134"/>
      <c r="J90" s="134"/>
      <c r="K90" s="134"/>
      <c r="L90" s="134"/>
      <c r="M90" s="134"/>
      <c r="N90" s="7"/>
      <c r="O90" s="8"/>
      <c r="P90" s="7"/>
    </row>
    <row r="91" spans="1:16" s="3" customFormat="1" ht="21" customHeight="1" x14ac:dyDescent="0.3">
      <c r="A91" s="99"/>
      <c r="B91" s="99"/>
      <c r="C91" s="102" t="s">
        <v>74</v>
      </c>
      <c r="D91" s="68" t="s">
        <v>45</v>
      </c>
      <c r="E91" s="106">
        <v>1.4500000000000001E-2</v>
      </c>
      <c r="F91" s="68">
        <f t="shared" si="2"/>
        <v>52.635000000000005</v>
      </c>
      <c r="G91" s="134"/>
      <c r="H91" s="134"/>
      <c r="I91" s="134"/>
      <c r="J91" s="134"/>
      <c r="K91" s="134"/>
      <c r="L91" s="134"/>
      <c r="M91" s="134"/>
      <c r="N91" s="7"/>
      <c r="O91" s="8"/>
      <c r="P91" s="7"/>
    </row>
    <row r="92" spans="1:16" s="3" customFormat="1" ht="30.75" customHeight="1" x14ac:dyDescent="0.3">
      <c r="A92" s="99"/>
      <c r="B92" s="99"/>
      <c r="C92" s="113" t="s">
        <v>16</v>
      </c>
      <c r="D92" s="68"/>
      <c r="E92" s="106"/>
      <c r="F92" s="68"/>
      <c r="G92" s="134"/>
      <c r="H92" s="134"/>
      <c r="I92" s="134"/>
      <c r="J92" s="134"/>
      <c r="K92" s="134"/>
      <c r="L92" s="134"/>
      <c r="M92" s="134"/>
      <c r="N92" s="7"/>
      <c r="O92" s="8"/>
      <c r="P92" s="7"/>
    </row>
    <row r="93" spans="1:16" s="3" customFormat="1" ht="51.75" customHeight="1" x14ac:dyDescent="0.3">
      <c r="A93" s="98">
        <v>1</v>
      </c>
      <c r="B93" s="99"/>
      <c r="C93" s="89" t="s">
        <v>17</v>
      </c>
      <c r="D93" s="98" t="s">
        <v>9</v>
      </c>
      <c r="E93" s="100"/>
      <c r="F93" s="101">
        <v>142.43</v>
      </c>
      <c r="G93" s="144"/>
      <c r="H93" s="145"/>
      <c r="I93" s="144"/>
      <c r="J93" s="144"/>
      <c r="K93" s="144"/>
      <c r="L93" s="144"/>
      <c r="M93" s="134"/>
      <c r="N93" s="7"/>
      <c r="O93" s="8"/>
      <c r="P93" s="7"/>
    </row>
    <row r="94" spans="1:16" s="3" customFormat="1" ht="21" customHeight="1" x14ac:dyDescent="0.3">
      <c r="A94" s="99"/>
      <c r="B94" s="99"/>
      <c r="C94" s="102" t="s">
        <v>56</v>
      </c>
      <c r="D94" s="68" t="s">
        <v>42</v>
      </c>
      <c r="E94" s="103">
        <v>3.3000000000000002E-2</v>
      </c>
      <c r="F94" s="68">
        <f>$F$93*E94</f>
        <v>4.7001900000000001</v>
      </c>
      <c r="G94" s="134"/>
      <c r="H94" s="137"/>
      <c r="I94" s="137"/>
      <c r="J94" s="137"/>
      <c r="K94" s="137"/>
      <c r="L94" s="137"/>
      <c r="M94" s="134"/>
      <c r="N94" s="7"/>
      <c r="O94" s="8"/>
      <c r="P94" s="7"/>
    </row>
    <row r="95" spans="1:16" s="3" customFormat="1" ht="15.75" x14ac:dyDescent="0.3">
      <c r="A95" s="99"/>
      <c r="B95" s="66"/>
      <c r="C95" s="102" t="s">
        <v>57</v>
      </c>
      <c r="D95" s="68" t="s">
        <v>58</v>
      </c>
      <c r="E95" s="104">
        <v>1.91E-3</v>
      </c>
      <c r="F95" s="68">
        <f t="shared" ref="F95:F101" si="3">$F$93*E95</f>
        <v>0.27204130000000004</v>
      </c>
      <c r="G95" s="134"/>
      <c r="H95" s="137"/>
      <c r="I95" s="137"/>
      <c r="J95" s="137"/>
      <c r="K95" s="134"/>
      <c r="L95" s="134"/>
      <c r="M95" s="134"/>
      <c r="N95" s="7"/>
      <c r="O95" s="8"/>
      <c r="P95" s="7"/>
    </row>
    <row r="96" spans="1:16" s="3" customFormat="1" ht="23.25" customHeight="1" x14ac:dyDescent="0.3">
      <c r="A96" s="99"/>
      <c r="B96" s="66"/>
      <c r="C96" s="102" t="s">
        <v>59</v>
      </c>
      <c r="D96" s="68" t="s">
        <v>58</v>
      </c>
      <c r="E96" s="104">
        <v>5.2999999999999998E-4</v>
      </c>
      <c r="F96" s="68">
        <f t="shared" si="3"/>
        <v>7.5487899999999997E-2</v>
      </c>
      <c r="G96" s="134"/>
      <c r="H96" s="134"/>
      <c r="I96" s="134"/>
      <c r="J96" s="134"/>
      <c r="K96" s="134"/>
      <c r="L96" s="134"/>
      <c r="M96" s="134"/>
      <c r="N96" s="7"/>
      <c r="O96" s="8"/>
      <c r="P96" s="7"/>
    </row>
    <row r="97" spans="1:16" s="3" customFormat="1" ht="31.5" customHeight="1" x14ac:dyDescent="0.3">
      <c r="A97" s="99"/>
      <c r="B97" s="105"/>
      <c r="C97" s="102" t="s">
        <v>60</v>
      </c>
      <c r="D97" s="68" t="s">
        <v>58</v>
      </c>
      <c r="E97" s="103">
        <v>1.12E-2</v>
      </c>
      <c r="F97" s="68">
        <f t="shared" si="3"/>
        <v>1.595216</v>
      </c>
      <c r="G97" s="134"/>
      <c r="H97" s="134"/>
      <c r="I97" s="134"/>
      <c r="J97" s="134"/>
      <c r="K97" s="134"/>
      <c r="L97" s="134"/>
      <c r="M97" s="134"/>
      <c r="N97" s="7"/>
      <c r="O97" s="8"/>
      <c r="P97" s="7"/>
    </row>
    <row r="98" spans="1:16" s="3" customFormat="1" ht="18.75" customHeight="1" x14ac:dyDescent="0.3">
      <c r="A98" s="99"/>
      <c r="B98" s="105"/>
      <c r="C98" s="102" t="s">
        <v>61</v>
      </c>
      <c r="D98" s="68" t="s">
        <v>58</v>
      </c>
      <c r="E98" s="103">
        <v>2.4799999999999999E-2</v>
      </c>
      <c r="F98" s="68">
        <f t="shared" si="3"/>
        <v>3.5322640000000001</v>
      </c>
      <c r="G98" s="134"/>
      <c r="H98" s="134"/>
      <c r="I98" s="134"/>
      <c r="J98" s="134"/>
      <c r="K98" s="134"/>
      <c r="L98" s="134"/>
      <c r="M98" s="134"/>
      <c r="N98" s="7"/>
      <c r="O98" s="8"/>
      <c r="P98" s="7"/>
    </row>
    <row r="99" spans="1:16" s="3" customFormat="1" ht="21.75" customHeight="1" x14ac:dyDescent="0.3">
      <c r="A99" s="99"/>
      <c r="B99" s="66"/>
      <c r="C99" s="102" t="s">
        <v>62</v>
      </c>
      <c r="D99" s="68" t="s">
        <v>58</v>
      </c>
      <c r="E99" s="104">
        <v>4.1399999999999996E-3</v>
      </c>
      <c r="F99" s="68">
        <f t="shared" si="3"/>
        <v>0.58966019999999997</v>
      </c>
      <c r="G99" s="134"/>
      <c r="H99" s="134"/>
      <c r="I99" s="134"/>
      <c r="J99" s="134"/>
      <c r="K99" s="134"/>
      <c r="L99" s="134"/>
      <c r="M99" s="134"/>
      <c r="N99" s="7"/>
      <c r="O99" s="8"/>
      <c r="P99" s="7"/>
    </row>
    <row r="100" spans="1:16" s="3" customFormat="1" ht="15.75" x14ac:dyDescent="0.3">
      <c r="A100" s="99"/>
      <c r="B100" s="99"/>
      <c r="C100" s="102" t="s">
        <v>78</v>
      </c>
      <c r="D100" s="68" t="s">
        <v>64</v>
      </c>
      <c r="E100" s="106">
        <v>0.126</v>
      </c>
      <c r="F100" s="68">
        <f t="shared" si="3"/>
        <v>17.946180000000002</v>
      </c>
      <c r="G100" s="134"/>
      <c r="H100" s="134"/>
      <c r="I100" s="146"/>
      <c r="J100" s="134"/>
      <c r="K100" s="134"/>
      <c r="L100" s="134"/>
      <c r="M100" s="134"/>
      <c r="N100" s="7"/>
      <c r="O100" s="8"/>
      <c r="P100" s="7"/>
    </row>
    <row r="101" spans="1:16" s="3" customFormat="1" ht="15.75" x14ac:dyDescent="0.3">
      <c r="A101" s="99"/>
      <c r="B101" s="99"/>
      <c r="C101" s="102" t="s">
        <v>65</v>
      </c>
      <c r="D101" s="68" t="s">
        <v>64</v>
      </c>
      <c r="E101" s="106">
        <v>0.03</v>
      </c>
      <c r="F101" s="68">
        <f t="shared" si="3"/>
        <v>4.2728999999999999</v>
      </c>
      <c r="G101" s="134"/>
      <c r="H101" s="134"/>
      <c r="I101" s="146"/>
      <c r="J101" s="134"/>
      <c r="K101" s="134"/>
      <c r="L101" s="134"/>
      <c r="M101" s="134"/>
      <c r="N101" s="7"/>
      <c r="O101" s="8"/>
      <c r="P101" s="7"/>
    </row>
    <row r="102" spans="1:16" s="4" customFormat="1" ht="24.75" customHeight="1" x14ac:dyDescent="0.3">
      <c r="A102" s="108">
        <v>2</v>
      </c>
      <c r="B102" s="108"/>
      <c r="C102" s="109" t="s">
        <v>66</v>
      </c>
      <c r="D102" s="108" t="s">
        <v>67</v>
      </c>
      <c r="E102" s="110"/>
      <c r="F102" s="111">
        <f>F93*0.6/1000</f>
        <v>8.5457999999999992E-2</v>
      </c>
      <c r="G102" s="147"/>
      <c r="H102" s="147"/>
      <c r="I102" s="148"/>
      <c r="J102" s="148"/>
      <c r="K102" s="147"/>
      <c r="L102" s="147"/>
      <c r="M102" s="134"/>
      <c r="N102" s="22"/>
    </row>
    <row r="103" spans="1:16" s="4" customFormat="1" ht="19.5" customHeight="1" x14ac:dyDescent="0.3">
      <c r="A103" s="108"/>
      <c r="B103" s="98"/>
      <c r="C103" s="109" t="s">
        <v>68</v>
      </c>
      <c r="D103" s="108" t="s">
        <v>69</v>
      </c>
      <c r="E103" s="110">
        <v>0.9</v>
      </c>
      <c r="F103" s="111">
        <f>F102*E103</f>
        <v>7.69122E-2</v>
      </c>
      <c r="G103" s="147"/>
      <c r="H103" s="147"/>
      <c r="I103" s="147"/>
      <c r="J103" s="147"/>
      <c r="K103" s="144"/>
      <c r="L103" s="148"/>
      <c r="M103" s="134"/>
      <c r="N103" s="22"/>
    </row>
    <row r="104" spans="1:16" s="4" customFormat="1" ht="19.5" customHeight="1" x14ac:dyDescent="0.3">
      <c r="A104" s="108"/>
      <c r="B104" s="108"/>
      <c r="C104" s="109" t="s">
        <v>79</v>
      </c>
      <c r="D104" s="108" t="s">
        <v>67</v>
      </c>
      <c r="E104" s="110">
        <v>1.03</v>
      </c>
      <c r="F104" s="111">
        <f>F102*E104</f>
        <v>8.8021740000000001E-2</v>
      </c>
      <c r="G104" s="147"/>
      <c r="H104" s="147"/>
      <c r="I104" s="148"/>
      <c r="J104" s="149"/>
      <c r="K104" s="147"/>
      <c r="L104" s="147"/>
      <c r="M104" s="134"/>
      <c r="N104" s="22"/>
    </row>
    <row r="105" spans="1:16" s="3" customFormat="1" ht="51.75" customHeight="1" x14ac:dyDescent="0.3">
      <c r="A105" s="108">
        <v>3</v>
      </c>
      <c r="B105" s="112"/>
      <c r="C105" s="59" t="s">
        <v>80</v>
      </c>
      <c r="D105" s="98" t="s">
        <v>9</v>
      </c>
      <c r="E105" s="100"/>
      <c r="F105" s="101">
        <f>F93</f>
        <v>142.43</v>
      </c>
      <c r="G105" s="144"/>
      <c r="H105" s="144"/>
      <c r="I105" s="144"/>
      <c r="J105" s="144"/>
      <c r="K105" s="144"/>
      <c r="L105" s="144"/>
      <c r="M105" s="134"/>
      <c r="N105" s="7"/>
      <c r="O105" s="8"/>
      <c r="P105" s="7"/>
    </row>
    <row r="106" spans="1:16" s="3" customFormat="1" ht="35.25" customHeight="1" x14ac:dyDescent="0.3">
      <c r="A106" s="99"/>
      <c r="B106" s="99"/>
      <c r="C106" s="102" t="s">
        <v>121</v>
      </c>
      <c r="D106" s="68" t="s">
        <v>42</v>
      </c>
      <c r="E106" s="104">
        <v>3.764E-2</v>
      </c>
      <c r="F106" s="68">
        <f>F105*E106</f>
        <v>5.3610652000000005</v>
      </c>
      <c r="G106" s="134"/>
      <c r="H106" s="134"/>
      <c r="I106" s="134"/>
      <c r="J106" s="137"/>
      <c r="K106" s="137"/>
      <c r="L106" s="137"/>
      <c r="M106" s="134"/>
      <c r="N106" s="7"/>
      <c r="O106" s="8"/>
      <c r="P106" s="7"/>
    </row>
    <row r="107" spans="1:16" s="3" customFormat="1" ht="21" customHeight="1" x14ac:dyDescent="0.3">
      <c r="A107" s="99"/>
      <c r="B107" s="105"/>
      <c r="C107" s="102" t="s">
        <v>71</v>
      </c>
      <c r="D107" s="68" t="s">
        <v>58</v>
      </c>
      <c r="E107" s="106">
        <f>0.3/100</f>
        <v>3.0000000000000001E-3</v>
      </c>
      <c r="F107" s="68">
        <f>F105*E107</f>
        <v>0.42729</v>
      </c>
      <c r="G107" s="134"/>
      <c r="H107" s="134"/>
      <c r="I107" s="134"/>
      <c r="J107" s="137"/>
      <c r="K107" s="134"/>
      <c r="L107" s="134"/>
      <c r="M107" s="134"/>
      <c r="N107" s="7"/>
      <c r="O107" s="8"/>
      <c r="P107" s="7"/>
    </row>
    <row r="108" spans="1:16" s="3" customFormat="1" ht="35.25" customHeight="1" x14ac:dyDescent="0.3">
      <c r="A108" s="99"/>
      <c r="B108" s="105"/>
      <c r="C108" s="102" t="s">
        <v>60</v>
      </c>
      <c r="D108" s="68" t="s">
        <v>58</v>
      </c>
      <c r="E108" s="106">
        <f>0.37/100</f>
        <v>3.7000000000000002E-3</v>
      </c>
      <c r="F108" s="68">
        <f>F105*E108</f>
        <v>0.5269910000000001</v>
      </c>
      <c r="G108" s="134"/>
      <c r="H108" s="134"/>
      <c r="I108" s="134"/>
      <c r="J108" s="137"/>
      <c r="K108" s="134"/>
      <c r="L108" s="134"/>
      <c r="M108" s="134"/>
      <c r="N108" s="7"/>
      <c r="O108" s="8"/>
      <c r="P108" s="7"/>
    </row>
    <row r="109" spans="1:16" s="3" customFormat="1" ht="21" customHeight="1" x14ac:dyDescent="0.3">
      <c r="A109" s="99"/>
      <c r="B109" s="105"/>
      <c r="C109" s="102" t="s">
        <v>61</v>
      </c>
      <c r="D109" s="68" t="s">
        <v>58</v>
      </c>
      <c r="E109" s="106">
        <f>1.11/100</f>
        <v>1.11E-2</v>
      </c>
      <c r="F109" s="68">
        <f>E109*F105</f>
        <v>1.5809730000000002</v>
      </c>
      <c r="G109" s="134"/>
      <c r="H109" s="134"/>
      <c r="I109" s="134"/>
      <c r="J109" s="137"/>
      <c r="K109" s="134"/>
      <c r="L109" s="134"/>
      <c r="M109" s="134"/>
      <c r="N109" s="7"/>
      <c r="O109" s="8"/>
      <c r="P109" s="7"/>
    </row>
    <row r="110" spans="1:16" s="3" customFormat="1" ht="21" customHeight="1" x14ac:dyDescent="0.3">
      <c r="A110" s="99"/>
      <c r="B110" s="99"/>
      <c r="C110" s="102" t="s">
        <v>72</v>
      </c>
      <c r="D110" s="68" t="s">
        <v>45</v>
      </c>
      <c r="E110" s="106">
        <f>0.23/100</f>
        <v>2.3E-3</v>
      </c>
      <c r="F110" s="68">
        <f>E110*F105</f>
        <v>0.32758900000000002</v>
      </c>
      <c r="G110" s="134"/>
      <c r="H110" s="134"/>
      <c r="I110" s="134"/>
      <c r="J110" s="137"/>
      <c r="K110" s="134"/>
      <c r="L110" s="134"/>
      <c r="M110" s="134"/>
      <c r="N110" s="7"/>
      <c r="O110" s="8"/>
      <c r="P110" s="7"/>
    </row>
    <row r="111" spans="1:16" s="3" customFormat="1" ht="21" customHeight="1" x14ac:dyDescent="0.3">
      <c r="A111" s="99"/>
      <c r="B111" s="99"/>
      <c r="C111" s="102" t="s">
        <v>77</v>
      </c>
      <c r="D111" s="68" t="s">
        <v>10</v>
      </c>
      <c r="E111" s="106">
        <v>0.1221</v>
      </c>
      <c r="F111" s="68">
        <f>E111*F105</f>
        <v>17.390703000000002</v>
      </c>
      <c r="G111" s="134"/>
      <c r="H111" s="134"/>
      <c r="I111" s="134"/>
      <c r="J111" s="134"/>
      <c r="K111" s="134"/>
      <c r="L111" s="134"/>
      <c r="M111" s="134"/>
      <c r="N111" s="7"/>
      <c r="O111" s="8"/>
      <c r="P111" s="7"/>
    </row>
    <row r="112" spans="1:16" s="3" customFormat="1" ht="21" customHeight="1" x14ac:dyDescent="0.3">
      <c r="A112" s="99"/>
      <c r="B112" s="99"/>
      <c r="C112" s="102" t="s">
        <v>74</v>
      </c>
      <c r="D112" s="68" t="s">
        <v>45</v>
      </c>
      <c r="E112" s="106">
        <v>1.4500000000000001E-2</v>
      </c>
      <c r="F112" s="68">
        <f>E112*F105</f>
        <v>2.0652350000000004</v>
      </c>
      <c r="G112" s="134"/>
      <c r="H112" s="134"/>
      <c r="I112" s="134"/>
      <c r="J112" s="134"/>
      <c r="K112" s="134"/>
      <c r="L112" s="134"/>
      <c r="M112" s="134"/>
      <c r="N112" s="7"/>
      <c r="O112" s="8"/>
      <c r="P112" s="7"/>
    </row>
    <row r="113" spans="1:16" s="2" customFormat="1" ht="28.5" customHeight="1" x14ac:dyDescent="0.25">
      <c r="A113" s="49"/>
      <c r="B113" s="55"/>
      <c r="C113" s="113" t="s">
        <v>81</v>
      </c>
      <c r="D113" s="49"/>
      <c r="E113" s="67"/>
      <c r="F113" s="61"/>
      <c r="G113" s="133"/>
      <c r="H113" s="133"/>
      <c r="I113" s="133"/>
      <c r="J113" s="133"/>
      <c r="K113" s="133"/>
      <c r="L113" s="133"/>
      <c r="M113" s="134"/>
      <c r="O113" s="6"/>
    </row>
    <row r="114" spans="1:16" s="3" customFormat="1" ht="51.75" customHeight="1" x14ac:dyDescent="0.3">
      <c r="A114" s="98">
        <v>1</v>
      </c>
      <c r="B114" s="99"/>
      <c r="C114" s="89" t="s">
        <v>17</v>
      </c>
      <c r="D114" s="98" t="s">
        <v>9</v>
      </c>
      <c r="E114" s="100"/>
      <c r="F114" s="101">
        <v>270</v>
      </c>
      <c r="G114" s="144"/>
      <c r="H114" s="145"/>
      <c r="I114" s="144"/>
      <c r="J114" s="144"/>
      <c r="K114" s="144"/>
      <c r="L114" s="144"/>
      <c r="M114" s="134"/>
      <c r="N114" s="7"/>
      <c r="O114" s="8"/>
      <c r="P114" s="7"/>
    </row>
    <row r="115" spans="1:16" s="3" customFormat="1" ht="21" customHeight="1" x14ac:dyDescent="0.3">
      <c r="A115" s="99"/>
      <c r="B115" s="99"/>
      <c r="C115" s="102" t="s">
        <v>56</v>
      </c>
      <c r="D115" s="68" t="s">
        <v>42</v>
      </c>
      <c r="E115" s="103">
        <v>3.3000000000000002E-2</v>
      </c>
      <c r="F115" s="68">
        <f>$F$114*E115</f>
        <v>8.91</v>
      </c>
      <c r="G115" s="134"/>
      <c r="H115" s="137"/>
      <c r="I115" s="137"/>
      <c r="J115" s="137"/>
      <c r="K115" s="137"/>
      <c r="L115" s="137"/>
      <c r="M115" s="134"/>
      <c r="N115" s="7"/>
      <c r="O115" s="8"/>
      <c r="P115" s="7"/>
    </row>
    <row r="116" spans="1:16" s="3" customFormat="1" ht="15.75" x14ac:dyDescent="0.3">
      <c r="A116" s="99"/>
      <c r="B116" s="66"/>
      <c r="C116" s="102" t="s">
        <v>57</v>
      </c>
      <c r="D116" s="68" t="s">
        <v>58</v>
      </c>
      <c r="E116" s="104">
        <v>1.91E-3</v>
      </c>
      <c r="F116" s="68">
        <f t="shared" ref="F116:F122" si="4">$F$114*E116</f>
        <v>0.51570000000000005</v>
      </c>
      <c r="G116" s="134"/>
      <c r="H116" s="137"/>
      <c r="I116" s="137"/>
      <c r="J116" s="137"/>
      <c r="K116" s="134"/>
      <c r="L116" s="134"/>
      <c r="M116" s="134"/>
      <c r="N116" s="7"/>
      <c r="O116" s="8"/>
      <c r="P116" s="7"/>
    </row>
    <row r="117" spans="1:16" s="3" customFormat="1" ht="23.25" customHeight="1" x14ac:dyDescent="0.3">
      <c r="A117" s="99"/>
      <c r="B117" s="66"/>
      <c r="C117" s="102" t="s">
        <v>59</v>
      </c>
      <c r="D117" s="68" t="s">
        <v>58</v>
      </c>
      <c r="E117" s="104">
        <v>5.2999999999999998E-4</v>
      </c>
      <c r="F117" s="68">
        <f t="shared" si="4"/>
        <v>0.1431</v>
      </c>
      <c r="G117" s="134"/>
      <c r="H117" s="134"/>
      <c r="I117" s="134"/>
      <c r="J117" s="134"/>
      <c r="K117" s="134"/>
      <c r="L117" s="134"/>
      <c r="M117" s="134"/>
      <c r="N117" s="7"/>
      <c r="O117" s="8"/>
      <c r="P117" s="7"/>
    </row>
    <row r="118" spans="1:16" s="3" customFormat="1" ht="31.5" customHeight="1" x14ac:dyDescent="0.3">
      <c r="A118" s="99"/>
      <c r="B118" s="105"/>
      <c r="C118" s="102" t="s">
        <v>60</v>
      </c>
      <c r="D118" s="68" t="s">
        <v>58</v>
      </c>
      <c r="E118" s="103">
        <v>1.12E-2</v>
      </c>
      <c r="F118" s="68">
        <f t="shared" si="4"/>
        <v>3.024</v>
      </c>
      <c r="G118" s="134"/>
      <c r="H118" s="134"/>
      <c r="I118" s="134"/>
      <c r="J118" s="134"/>
      <c r="K118" s="134"/>
      <c r="L118" s="134"/>
      <c r="M118" s="134"/>
      <c r="N118" s="7"/>
      <c r="O118" s="8"/>
      <c r="P118" s="7"/>
    </row>
    <row r="119" spans="1:16" s="3" customFormat="1" ht="18.75" customHeight="1" x14ac:dyDescent="0.3">
      <c r="A119" s="99"/>
      <c r="B119" s="105"/>
      <c r="C119" s="102" t="s">
        <v>61</v>
      </c>
      <c r="D119" s="68" t="s">
        <v>58</v>
      </c>
      <c r="E119" s="103">
        <v>2.4799999999999999E-2</v>
      </c>
      <c r="F119" s="68">
        <f t="shared" si="4"/>
        <v>6.6959999999999997</v>
      </c>
      <c r="G119" s="134"/>
      <c r="H119" s="134"/>
      <c r="I119" s="134"/>
      <c r="J119" s="134"/>
      <c r="K119" s="134"/>
      <c r="L119" s="134"/>
      <c r="M119" s="134"/>
      <c r="N119" s="7"/>
      <c r="O119" s="8"/>
      <c r="P119" s="7"/>
    </row>
    <row r="120" spans="1:16" s="3" customFormat="1" ht="21.75" customHeight="1" x14ac:dyDescent="0.3">
      <c r="A120" s="99"/>
      <c r="B120" s="66"/>
      <c r="C120" s="102" t="s">
        <v>62</v>
      </c>
      <c r="D120" s="68" t="s">
        <v>58</v>
      </c>
      <c r="E120" s="104">
        <v>4.1399999999999996E-3</v>
      </c>
      <c r="F120" s="68">
        <f t="shared" si="4"/>
        <v>1.1177999999999999</v>
      </c>
      <c r="G120" s="134"/>
      <c r="H120" s="134"/>
      <c r="I120" s="134"/>
      <c r="J120" s="134"/>
      <c r="K120" s="134"/>
      <c r="L120" s="134"/>
      <c r="M120" s="134"/>
      <c r="N120" s="7"/>
      <c r="O120" s="8"/>
      <c r="P120" s="7"/>
    </row>
    <row r="121" spans="1:16" s="3" customFormat="1" ht="15.75" x14ac:dyDescent="0.3">
      <c r="A121" s="99"/>
      <c r="B121" s="99"/>
      <c r="C121" s="102" t="s">
        <v>78</v>
      </c>
      <c r="D121" s="68" t="s">
        <v>64</v>
      </c>
      <c r="E121" s="106">
        <v>0.126</v>
      </c>
      <c r="F121" s="68">
        <f t="shared" si="4"/>
        <v>34.020000000000003</v>
      </c>
      <c r="G121" s="134"/>
      <c r="H121" s="134"/>
      <c r="I121" s="146"/>
      <c r="J121" s="134"/>
      <c r="K121" s="134"/>
      <c r="L121" s="134"/>
      <c r="M121" s="134"/>
      <c r="N121" s="7"/>
      <c r="O121" s="8"/>
      <c r="P121" s="7"/>
    </row>
    <row r="122" spans="1:16" s="3" customFormat="1" ht="15.75" x14ac:dyDescent="0.3">
      <c r="A122" s="99"/>
      <c r="B122" s="99"/>
      <c r="C122" s="102" t="s">
        <v>65</v>
      </c>
      <c r="D122" s="68" t="s">
        <v>64</v>
      </c>
      <c r="E122" s="106">
        <v>0.03</v>
      </c>
      <c r="F122" s="68">
        <f t="shared" si="4"/>
        <v>8.1</v>
      </c>
      <c r="G122" s="134"/>
      <c r="H122" s="134"/>
      <c r="I122" s="146"/>
      <c r="J122" s="134"/>
      <c r="K122" s="134"/>
      <c r="L122" s="134"/>
      <c r="M122" s="134"/>
      <c r="N122" s="7"/>
      <c r="O122" s="8"/>
      <c r="P122" s="7"/>
    </row>
    <row r="123" spans="1:16" s="4" customFormat="1" ht="24.75" customHeight="1" x14ac:dyDescent="0.3">
      <c r="A123" s="108">
        <v>2</v>
      </c>
      <c r="B123" s="108"/>
      <c r="C123" s="109" t="s">
        <v>66</v>
      </c>
      <c r="D123" s="108" t="s">
        <v>67</v>
      </c>
      <c r="E123" s="110"/>
      <c r="F123" s="111">
        <f>F114*0.6/1000</f>
        <v>0.16200000000000001</v>
      </c>
      <c r="G123" s="147"/>
      <c r="H123" s="147"/>
      <c r="I123" s="148"/>
      <c r="J123" s="148"/>
      <c r="K123" s="147"/>
      <c r="L123" s="147"/>
      <c r="M123" s="134"/>
      <c r="N123" s="22"/>
    </row>
    <row r="124" spans="1:16" s="4" customFormat="1" ht="19.5" customHeight="1" x14ac:dyDescent="0.3">
      <c r="A124" s="108"/>
      <c r="B124" s="98"/>
      <c r="C124" s="109" t="s">
        <v>68</v>
      </c>
      <c r="D124" s="108" t="s">
        <v>69</v>
      </c>
      <c r="E124" s="110">
        <v>0.9</v>
      </c>
      <c r="F124" s="111">
        <f>F123*E124</f>
        <v>0.14580000000000001</v>
      </c>
      <c r="G124" s="147"/>
      <c r="H124" s="147"/>
      <c r="I124" s="147"/>
      <c r="J124" s="147"/>
      <c r="K124" s="144"/>
      <c r="L124" s="148"/>
      <c r="M124" s="134"/>
      <c r="N124" s="22"/>
    </row>
    <row r="125" spans="1:16" s="4" customFormat="1" ht="19.5" customHeight="1" x14ac:dyDescent="0.3">
      <c r="A125" s="108"/>
      <c r="B125" s="108"/>
      <c r="C125" s="109" t="s">
        <v>79</v>
      </c>
      <c r="D125" s="108" t="s">
        <v>67</v>
      </c>
      <c r="E125" s="110">
        <v>1.03</v>
      </c>
      <c r="F125" s="111">
        <f>F123*E125</f>
        <v>0.16686000000000001</v>
      </c>
      <c r="G125" s="147"/>
      <c r="H125" s="147"/>
      <c r="I125" s="148"/>
      <c r="J125" s="149"/>
      <c r="K125" s="147"/>
      <c r="L125" s="147"/>
      <c r="M125" s="134"/>
      <c r="N125" s="22"/>
    </row>
    <row r="126" spans="1:16" s="3" customFormat="1" ht="51.75" customHeight="1" x14ac:dyDescent="0.3">
      <c r="A126" s="108">
        <v>3</v>
      </c>
      <c r="B126" s="112"/>
      <c r="C126" s="59" t="s">
        <v>80</v>
      </c>
      <c r="D126" s="98" t="s">
        <v>9</v>
      </c>
      <c r="E126" s="100"/>
      <c r="F126" s="101">
        <f>F114</f>
        <v>270</v>
      </c>
      <c r="G126" s="144"/>
      <c r="H126" s="144"/>
      <c r="I126" s="144"/>
      <c r="J126" s="144"/>
      <c r="K126" s="144"/>
      <c r="L126" s="144"/>
      <c r="M126" s="134"/>
      <c r="N126" s="7"/>
      <c r="O126" s="8"/>
      <c r="P126" s="7"/>
    </row>
    <row r="127" spans="1:16" s="3" customFormat="1" ht="35.25" customHeight="1" x14ac:dyDescent="0.3">
      <c r="A127" s="99"/>
      <c r="B127" s="99"/>
      <c r="C127" s="102" t="s">
        <v>121</v>
      </c>
      <c r="D127" s="68" t="s">
        <v>42</v>
      </c>
      <c r="E127" s="104">
        <v>3.764E-2</v>
      </c>
      <c r="F127" s="68">
        <f>F126*E127</f>
        <v>10.162800000000001</v>
      </c>
      <c r="G127" s="134"/>
      <c r="H127" s="134"/>
      <c r="I127" s="134"/>
      <c r="J127" s="137"/>
      <c r="K127" s="137"/>
      <c r="L127" s="137"/>
      <c r="M127" s="134"/>
      <c r="N127" s="7"/>
      <c r="O127" s="8"/>
      <c r="P127" s="7"/>
    </row>
    <row r="128" spans="1:16" s="3" customFormat="1" ht="21" customHeight="1" x14ac:dyDescent="0.3">
      <c r="A128" s="99"/>
      <c r="B128" s="105"/>
      <c r="C128" s="102" t="s">
        <v>71</v>
      </c>
      <c r="D128" s="68" t="s">
        <v>58</v>
      </c>
      <c r="E128" s="106">
        <f>0.3/100</f>
        <v>3.0000000000000001E-3</v>
      </c>
      <c r="F128" s="68">
        <f>F126*E128</f>
        <v>0.81</v>
      </c>
      <c r="G128" s="134"/>
      <c r="H128" s="134"/>
      <c r="I128" s="134"/>
      <c r="J128" s="137"/>
      <c r="K128" s="134"/>
      <c r="L128" s="134"/>
      <c r="M128" s="134"/>
      <c r="N128" s="7"/>
      <c r="O128" s="8"/>
      <c r="P128" s="7"/>
    </row>
    <row r="129" spans="1:16" s="3" customFormat="1" ht="35.25" customHeight="1" x14ac:dyDescent="0.3">
      <c r="A129" s="99"/>
      <c r="B129" s="105"/>
      <c r="C129" s="102" t="s">
        <v>60</v>
      </c>
      <c r="D129" s="68" t="s">
        <v>58</v>
      </c>
      <c r="E129" s="106">
        <f>0.37/100</f>
        <v>3.7000000000000002E-3</v>
      </c>
      <c r="F129" s="68">
        <f>F126*E129</f>
        <v>0.999</v>
      </c>
      <c r="G129" s="134"/>
      <c r="H129" s="134"/>
      <c r="I129" s="134"/>
      <c r="J129" s="137"/>
      <c r="K129" s="134"/>
      <c r="L129" s="134"/>
      <c r="M129" s="134"/>
      <c r="N129" s="7"/>
      <c r="O129" s="8"/>
      <c r="P129" s="7"/>
    </row>
    <row r="130" spans="1:16" s="3" customFormat="1" ht="21" customHeight="1" x14ac:dyDescent="0.3">
      <c r="A130" s="99"/>
      <c r="B130" s="105"/>
      <c r="C130" s="102" t="s">
        <v>61</v>
      </c>
      <c r="D130" s="68" t="s">
        <v>58</v>
      </c>
      <c r="E130" s="106">
        <f>1.11/100</f>
        <v>1.11E-2</v>
      </c>
      <c r="F130" s="68">
        <f>E130*F126</f>
        <v>2.9970000000000003</v>
      </c>
      <c r="G130" s="134"/>
      <c r="H130" s="134"/>
      <c r="I130" s="134"/>
      <c r="J130" s="137"/>
      <c r="K130" s="134"/>
      <c r="L130" s="134"/>
      <c r="M130" s="134"/>
      <c r="N130" s="7"/>
      <c r="O130" s="8"/>
      <c r="P130" s="7"/>
    </row>
    <row r="131" spans="1:16" s="3" customFormat="1" ht="21" customHeight="1" x14ac:dyDescent="0.3">
      <c r="A131" s="99"/>
      <c r="B131" s="99"/>
      <c r="C131" s="102" t="s">
        <v>72</v>
      </c>
      <c r="D131" s="68" t="s">
        <v>45</v>
      </c>
      <c r="E131" s="106">
        <f>0.23/100</f>
        <v>2.3E-3</v>
      </c>
      <c r="F131" s="68">
        <f>E131*F126</f>
        <v>0.621</v>
      </c>
      <c r="G131" s="134"/>
      <c r="H131" s="134"/>
      <c r="I131" s="134"/>
      <c r="J131" s="137"/>
      <c r="K131" s="134"/>
      <c r="L131" s="134"/>
      <c r="M131" s="134"/>
      <c r="N131" s="7"/>
      <c r="O131" s="8"/>
      <c r="P131" s="7"/>
    </row>
    <row r="132" spans="1:16" s="3" customFormat="1" ht="21" customHeight="1" x14ac:dyDescent="0.3">
      <c r="A132" s="99"/>
      <c r="B132" s="99"/>
      <c r="C132" s="102" t="s">
        <v>77</v>
      </c>
      <c r="D132" s="68" t="s">
        <v>10</v>
      </c>
      <c r="E132" s="106">
        <v>0.1221</v>
      </c>
      <c r="F132" s="68">
        <f>E132*F126</f>
        <v>32.966999999999999</v>
      </c>
      <c r="G132" s="134"/>
      <c r="H132" s="134"/>
      <c r="I132" s="134"/>
      <c r="J132" s="134"/>
      <c r="K132" s="134"/>
      <c r="L132" s="134"/>
      <c r="M132" s="134"/>
      <c r="N132" s="7"/>
      <c r="O132" s="8"/>
      <c r="P132" s="7"/>
    </row>
    <row r="133" spans="1:16" s="3" customFormat="1" ht="21" customHeight="1" x14ac:dyDescent="0.3">
      <c r="A133" s="99"/>
      <c r="B133" s="99"/>
      <c r="C133" s="102" t="s">
        <v>74</v>
      </c>
      <c r="D133" s="68" t="s">
        <v>45</v>
      </c>
      <c r="E133" s="106">
        <v>1.4500000000000001E-2</v>
      </c>
      <c r="F133" s="68">
        <f>E133*F126</f>
        <v>3.915</v>
      </c>
      <c r="G133" s="134"/>
      <c r="H133" s="134"/>
      <c r="I133" s="134"/>
      <c r="J133" s="134"/>
      <c r="K133" s="134"/>
      <c r="L133" s="134"/>
      <c r="M133" s="134"/>
      <c r="N133" s="7"/>
      <c r="O133" s="8"/>
      <c r="P133" s="7"/>
    </row>
    <row r="134" spans="1:16" s="3" customFormat="1" ht="39" customHeight="1" x14ac:dyDescent="0.3">
      <c r="A134" s="49"/>
      <c r="B134" s="99"/>
      <c r="C134" s="114" t="s">
        <v>91</v>
      </c>
      <c r="D134" s="115"/>
      <c r="E134" s="116"/>
      <c r="F134" s="115"/>
      <c r="G134" s="150"/>
      <c r="H134" s="150"/>
      <c r="I134" s="150"/>
      <c r="J134" s="150"/>
      <c r="K134" s="150"/>
      <c r="L134" s="150"/>
      <c r="M134" s="133"/>
      <c r="N134" s="7"/>
      <c r="O134" s="8"/>
      <c r="P134" s="7"/>
    </row>
    <row r="135" spans="1:16" s="3" customFormat="1" ht="33.75" customHeight="1" x14ac:dyDescent="0.3">
      <c r="A135" s="49">
        <v>1</v>
      </c>
      <c r="B135" s="99"/>
      <c r="C135" s="117" t="s">
        <v>92</v>
      </c>
      <c r="D135" s="68" t="s">
        <v>64</v>
      </c>
      <c r="E135" s="116"/>
      <c r="F135" s="115">
        <v>27.14</v>
      </c>
      <c r="G135" s="150"/>
      <c r="H135" s="150"/>
      <c r="I135" s="150"/>
      <c r="J135" s="150"/>
      <c r="K135" s="150"/>
      <c r="L135" s="150"/>
      <c r="M135" s="133"/>
      <c r="N135" s="7"/>
      <c r="O135" s="8"/>
      <c r="P135" s="7"/>
    </row>
    <row r="136" spans="1:16" s="31" customFormat="1" ht="18.75" customHeight="1" x14ac:dyDescent="0.3">
      <c r="A136" s="70"/>
      <c r="B136" s="70"/>
      <c r="C136" s="71" t="s">
        <v>43</v>
      </c>
      <c r="D136" s="72" t="s">
        <v>42</v>
      </c>
      <c r="E136" s="73">
        <v>2.06</v>
      </c>
      <c r="F136" s="74">
        <f>F135*E136</f>
        <v>55.9084</v>
      </c>
      <c r="G136" s="135"/>
      <c r="H136" s="135"/>
      <c r="I136" s="136"/>
      <c r="J136" s="136"/>
      <c r="K136" s="136"/>
      <c r="L136" s="136"/>
      <c r="M136" s="135"/>
      <c r="N136" s="18"/>
      <c r="O136" s="18"/>
      <c r="P136" s="18"/>
    </row>
    <row r="137" spans="1:16" s="19" customFormat="1" ht="46.5" customHeight="1" x14ac:dyDescent="0.3">
      <c r="A137" s="118">
        <v>2</v>
      </c>
      <c r="B137" s="118"/>
      <c r="C137" s="119" t="s">
        <v>90</v>
      </c>
      <c r="D137" s="118" t="s">
        <v>41</v>
      </c>
      <c r="E137" s="120"/>
      <c r="F137" s="121">
        <v>533</v>
      </c>
      <c r="G137" s="151"/>
      <c r="H137" s="152"/>
      <c r="I137" s="153"/>
      <c r="J137" s="153"/>
      <c r="K137" s="153"/>
      <c r="L137" s="153"/>
      <c r="M137" s="151"/>
      <c r="N137" s="18"/>
      <c r="O137" s="18"/>
      <c r="P137" s="18"/>
    </row>
    <row r="138" spans="1:16" s="20" customFormat="1" ht="18.75" customHeight="1" x14ac:dyDescent="0.3">
      <c r="A138" s="70"/>
      <c r="B138" s="70"/>
      <c r="C138" s="59" t="s">
        <v>33</v>
      </c>
      <c r="D138" s="72" t="s">
        <v>42</v>
      </c>
      <c r="E138" s="73">
        <v>0.78500000000000003</v>
      </c>
      <c r="F138" s="74">
        <f>F137*E138</f>
        <v>418.40500000000003</v>
      </c>
      <c r="G138" s="135"/>
      <c r="H138" s="135"/>
      <c r="I138" s="136"/>
      <c r="J138" s="136"/>
      <c r="K138" s="136"/>
      <c r="L138" s="136"/>
      <c r="M138" s="135"/>
      <c r="N138" s="18"/>
      <c r="O138" s="18"/>
      <c r="P138" s="18"/>
    </row>
    <row r="139" spans="1:16" s="32" customFormat="1" ht="46.5" customHeight="1" x14ac:dyDescent="0.3">
      <c r="A139" s="118">
        <v>3</v>
      </c>
      <c r="B139" s="118"/>
      <c r="C139" s="122" t="s">
        <v>13</v>
      </c>
      <c r="D139" s="118" t="s">
        <v>41</v>
      </c>
      <c r="E139" s="120"/>
      <c r="F139" s="121">
        <v>673</v>
      </c>
      <c r="G139" s="151"/>
      <c r="H139" s="152"/>
      <c r="I139" s="153"/>
      <c r="J139" s="153"/>
      <c r="K139" s="153"/>
      <c r="L139" s="153"/>
      <c r="M139" s="151"/>
      <c r="N139" s="18"/>
      <c r="O139" s="18"/>
      <c r="P139" s="18"/>
    </row>
    <row r="140" spans="1:16" s="31" customFormat="1" ht="18.75" customHeight="1" x14ac:dyDescent="0.3">
      <c r="A140" s="70"/>
      <c r="B140" s="70"/>
      <c r="C140" s="71" t="s">
        <v>43</v>
      </c>
      <c r="D140" s="72" t="s">
        <v>42</v>
      </c>
      <c r="E140" s="73">
        <v>0.74</v>
      </c>
      <c r="F140" s="74">
        <f>F139*E140</f>
        <v>498.02</v>
      </c>
      <c r="G140" s="135"/>
      <c r="H140" s="135"/>
      <c r="I140" s="136"/>
      <c r="J140" s="136"/>
      <c r="K140" s="136"/>
      <c r="L140" s="136"/>
      <c r="M140" s="135"/>
      <c r="N140" s="18"/>
      <c r="O140" s="18"/>
      <c r="P140" s="18"/>
    </row>
    <row r="141" spans="1:16" s="32" customFormat="1" ht="18.75" customHeight="1" x14ac:dyDescent="0.3">
      <c r="A141" s="70"/>
      <c r="B141" s="70"/>
      <c r="C141" s="75" t="s">
        <v>44</v>
      </c>
      <c r="D141" s="70" t="s">
        <v>45</v>
      </c>
      <c r="E141" s="73">
        <f>0.71/100</f>
        <v>7.0999999999999995E-3</v>
      </c>
      <c r="F141" s="74">
        <f>F139*E141</f>
        <v>4.7782999999999998</v>
      </c>
      <c r="G141" s="136"/>
      <c r="H141" s="136"/>
      <c r="I141" s="136"/>
      <c r="J141" s="136"/>
      <c r="K141" s="135"/>
      <c r="L141" s="135"/>
      <c r="M141" s="135"/>
      <c r="N141" s="18"/>
      <c r="O141" s="18"/>
      <c r="P141" s="18"/>
    </row>
    <row r="142" spans="1:16" s="32" customFormat="1" ht="18.75" customHeight="1" x14ac:dyDescent="0.3">
      <c r="A142" s="70"/>
      <c r="B142" s="70"/>
      <c r="C142" s="75" t="s">
        <v>46</v>
      </c>
      <c r="D142" s="70" t="s">
        <v>41</v>
      </c>
      <c r="E142" s="73">
        <v>1</v>
      </c>
      <c r="F142" s="74">
        <f>F139*E142</f>
        <v>673</v>
      </c>
      <c r="G142" s="136"/>
      <c r="H142" s="136"/>
      <c r="I142" s="135"/>
      <c r="J142" s="135"/>
      <c r="K142" s="136"/>
      <c r="L142" s="136"/>
      <c r="M142" s="135"/>
      <c r="N142" s="18"/>
      <c r="O142" s="18"/>
      <c r="P142" s="18"/>
    </row>
    <row r="143" spans="1:16" s="32" customFormat="1" ht="18.75" customHeight="1" x14ac:dyDescent="0.3">
      <c r="A143" s="70"/>
      <c r="B143" s="70"/>
      <c r="C143" s="75" t="s">
        <v>47</v>
      </c>
      <c r="D143" s="70" t="s">
        <v>48</v>
      </c>
      <c r="E143" s="123">
        <v>3.5000000000000003E-2</v>
      </c>
      <c r="F143" s="74">
        <f>F139*E143</f>
        <v>23.555000000000003</v>
      </c>
      <c r="G143" s="136"/>
      <c r="H143" s="136"/>
      <c r="I143" s="135"/>
      <c r="J143" s="135"/>
      <c r="K143" s="136"/>
      <c r="L143" s="136"/>
      <c r="M143" s="135"/>
      <c r="N143" s="18"/>
      <c r="O143" s="18"/>
      <c r="P143" s="18"/>
    </row>
    <row r="144" spans="1:16" s="32" customFormat="1" ht="18.75" customHeight="1" x14ac:dyDescent="0.3">
      <c r="A144" s="70"/>
      <c r="B144" s="124"/>
      <c r="C144" s="75" t="s">
        <v>49</v>
      </c>
      <c r="D144" s="70" t="s">
        <v>48</v>
      </c>
      <c r="E144" s="123">
        <f>0.06/100</f>
        <v>5.9999999999999995E-4</v>
      </c>
      <c r="F144" s="74">
        <f>F139*E144</f>
        <v>0.40379999999999999</v>
      </c>
      <c r="G144" s="136"/>
      <c r="H144" s="136"/>
      <c r="I144" s="135"/>
      <c r="J144" s="135"/>
      <c r="K144" s="136"/>
      <c r="L144" s="136"/>
      <c r="M144" s="135"/>
      <c r="N144" s="18"/>
      <c r="O144" s="18"/>
      <c r="P144" s="18"/>
    </row>
    <row r="145" spans="1:16" s="32" customFormat="1" ht="18.75" customHeight="1" x14ac:dyDescent="0.3">
      <c r="A145" s="70"/>
      <c r="B145" s="70"/>
      <c r="C145" s="75" t="s">
        <v>50</v>
      </c>
      <c r="D145" s="70" t="s">
        <v>45</v>
      </c>
      <c r="E145" s="73">
        <f>9.6/100</f>
        <v>9.6000000000000002E-2</v>
      </c>
      <c r="F145" s="74">
        <f>F139*E145</f>
        <v>64.608000000000004</v>
      </c>
      <c r="G145" s="136"/>
      <c r="H145" s="136"/>
      <c r="I145" s="135"/>
      <c r="J145" s="135"/>
      <c r="K145" s="136"/>
      <c r="L145" s="136"/>
      <c r="M145" s="135"/>
      <c r="N145" s="18"/>
      <c r="O145" s="18"/>
      <c r="P145" s="18"/>
    </row>
    <row r="146" spans="1:16" s="25" customFormat="1" ht="56.25" customHeight="1" x14ac:dyDescent="0.3">
      <c r="A146" s="99" t="s">
        <v>98</v>
      </c>
      <c r="B146" s="99"/>
      <c r="C146" s="89" t="s">
        <v>17</v>
      </c>
      <c r="D146" s="98" t="s">
        <v>82</v>
      </c>
      <c r="E146" s="103"/>
      <c r="F146" s="107">
        <v>11.55</v>
      </c>
      <c r="G146" s="134"/>
      <c r="H146" s="134"/>
      <c r="I146" s="134"/>
      <c r="J146" s="134"/>
      <c r="K146" s="134"/>
      <c r="L146" s="134"/>
      <c r="M146" s="133"/>
      <c r="N146" s="7"/>
      <c r="O146" s="24"/>
      <c r="P146" s="23"/>
    </row>
    <row r="147" spans="1:16" s="1" customFormat="1" ht="19.5" customHeight="1" x14ac:dyDescent="0.25">
      <c r="A147" s="99"/>
      <c r="B147" s="95"/>
      <c r="C147" s="59" t="s">
        <v>93</v>
      </c>
      <c r="D147" s="49" t="s">
        <v>34</v>
      </c>
      <c r="E147" s="94">
        <v>24.46</v>
      </c>
      <c r="F147" s="64">
        <f>F146*E147</f>
        <v>282.51300000000003</v>
      </c>
      <c r="G147" s="133"/>
      <c r="H147" s="133"/>
      <c r="I147" s="133"/>
      <c r="J147" s="133"/>
      <c r="K147" s="133"/>
      <c r="L147" s="133"/>
      <c r="M147" s="133"/>
      <c r="N147" s="2"/>
      <c r="O147" s="5"/>
    </row>
    <row r="148" spans="1:16" s="1" customFormat="1" ht="19.5" customHeight="1" x14ac:dyDescent="0.25">
      <c r="A148" s="99"/>
      <c r="B148" s="66"/>
      <c r="C148" s="59" t="s">
        <v>83</v>
      </c>
      <c r="D148" s="49" t="s">
        <v>31</v>
      </c>
      <c r="E148" s="94">
        <v>1.46</v>
      </c>
      <c r="F148" s="64">
        <f>F146*E148</f>
        <v>16.863</v>
      </c>
      <c r="G148" s="133"/>
      <c r="H148" s="133"/>
      <c r="I148" s="133"/>
      <c r="J148" s="133"/>
      <c r="K148" s="133"/>
      <c r="L148" s="133"/>
      <c r="M148" s="133"/>
      <c r="N148" s="2"/>
      <c r="O148" s="5"/>
    </row>
    <row r="149" spans="1:16" s="1" customFormat="1" ht="19.5" customHeight="1" x14ac:dyDescent="0.25">
      <c r="A149" s="99"/>
      <c r="B149" s="66"/>
      <c r="C149" s="59" t="s">
        <v>84</v>
      </c>
      <c r="D149" s="49" t="s">
        <v>31</v>
      </c>
      <c r="E149" s="94">
        <v>0.55000000000000004</v>
      </c>
      <c r="F149" s="64">
        <f>F146*E149</f>
        <v>6.3525000000000009</v>
      </c>
      <c r="G149" s="133"/>
      <c r="H149" s="133"/>
      <c r="I149" s="133"/>
      <c r="J149" s="133"/>
      <c r="K149" s="133"/>
      <c r="L149" s="133"/>
      <c r="M149" s="133"/>
      <c r="N149" s="2"/>
      <c r="O149" s="5"/>
    </row>
    <row r="150" spans="1:16" s="1" customFormat="1" ht="19.5" customHeight="1" x14ac:dyDescent="0.25">
      <c r="A150" s="99"/>
      <c r="B150" s="66"/>
      <c r="C150" s="59" t="s">
        <v>53</v>
      </c>
      <c r="D150" s="49" t="s">
        <v>54</v>
      </c>
      <c r="E150" s="94">
        <v>2</v>
      </c>
      <c r="F150" s="64">
        <f>F146*E150</f>
        <v>23.1</v>
      </c>
      <c r="G150" s="133"/>
      <c r="H150" s="133"/>
      <c r="I150" s="133"/>
      <c r="J150" s="133"/>
      <c r="K150" s="133"/>
      <c r="L150" s="133"/>
      <c r="M150" s="133"/>
      <c r="N150" s="2"/>
      <c r="O150" s="5"/>
    </row>
    <row r="151" spans="1:16" s="1" customFormat="1" ht="24.75" customHeight="1" x14ac:dyDescent="0.25">
      <c r="A151" s="99"/>
      <c r="B151" s="66"/>
      <c r="C151" s="59" t="s">
        <v>94</v>
      </c>
      <c r="D151" s="49" t="s">
        <v>54</v>
      </c>
      <c r="E151" s="94">
        <v>14.7</v>
      </c>
      <c r="F151" s="64">
        <f>F146*E151</f>
        <v>169.785</v>
      </c>
      <c r="G151" s="133"/>
      <c r="H151" s="133"/>
      <c r="I151" s="133"/>
      <c r="J151" s="133"/>
      <c r="K151" s="133"/>
      <c r="L151" s="133"/>
      <c r="M151" s="133"/>
      <c r="N151" s="2"/>
      <c r="O151" s="5"/>
    </row>
    <row r="152" spans="1:16" s="4" customFormat="1" ht="24.75" customHeight="1" x14ac:dyDescent="0.3">
      <c r="A152" s="108">
        <v>5</v>
      </c>
      <c r="B152" s="108"/>
      <c r="C152" s="109" t="s">
        <v>66</v>
      </c>
      <c r="D152" s="108" t="s">
        <v>67</v>
      </c>
      <c r="E152" s="110"/>
      <c r="F152" s="111">
        <f>F146*0.6/10</f>
        <v>0.69300000000000006</v>
      </c>
      <c r="G152" s="147"/>
      <c r="H152" s="147"/>
      <c r="I152" s="148"/>
      <c r="J152" s="148"/>
      <c r="K152" s="147"/>
      <c r="L152" s="147"/>
      <c r="M152" s="134"/>
      <c r="N152" s="22"/>
    </row>
    <row r="153" spans="1:16" s="4" customFormat="1" ht="19.5" customHeight="1" x14ac:dyDescent="0.3">
      <c r="A153" s="108"/>
      <c r="B153" s="98"/>
      <c r="C153" s="109" t="s">
        <v>68</v>
      </c>
      <c r="D153" s="108" t="s">
        <v>69</v>
      </c>
      <c r="E153" s="110">
        <v>0.9</v>
      </c>
      <c r="F153" s="111">
        <f>F152*E153</f>
        <v>0.62370000000000003</v>
      </c>
      <c r="G153" s="147"/>
      <c r="H153" s="147"/>
      <c r="I153" s="147"/>
      <c r="J153" s="147"/>
      <c r="K153" s="144"/>
      <c r="L153" s="148"/>
      <c r="M153" s="134"/>
      <c r="N153" s="22"/>
    </row>
    <row r="154" spans="1:16" s="4" customFormat="1" ht="19.5" customHeight="1" x14ac:dyDescent="0.3">
      <c r="A154" s="108"/>
      <c r="B154" s="108"/>
      <c r="C154" s="109" t="s">
        <v>79</v>
      </c>
      <c r="D154" s="108" t="s">
        <v>67</v>
      </c>
      <c r="E154" s="110">
        <v>1.03</v>
      </c>
      <c r="F154" s="111">
        <f>F152*E154</f>
        <v>0.71379000000000004</v>
      </c>
      <c r="G154" s="147"/>
      <c r="H154" s="147"/>
      <c r="I154" s="148"/>
      <c r="J154" s="149"/>
      <c r="K154" s="147"/>
      <c r="L154" s="147"/>
      <c r="M154" s="134"/>
      <c r="N154" s="22"/>
    </row>
    <row r="155" spans="1:16" s="3" customFormat="1" ht="51.75" customHeight="1" x14ac:dyDescent="0.3">
      <c r="A155" s="108">
        <v>6</v>
      </c>
      <c r="B155" s="112"/>
      <c r="C155" s="125" t="s">
        <v>95</v>
      </c>
      <c r="D155" s="98" t="s">
        <v>82</v>
      </c>
      <c r="E155" s="100"/>
      <c r="F155" s="101">
        <f>F146</f>
        <v>11.55</v>
      </c>
      <c r="G155" s="144"/>
      <c r="H155" s="144"/>
      <c r="I155" s="144"/>
      <c r="J155" s="144"/>
      <c r="K155" s="144"/>
      <c r="L155" s="144"/>
      <c r="M155" s="134"/>
      <c r="N155" s="7"/>
      <c r="O155" s="8"/>
      <c r="P155" s="7"/>
    </row>
    <row r="156" spans="1:16" s="3" customFormat="1" ht="21" customHeight="1" x14ac:dyDescent="0.3">
      <c r="A156" s="98"/>
      <c r="B156" s="99"/>
      <c r="C156" s="102" t="s">
        <v>56</v>
      </c>
      <c r="D156" s="68" t="s">
        <v>42</v>
      </c>
      <c r="E156" s="106">
        <v>14.4</v>
      </c>
      <c r="F156" s="68">
        <f>E156*F155</f>
        <v>166.32000000000002</v>
      </c>
      <c r="G156" s="134"/>
      <c r="H156" s="134"/>
      <c r="I156" s="134"/>
      <c r="J156" s="137"/>
      <c r="K156" s="137"/>
      <c r="L156" s="137"/>
      <c r="M156" s="134"/>
      <c r="N156" s="7"/>
      <c r="O156" s="8"/>
      <c r="P156" s="7"/>
    </row>
    <row r="157" spans="1:16" s="3" customFormat="1" ht="21" customHeight="1" x14ac:dyDescent="0.3">
      <c r="A157" s="99"/>
      <c r="B157" s="99"/>
      <c r="C157" s="102" t="s">
        <v>77</v>
      </c>
      <c r="D157" s="68" t="s">
        <v>10</v>
      </c>
      <c r="E157" s="106">
        <v>7.14</v>
      </c>
      <c r="F157" s="68">
        <f>F155*E157</f>
        <v>82.466999999999999</v>
      </c>
      <c r="G157" s="134"/>
      <c r="H157" s="134"/>
      <c r="I157" s="134"/>
      <c r="J157" s="134"/>
      <c r="K157" s="134"/>
      <c r="L157" s="134"/>
      <c r="M157" s="134"/>
      <c r="N157" s="7"/>
      <c r="O157" s="8"/>
      <c r="P157" s="7"/>
    </row>
    <row r="158" spans="1:16" s="3" customFormat="1" ht="18" customHeight="1" x14ac:dyDescent="0.3">
      <c r="A158" s="99"/>
      <c r="B158" s="105"/>
      <c r="C158" s="109" t="s">
        <v>79</v>
      </c>
      <c r="D158" s="68" t="s">
        <v>10</v>
      </c>
      <c r="E158" s="106">
        <v>0.06</v>
      </c>
      <c r="F158" s="68">
        <f>F155*E158</f>
        <v>0.69300000000000006</v>
      </c>
      <c r="G158" s="134"/>
      <c r="H158" s="134"/>
      <c r="I158" s="134"/>
      <c r="J158" s="134"/>
      <c r="K158" s="134"/>
      <c r="L158" s="134"/>
      <c r="M158" s="134"/>
      <c r="N158" s="7"/>
      <c r="O158" s="8"/>
      <c r="P158" s="7"/>
    </row>
    <row r="159" spans="1:16" s="3" customFormat="1" ht="23.25" customHeight="1" x14ac:dyDescent="0.3">
      <c r="A159" s="99"/>
      <c r="B159" s="99"/>
      <c r="C159" s="102" t="s">
        <v>96</v>
      </c>
      <c r="D159" s="68" t="s">
        <v>97</v>
      </c>
      <c r="E159" s="106">
        <v>0.5</v>
      </c>
      <c r="F159" s="68">
        <f>F155*E159</f>
        <v>5.7750000000000004</v>
      </c>
      <c r="G159" s="134"/>
      <c r="H159" s="134"/>
      <c r="I159" s="134"/>
      <c r="J159" s="134"/>
      <c r="K159" s="134"/>
      <c r="L159" s="134"/>
      <c r="M159" s="134"/>
      <c r="N159" s="7"/>
      <c r="O159" s="8"/>
      <c r="P159" s="7"/>
    </row>
    <row r="160" spans="1:16" s="1" customFormat="1" ht="7.5" hidden="1" customHeight="1" x14ac:dyDescent="0.25">
      <c r="A160" s="99"/>
      <c r="B160" s="66"/>
      <c r="C160" s="59"/>
      <c r="D160" s="49"/>
      <c r="E160" s="94"/>
      <c r="F160" s="64"/>
      <c r="G160" s="133"/>
      <c r="H160" s="133"/>
      <c r="I160" s="133"/>
      <c r="J160" s="133"/>
      <c r="K160" s="133"/>
      <c r="L160" s="133"/>
      <c r="M160" s="133"/>
      <c r="N160" s="2"/>
      <c r="O160" s="5"/>
    </row>
    <row r="161" spans="1:17" s="2" customFormat="1" ht="28.5" customHeight="1" x14ac:dyDescent="0.25">
      <c r="A161" s="49"/>
      <c r="B161" s="66"/>
      <c r="C161" s="156" t="s">
        <v>85</v>
      </c>
      <c r="D161" s="157"/>
      <c r="E161" s="158"/>
      <c r="F161" s="159"/>
      <c r="G161" s="133"/>
      <c r="H161" s="154"/>
      <c r="I161" s="154"/>
      <c r="J161" s="154"/>
      <c r="K161" s="154"/>
      <c r="L161" s="154"/>
      <c r="M161" s="154"/>
      <c r="O161" s="6"/>
    </row>
    <row r="162" spans="1:17" s="2" customFormat="1" ht="36" customHeight="1" x14ac:dyDescent="0.25">
      <c r="A162" s="49"/>
      <c r="B162" s="66"/>
      <c r="C162" s="156" t="s">
        <v>124</v>
      </c>
      <c r="D162" s="157"/>
      <c r="E162" s="158"/>
      <c r="F162" s="159"/>
      <c r="G162" s="133"/>
      <c r="H162" s="133"/>
      <c r="I162" s="133"/>
      <c r="J162" s="133"/>
      <c r="K162" s="133"/>
      <c r="L162" s="133"/>
      <c r="M162" s="154"/>
      <c r="O162" s="6"/>
    </row>
    <row r="163" spans="1:17" s="2" customFormat="1" ht="21.75" customHeight="1" x14ac:dyDescent="0.25">
      <c r="A163" s="49"/>
      <c r="B163" s="126"/>
      <c r="C163" s="160" t="s">
        <v>85</v>
      </c>
      <c r="D163" s="160"/>
      <c r="E163" s="161"/>
      <c r="F163" s="162"/>
      <c r="G163" s="154"/>
      <c r="H163" s="154"/>
      <c r="I163" s="154"/>
      <c r="J163" s="154"/>
      <c r="K163" s="154"/>
      <c r="L163" s="154"/>
      <c r="M163" s="154"/>
      <c r="O163" s="6"/>
      <c r="Q163" s="9"/>
    </row>
    <row r="164" spans="1:17" s="26" customFormat="1" ht="18.75" customHeight="1" x14ac:dyDescent="0.25">
      <c r="A164" s="127"/>
      <c r="B164" s="128"/>
      <c r="C164" s="163" t="s">
        <v>125</v>
      </c>
      <c r="D164" s="137"/>
      <c r="E164" s="164"/>
      <c r="F164" s="134"/>
      <c r="G164" s="134"/>
      <c r="H164" s="134"/>
      <c r="I164" s="137"/>
      <c r="J164" s="134"/>
      <c r="K164" s="137"/>
      <c r="L164" s="134"/>
      <c r="M164" s="155"/>
    </row>
    <row r="165" spans="1:17" s="26" customFormat="1" ht="18.75" customHeight="1" x14ac:dyDescent="0.25">
      <c r="A165" s="127"/>
      <c r="B165" s="128"/>
      <c r="C165" s="163" t="s">
        <v>85</v>
      </c>
      <c r="D165" s="137"/>
      <c r="E165" s="164"/>
      <c r="F165" s="134"/>
      <c r="G165" s="134"/>
      <c r="H165" s="134"/>
      <c r="I165" s="137"/>
      <c r="J165" s="134"/>
      <c r="K165" s="137"/>
      <c r="L165" s="134"/>
      <c r="M165" s="155"/>
      <c r="N165" s="27"/>
    </row>
    <row r="166" spans="1:17" s="26" customFormat="1" ht="18.75" customHeight="1" x14ac:dyDescent="0.25">
      <c r="A166" s="127"/>
      <c r="B166" s="128"/>
      <c r="C166" s="163" t="s">
        <v>126</v>
      </c>
      <c r="D166" s="137"/>
      <c r="E166" s="164"/>
      <c r="F166" s="134"/>
      <c r="G166" s="134"/>
      <c r="H166" s="134"/>
      <c r="I166" s="137"/>
      <c r="J166" s="134"/>
      <c r="K166" s="137"/>
      <c r="L166" s="134"/>
      <c r="M166" s="155"/>
    </row>
    <row r="167" spans="1:17" s="26" customFormat="1" ht="18.75" customHeight="1" x14ac:dyDescent="0.25">
      <c r="A167" s="127"/>
      <c r="B167" s="128"/>
      <c r="C167" s="163" t="s">
        <v>85</v>
      </c>
      <c r="D167" s="137"/>
      <c r="E167" s="164"/>
      <c r="F167" s="134"/>
      <c r="G167" s="134"/>
      <c r="H167" s="134"/>
      <c r="I167" s="137"/>
      <c r="J167" s="134"/>
      <c r="K167" s="137"/>
      <c r="L167" s="134"/>
      <c r="M167" s="155"/>
      <c r="N167" s="27"/>
    </row>
    <row r="168" spans="1:17" s="26" customFormat="1" ht="18.75" customHeight="1" x14ac:dyDescent="0.25">
      <c r="A168" s="127"/>
      <c r="B168" s="128"/>
      <c r="C168" s="129" t="s">
        <v>86</v>
      </c>
      <c r="D168" s="72"/>
      <c r="E168" s="60"/>
      <c r="F168" s="68"/>
      <c r="G168" s="134"/>
      <c r="H168" s="134"/>
      <c r="I168" s="137"/>
      <c r="J168" s="134"/>
      <c r="K168" s="137"/>
      <c r="L168" s="134"/>
      <c r="M168" s="155"/>
    </row>
    <row r="169" spans="1:17" s="26" customFormat="1" ht="18.75" customHeight="1" x14ac:dyDescent="0.25">
      <c r="A169" s="127"/>
      <c r="B169" s="128"/>
      <c r="C169" s="129" t="s">
        <v>85</v>
      </c>
      <c r="D169" s="72"/>
      <c r="E169" s="60"/>
      <c r="F169" s="68"/>
      <c r="G169" s="134"/>
      <c r="H169" s="155"/>
      <c r="I169" s="137"/>
      <c r="J169" s="155"/>
      <c r="K169" s="137"/>
      <c r="L169" s="155"/>
      <c r="M169" s="155"/>
    </row>
    <row r="170" spans="1:17" s="26" customFormat="1" ht="18.75" customHeight="1" x14ac:dyDescent="0.25">
      <c r="A170" s="127"/>
      <c r="B170" s="128"/>
      <c r="C170" s="129" t="s">
        <v>87</v>
      </c>
      <c r="D170" s="72"/>
      <c r="E170" s="60"/>
      <c r="F170" s="68"/>
      <c r="G170" s="134"/>
      <c r="H170" s="134"/>
      <c r="I170" s="137"/>
      <c r="J170" s="134"/>
      <c r="K170" s="137"/>
      <c r="L170" s="155"/>
      <c r="M170" s="155"/>
    </row>
    <row r="171" spans="1:17" s="26" customFormat="1" ht="18.75" customHeight="1" x14ac:dyDescent="0.25">
      <c r="A171" s="127"/>
      <c r="B171" s="128"/>
      <c r="C171" s="163" t="s">
        <v>85</v>
      </c>
      <c r="D171" s="137"/>
      <c r="E171" s="137"/>
      <c r="F171" s="134"/>
      <c r="G171" s="134"/>
      <c r="H171" s="155"/>
      <c r="I171" s="137"/>
      <c r="J171" s="155"/>
      <c r="K171" s="137"/>
      <c r="L171" s="155"/>
      <c r="M171" s="155"/>
      <c r="O171" s="27"/>
    </row>
    <row r="172" spans="1:17" s="29" customFormat="1" ht="31.5" x14ac:dyDescent="0.3">
      <c r="A172" s="36"/>
      <c r="B172" s="28"/>
      <c r="C172" s="130" t="s">
        <v>127</v>
      </c>
      <c r="D172" s="28"/>
      <c r="E172" s="28"/>
      <c r="F172" s="28"/>
      <c r="G172" s="39"/>
      <c r="H172" s="28"/>
      <c r="I172" s="28"/>
      <c r="J172" s="28"/>
      <c r="K172" s="28"/>
      <c r="L172" s="28"/>
      <c r="M172" s="28"/>
    </row>
    <row r="173" spans="1:17" s="29" customFormat="1" ht="15.75" x14ac:dyDescent="0.3">
      <c r="A173" s="36"/>
      <c r="B173" s="28"/>
      <c r="C173" s="28" t="s">
        <v>128</v>
      </c>
      <c r="D173" s="28"/>
      <c r="E173" s="28"/>
      <c r="F173" s="28"/>
      <c r="G173" s="39"/>
      <c r="H173" s="28"/>
      <c r="I173" s="28"/>
      <c r="J173" s="28"/>
      <c r="K173" s="28"/>
      <c r="L173" s="28"/>
      <c r="M173" s="28"/>
    </row>
    <row r="174" spans="1:17" s="30" customFormat="1" ht="24" customHeight="1" x14ac:dyDescent="0.25">
      <c r="A174" s="43"/>
      <c r="B174" s="43"/>
      <c r="C174" s="43"/>
      <c r="D174" s="43"/>
      <c r="E174" s="43"/>
      <c r="F174" s="43"/>
      <c r="G174" s="43"/>
      <c r="H174" s="43"/>
      <c r="I174" s="43"/>
      <c r="J174" s="43"/>
      <c r="K174" s="43"/>
      <c r="L174" s="43"/>
      <c r="M174" s="43"/>
    </row>
    <row r="175" spans="1:17" s="29" customFormat="1" ht="15.75" x14ac:dyDescent="0.3">
      <c r="A175" s="36"/>
      <c r="B175" s="28"/>
      <c r="C175" s="28"/>
      <c r="D175" s="28"/>
      <c r="E175" s="28"/>
      <c r="F175" s="28"/>
      <c r="G175" s="39"/>
      <c r="H175" s="28"/>
      <c r="I175" s="28"/>
      <c r="J175" s="28"/>
      <c r="K175" s="28"/>
      <c r="L175" s="28"/>
      <c r="M175" s="28"/>
    </row>
    <row r="176" spans="1:17" s="29" customFormat="1" x14ac:dyDescent="0.25">
      <c r="A176" s="37"/>
      <c r="G176" s="40"/>
    </row>
    <row r="177" spans="1:7" s="29" customFormat="1" x14ac:dyDescent="0.25">
      <c r="A177" s="37"/>
      <c r="G177" s="40"/>
    </row>
  </sheetData>
  <sheetProtection algorithmName="SHA-512" hashValue="SvojBaQUoGkKwWIHxSyTIecZcvxYRorP/FBrw0HW1x2uS2LUHxmnTeInVskjiF27G/mqQgLvJkLW7PhoHOFiLQ==" saltValue="tNuQhn3ebyC5FpOZhuZjSw==" spinCount="100000" sheet="1" objects="1" scenarios="1"/>
  <mergeCells count="13">
    <mergeCell ref="K4:L4"/>
    <mergeCell ref="M4:M5"/>
    <mergeCell ref="A174:M174"/>
    <mergeCell ref="A1:M1"/>
    <mergeCell ref="A2:M2"/>
    <mergeCell ref="A3:D3"/>
    <mergeCell ref="A4:A5"/>
    <mergeCell ref="B4:B5"/>
    <mergeCell ref="C4:C5"/>
    <mergeCell ref="D4:D5"/>
    <mergeCell ref="E4:F4"/>
    <mergeCell ref="G4:H4"/>
    <mergeCell ref="I4:J4"/>
  </mergeCells>
  <conditionalFormatting sqref="C160:F160 D16:D18 D24:F24 C25:F29">
    <cfRule type="cellIs" dxfId="32" priority="38" stopIfTrue="1" operator="equal">
      <formula>0</formula>
    </cfRule>
  </conditionalFormatting>
  <conditionalFormatting sqref="D61:F69 C69 C93:C112 C114:C133 D71:F133">
    <cfRule type="cellIs" dxfId="31" priority="40" stopIfTrue="1" operator="equal">
      <formula>0</formula>
    </cfRule>
  </conditionalFormatting>
  <conditionalFormatting sqref="C134:F135">
    <cfRule type="cellIs" dxfId="30" priority="36" stopIfTrue="1" operator="equal">
      <formula>0</formula>
    </cfRule>
  </conditionalFormatting>
  <conditionalFormatting sqref="D140">
    <cfRule type="cellIs" dxfId="29" priority="35" stopIfTrue="1" operator="equal">
      <formula>0</formula>
    </cfRule>
  </conditionalFormatting>
  <conditionalFormatting sqref="D136">
    <cfRule type="cellIs" dxfId="28" priority="34" stopIfTrue="1" operator="equal">
      <formula>0</formula>
    </cfRule>
  </conditionalFormatting>
  <conditionalFormatting sqref="C159:F159">
    <cfRule type="cellIs" dxfId="27" priority="32" stopIfTrue="1" operator="equal">
      <formula>0</formula>
    </cfRule>
  </conditionalFormatting>
  <conditionalFormatting sqref="C150:C151 D146:F151">
    <cfRule type="cellIs" dxfId="26" priority="33" stopIfTrue="1" operator="equal">
      <formula>0</formula>
    </cfRule>
  </conditionalFormatting>
  <conditionalFormatting sqref="C146">
    <cfRule type="cellIs" dxfId="25" priority="31" stopIfTrue="1" operator="equal">
      <formula>0</formula>
    </cfRule>
  </conditionalFormatting>
  <conditionalFormatting sqref="C152:F154">
    <cfRule type="cellIs" dxfId="24" priority="30" stopIfTrue="1" operator="equal">
      <formula>0</formula>
    </cfRule>
  </conditionalFormatting>
  <conditionalFormatting sqref="C158">
    <cfRule type="cellIs" dxfId="23" priority="26" stopIfTrue="1" operator="equal">
      <formula>0</formula>
    </cfRule>
  </conditionalFormatting>
  <conditionalFormatting sqref="C156:F156 D155:F155 D158:F158">
    <cfRule type="cellIs" dxfId="22" priority="29" stopIfTrue="1" operator="equal">
      <formula>0</formula>
    </cfRule>
  </conditionalFormatting>
  <conditionalFormatting sqref="C157:F157">
    <cfRule type="cellIs" dxfId="21" priority="28" stopIfTrue="1" operator="equal">
      <formula>0</formula>
    </cfRule>
  </conditionalFormatting>
  <conditionalFormatting sqref="C155">
    <cfRule type="cellIs" dxfId="20" priority="27" stopIfTrue="1" operator="equal">
      <formula>0</formula>
    </cfRule>
  </conditionalFormatting>
  <conditionalFormatting sqref="D138">
    <cfRule type="cellIs" dxfId="19" priority="25" stopIfTrue="1" operator="equal">
      <formula>0</formula>
    </cfRule>
  </conditionalFormatting>
  <conditionalFormatting sqref="D31:D33">
    <cfRule type="cellIs" dxfId="18" priority="21" stopIfTrue="1" operator="equal">
      <formula>0</formula>
    </cfRule>
  </conditionalFormatting>
  <conditionalFormatting sqref="D31">
    <cfRule type="cellIs" dxfId="17" priority="20" stopIfTrue="1" operator="equal">
      <formula>0</formula>
    </cfRule>
  </conditionalFormatting>
  <conditionalFormatting sqref="C38">
    <cfRule type="cellIs" dxfId="16" priority="16" stopIfTrue="1" operator="equal">
      <formula>0</formula>
    </cfRule>
  </conditionalFormatting>
  <conditionalFormatting sqref="C34 E34:F36">
    <cfRule type="cellIs" dxfId="15" priority="19" stopIfTrue="1" operator="equal">
      <formula>0</formula>
    </cfRule>
  </conditionalFormatting>
  <conditionalFormatting sqref="D38">
    <cfRule type="cellIs" dxfId="14" priority="17" stopIfTrue="1" operator="equal">
      <formula>0</formula>
    </cfRule>
  </conditionalFormatting>
  <conditionalFormatting sqref="F38 E37:F37">
    <cfRule type="cellIs" dxfId="13" priority="18" stopIfTrue="1" operator="equal">
      <formula>0</formula>
    </cfRule>
  </conditionalFormatting>
  <conditionalFormatting sqref="C37">
    <cfRule type="cellIs" dxfId="12" priority="15" stopIfTrue="1" operator="equal">
      <formula>0</formula>
    </cfRule>
  </conditionalFormatting>
  <conditionalFormatting sqref="E39">
    <cfRule type="cellIs" dxfId="11" priority="14" stopIfTrue="1" operator="equal">
      <formula>0</formula>
    </cfRule>
  </conditionalFormatting>
  <conditionalFormatting sqref="D74:F74">
    <cfRule type="cellIs" dxfId="10" priority="13" stopIfTrue="1" operator="equal">
      <formula>0</formula>
    </cfRule>
  </conditionalFormatting>
  <conditionalFormatting sqref="D74:F74">
    <cfRule type="cellIs" dxfId="9" priority="12" stopIfTrue="1" operator="equal">
      <formula>0</formula>
    </cfRule>
  </conditionalFormatting>
  <conditionalFormatting sqref="D106:F106">
    <cfRule type="cellIs" dxfId="8" priority="11" stopIfTrue="1" operator="equal">
      <formula>0</formula>
    </cfRule>
  </conditionalFormatting>
  <conditionalFormatting sqref="D106:F106">
    <cfRule type="cellIs" dxfId="7" priority="10" stopIfTrue="1" operator="equal">
      <formula>0</formula>
    </cfRule>
  </conditionalFormatting>
  <conditionalFormatting sqref="D127:F127">
    <cfRule type="cellIs" dxfId="6" priority="9" stopIfTrue="1" operator="equal">
      <formula>0</formula>
    </cfRule>
  </conditionalFormatting>
  <conditionalFormatting sqref="D127:F127">
    <cfRule type="cellIs" dxfId="5" priority="8" stopIfTrue="1" operator="equal">
      <formula>0</formula>
    </cfRule>
  </conditionalFormatting>
  <conditionalFormatting sqref="D85">
    <cfRule type="cellIs" dxfId="4" priority="7" stopIfTrue="1" operator="equal">
      <formula>0</formula>
    </cfRule>
  </conditionalFormatting>
  <conditionalFormatting sqref="D85">
    <cfRule type="cellIs" dxfId="3" priority="6" stopIfTrue="1" operator="equal">
      <formula>0</formula>
    </cfRule>
  </conditionalFormatting>
  <conditionalFormatting sqref="D156">
    <cfRule type="cellIs" dxfId="2" priority="5" stopIfTrue="1" operator="equal">
      <formula>0</formula>
    </cfRule>
  </conditionalFormatting>
  <conditionalFormatting sqref="D156">
    <cfRule type="cellIs" dxfId="1" priority="4" stopIfTrue="1" operator="equal">
      <formula>0</formula>
    </cfRule>
  </conditionalFormatting>
  <conditionalFormatting sqref="D156">
    <cfRule type="cellIs" dxfId="0" priority="3" stopIfTrue="1" operator="equal">
      <formula>0</formula>
    </cfRule>
  </conditionalFormatting>
  <pageMargins left="0.45" right="0" top="0.75" bottom="0.75" header="0.3" footer="0.3"/>
  <pageSetup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Sheet3</vt:lpstr>
      <vt:lpstr>Sheet3!Print_Area</vt:lpstr>
    </vt:vector>
  </TitlesOfParts>
  <Company>AVETEX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ZURA</dc:creator>
  <cp:lastModifiedBy>Tamta Kviriashvili</cp:lastModifiedBy>
  <cp:lastPrinted>2018-02-25T10:22:21Z</cp:lastPrinted>
  <dcterms:created xsi:type="dcterms:W3CDTF">2015-04-13T10:11:27Z</dcterms:created>
  <dcterms:modified xsi:type="dcterms:W3CDTF">2018-08-20T14:43:21Z</dcterms:modified>
</cp:coreProperties>
</file>