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<sst xmlns="http://schemas.openxmlformats.org/spreadsheetml/2006/main" count="197" uniqueCount="118">
  <si>
    <t>#</t>
  </si>
  <si>
    <t>normativis Sifri</t>
  </si>
  <si>
    <t>samuSaoebis da danaxarjebis  dasaxeleba</t>
  </si>
  <si>
    <t>ganz-ba</t>
  </si>
  <si>
    <t>raodenoba</t>
  </si>
  <si>
    <t>sul</t>
  </si>
  <si>
    <t>norma-tivis erT-ze</t>
  </si>
  <si>
    <t>erT. fasi</t>
  </si>
  <si>
    <t>zednadebi xarjebi 10%</t>
  </si>
  <si>
    <t>dRg 18%</t>
  </si>
  <si>
    <t>sabazro</t>
  </si>
  <si>
    <t>c</t>
  </si>
  <si>
    <r>
      <t>m</t>
    </r>
    <r>
      <rPr>
        <sz val="9"/>
        <rFont val="AcadNusx"/>
        <family val="0"/>
      </rPr>
      <t>2</t>
    </r>
  </si>
  <si>
    <t>Sr. danaxarji</t>
  </si>
  <si>
    <t>kac/sT</t>
  </si>
  <si>
    <t>kg</t>
  </si>
  <si>
    <t xml:space="preserve">plastikati  </t>
  </si>
  <si>
    <t>samSeneblo masalebis transportireba q. Tbilisidan 160 km-de manZilze tvirTis gabarituli zomebis da mcire moculobiTi wonis gamo a/transportis tvirTamweobis arasruli datvirTviT da momsaxureobis saaTobrivi tarifiT angariSworebiT</t>
  </si>
  <si>
    <t>sWvali (Surufi)</t>
  </si>
  <si>
    <t>srf10.4-5</t>
  </si>
  <si>
    <t>liTonis profilebi</t>
  </si>
  <si>
    <t>grZ/m</t>
  </si>
  <si>
    <t>14-341</t>
  </si>
  <si>
    <t xml:space="preserve"> manq/sT</t>
  </si>
  <si>
    <t>gegmiuri dagroveba 8%</t>
  </si>
  <si>
    <t>el. sadeni 2X2.5</t>
  </si>
  <si>
    <t>grZ.m.</t>
  </si>
  <si>
    <t>Stefseli</t>
  </si>
  <si>
    <t>sof. Wabukianis sabavSvo baRis samzareulos reabilitacia</t>
  </si>
  <si>
    <t xml:space="preserve">moewyos Werze plastikatis filebi 4.20*3.80   </t>
  </si>
  <si>
    <t xml:space="preserve">moewyos kedelSi Casayenebeli sawarmoo daniSnulebis gamwovi-liTonis didi ventilatori (52 vt. simZlavre, wuTSi 2400 brunviT) </t>
  </si>
  <si>
    <t xml:space="preserve">kedelSi Casayenebeli sawarmoo daniSnulebis gamwovi-liTonis  ventilatori (52 vt. simZlavre, wuTSi 2400 brunviT) </t>
  </si>
  <si>
    <t>sn da w    15-168-8    miyenebiT</t>
  </si>
  <si>
    <t>m2</t>
  </si>
  <si>
    <t xml:space="preserve">Sromis danaxarji </t>
  </si>
  <si>
    <t>Kkac/sT</t>
  </si>
  <si>
    <t>srf4.2-87</t>
  </si>
  <si>
    <t>fiTxi</t>
  </si>
  <si>
    <t>srf4.2-41</t>
  </si>
  <si>
    <t>wyalemulsiis saRebavi</t>
  </si>
  <si>
    <t>sxva masalebi</t>
  </si>
  <si>
    <t>lari</t>
  </si>
  <si>
    <t>sn da w    10-10.2    miyenebiT</t>
  </si>
  <si>
    <t>Sr. danaxarji 0.406*2.75</t>
  </si>
  <si>
    <t xml:space="preserve">sn da w
46-37
</t>
  </si>
  <si>
    <r>
      <t>100m</t>
    </r>
    <r>
      <rPr>
        <sz val="9"/>
        <rFont val="AcadNusx"/>
        <family val="0"/>
      </rPr>
      <t>2</t>
    </r>
  </si>
  <si>
    <t>SromiTi danaxarji</t>
  </si>
  <si>
    <t>sxva manqanebi</t>
  </si>
  <si>
    <t>Mmanq/sT</t>
  </si>
  <si>
    <t xml:space="preserve">SromiTi danaxarji </t>
  </si>
  <si>
    <t>cementis xsnari mopirkeTebis</t>
  </si>
  <si>
    <r>
      <t>m</t>
    </r>
    <r>
      <rPr>
        <sz val="9"/>
        <rFont val="AcadNusx"/>
        <family val="0"/>
      </rPr>
      <t>3</t>
    </r>
  </si>
  <si>
    <t xml:space="preserve">sxva masalebi </t>
  </si>
  <si>
    <t>sn da w
15-52-1</t>
  </si>
  <si>
    <t>4.1-378</t>
  </si>
  <si>
    <t>baTqaSis bade</t>
  </si>
  <si>
    <t>1.9-14</t>
  </si>
  <si>
    <t>samagri detalebi</t>
  </si>
  <si>
    <t>1.9-68</t>
  </si>
  <si>
    <t>samzareuloSi kuTxis bzarebis (kedlisa da tixrebis gadabmis adgilebSi 2 kuTxe) aRdgenis mizniT moixsnas dazianebuli nalesi samzareulos da koridoris kedlebdan      (1.7*1.0*2)+(3*0.5)</t>
  </si>
  <si>
    <t>Seilesos Senobis kedlebi  cementis sxnariT baTqaSis badis montaJiT da kuTxis gamagrebiT (samzareulo, koridori)</t>
  </si>
  <si>
    <t>moewyos oriani WurWlis sarecxeli</t>
  </si>
  <si>
    <t>oriani WurWlis sarecxeli</t>
  </si>
  <si>
    <t>sifoni</t>
  </si>
  <si>
    <t>damaerTebeli Slangi</t>
  </si>
  <si>
    <t>arko krani</t>
  </si>
  <si>
    <t>xelsabanis montaJi</t>
  </si>
  <si>
    <t>onkani (Semrevi)</t>
  </si>
  <si>
    <t>sn da w
17-16-1
miyenebiT</t>
  </si>
  <si>
    <t>wyalmomaragebis milgayvaniloba plastmasis milebiT</t>
  </si>
  <si>
    <t>gm</t>
  </si>
  <si>
    <t>plastmasis mili d=20 mm</t>
  </si>
  <si>
    <t>grZ.m</t>
  </si>
  <si>
    <t>muxli d=20 mm</t>
  </si>
  <si>
    <t>samkapi d=20 mm</t>
  </si>
  <si>
    <t>mufta d-20mm</t>
  </si>
  <si>
    <t>muxli Sida xraxniT d=20 mm</t>
  </si>
  <si>
    <t>sn da w
17</t>
  </si>
  <si>
    <t>sakanalizacio qselis mowyoba plastmasis milebiT</t>
  </si>
  <si>
    <t>plastmasis mili d-50 mm</t>
  </si>
  <si>
    <t>plastmasis mili d-100 mm</t>
  </si>
  <si>
    <t>muxli plastmasis d=50 mm</t>
  </si>
  <si>
    <t>muxli plastmasis d=100 mm</t>
  </si>
  <si>
    <t>samkapi plastmasis 50X50</t>
  </si>
  <si>
    <t>sn da w    10-29-1    miyenebiT</t>
  </si>
  <si>
    <t>Sr. danaxarji 0.66*2.7</t>
  </si>
  <si>
    <t>srf5.1-149</t>
  </si>
  <si>
    <t>xe masala damuSavebuli zedapiriT</t>
  </si>
  <si>
    <t>moewyos kvebis produqtebis  sawyobSi xis Taro 3*0.6*3</t>
  </si>
  <si>
    <t>sn da w
17-1-5</t>
  </si>
  <si>
    <t>sn da w
17-6-2</t>
  </si>
  <si>
    <t>srf1.4-34</t>
  </si>
  <si>
    <t>kuTxovana 30*30*2.5</t>
  </si>
  <si>
    <t>10.1-24</t>
  </si>
  <si>
    <t>1.10-26</t>
  </si>
  <si>
    <t>srf 8.3-58</t>
  </si>
  <si>
    <t>8.14-243</t>
  </si>
  <si>
    <t>2.6-1</t>
  </si>
  <si>
    <t>6-526</t>
  </si>
  <si>
    <t>6-791</t>
  </si>
  <si>
    <t>6-702</t>
  </si>
  <si>
    <t>6-487</t>
  </si>
  <si>
    <t>srf 6-24</t>
  </si>
  <si>
    <t>xelsabani (pirsabani)</t>
  </si>
  <si>
    <t>6.1-26</t>
  </si>
  <si>
    <t>6.1-49</t>
  </si>
  <si>
    <t>6.1-28</t>
  </si>
  <si>
    <t>6.1-126</t>
  </si>
  <si>
    <t>2.6-25</t>
  </si>
  <si>
    <t>2.6-73</t>
  </si>
  <si>
    <t>6-530</t>
  </si>
  <si>
    <t>6-533</t>
  </si>
  <si>
    <t>6-855</t>
  </si>
  <si>
    <r>
      <t xml:space="preserve">kedlebis maRalxarisxovani SeRebva wyalemulsiis saRebaviT  samzareuloSi metlaxis filebis zemoT </t>
    </r>
    <r>
      <rPr>
        <sz val="10"/>
        <rFont val="Arial"/>
        <family val="2"/>
      </rPr>
      <t>H=</t>
    </r>
    <r>
      <rPr>
        <sz val="10"/>
        <rFont val="AcadNusx"/>
        <family val="0"/>
      </rPr>
      <t>1.70 m    (16*1.7)+3</t>
    </r>
  </si>
  <si>
    <t>gauTvaliswinebeli xarji 5%</t>
  </si>
  <si>
    <t>დირექტორი:                /                    /</t>
  </si>
  <si>
    <t>xarjTaRricxva #15</t>
  </si>
  <si>
    <t>ღირებულება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</si>
</sst>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52">
    <font>
      <sz val="10"/>
      <name val="Arial"/>
      <family val="0"/>
    </font>
    <font>
      <b/>
      <sz val="14"/>
      <name val="AcadMtavr"/>
      <family val="0"/>
    </font>
    <font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2"/>
    </font>
    <font>
      <sz val="10"/>
      <color indexed="10"/>
      <name val="AcadNusx"/>
      <family val="0"/>
    </font>
    <font>
      <sz val="10"/>
      <color indexed="10"/>
      <name val="Arial"/>
      <family val="2"/>
    </font>
    <font>
      <sz val="12"/>
      <name val="AcadNusx"/>
      <family val="0"/>
    </font>
    <font>
      <sz val="11"/>
      <name val="AcadNusx"/>
      <family val="0"/>
    </font>
    <font>
      <sz val="10"/>
      <color indexed="8"/>
      <name val="AcadNusx"/>
      <family val="0"/>
    </font>
    <font>
      <sz val="10"/>
      <color indexed="8"/>
      <name val="Arial"/>
      <family val="2"/>
    </font>
    <font>
      <sz val="8"/>
      <name val="AcadNusx"/>
      <family val="0"/>
    </font>
    <font>
      <sz val="12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  <font>
      <sz val="10"/>
      <color rgb="FFFF0000"/>
      <name val="AcadMtavr"/>
      <family val="0"/>
    </font>
    <font>
      <sz val="12"/>
      <color rgb="FFFF000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8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2" fontId="1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2" fontId="11" fillId="0" borderId="15" xfId="0" applyNumberFormat="1" applyFont="1" applyBorder="1" applyAlignment="1">
      <alignment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2" fontId="7" fillId="0" borderId="14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wrapText="1"/>
    </xf>
    <xf numFmtId="2" fontId="7" fillId="0" borderId="12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11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0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2" fontId="11" fillId="0" borderId="10" xfId="0" applyNumberFormat="1" applyFont="1" applyBorder="1" applyAlignment="1" applyProtection="1">
      <alignment/>
      <protection locked="0"/>
    </xf>
    <xf numFmtId="2" fontId="11" fillId="0" borderId="14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2" fontId="11" fillId="0" borderId="12" xfId="0" applyNumberFormat="1" applyFont="1" applyBorder="1" applyAlignment="1" applyProtection="1">
      <alignment/>
      <protection locked="0"/>
    </xf>
    <xf numFmtId="2" fontId="7" fillId="0" borderId="13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2" fontId="7" fillId="33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4.140625" style="24" customWidth="1"/>
    <col min="2" max="2" width="9.7109375" style="0" customWidth="1"/>
    <col min="3" max="3" width="28.8515625" style="0" customWidth="1"/>
  </cols>
  <sheetData>
    <row r="1" spans="1:8" ht="27" customHeight="1">
      <c r="A1" s="62" t="s">
        <v>28</v>
      </c>
      <c r="B1" s="63"/>
      <c r="C1" s="63"/>
      <c r="D1" s="63"/>
      <c r="E1" s="63"/>
      <c r="F1" s="63"/>
      <c r="G1" s="63"/>
      <c r="H1" s="63"/>
    </row>
    <row r="2" spans="1:8" ht="20.25" customHeight="1">
      <c r="A2" s="64" t="s">
        <v>116</v>
      </c>
      <c r="B2" s="65"/>
      <c r="C2" s="65"/>
      <c r="D2" s="65"/>
      <c r="E2" s="65"/>
      <c r="F2" s="65"/>
      <c r="G2" s="65"/>
      <c r="H2" s="65"/>
    </row>
    <row r="3" spans="1:8" ht="14.25" customHeight="1">
      <c r="A3" s="66" t="s">
        <v>0</v>
      </c>
      <c r="B3" s="68" t="s">
        <v>1</v>
      </c>
      <c r="C3" s="69" t="s">
        <v>2</v>
      </c>
      <c r="D3" s="71" t="s">
        <v>3</v>
      </c>
      <c r="E3" s="60" t="s">
        <v>4</v>
      </c>
      <c r="F3" s="60"/>
      <c r="G3" s="60" t="s">
        <v>117</v>
      </c>
      <c r="H3" s="60"/>
    </row>
    <row r="4" spans="1:8" ht="40.5">
      <c r="A4" s="67"/>
      <c r="B4" s="68"/>
      <c r="C4" s="70"/>
      <c r="D4" s="72"/>
      <c r="E4" s="5" t="s">
        <v>6</v>
      </c>
      <c r="F4" s="5" t="s">
        <v>5</v>
      </c>
      <c r="G4" s="5" t="s">
        <v>7</v>
      </c>
      <c r="H4" s="5" t="s">
        <v>5</v>
      </c>
    </row>
    <row r="5" spans="1:8" ht="12.75">
      <c r="A5" s="73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</row>
    <row r="6" spans="1:8" s="51" customFormat="1" ht="130.5" customHeight="1">
      <c r="A6" s="49">
        <v>1</v>
      </c>
      <c r="B6" s="5" t="s">
        <v>44</v>
      </c>
      <c r="C6" s="4" t="s">
        <v>59</v>
      </c>
      <c r="D6" s="5" t="s">
        <v>45</v>
      </c>
      <c r="E6" s="12"/>
      <c r="F6" s="50">
        <v>0.05</v>
      </c>
      <c r="G6" s="75"/>
      <c r="H6" s="75"/>
    </row>
    <row r="7" spans="1:8" s="51" customFormat="1" ht="16.5">
      <c r="A7" s="49"/>
      <c r="B7" s="5"/>
      <c r="C7" s="4" t="s">
        <v>46</v>
      </c>
      <c r="D7" s="5" t="s">
        <v>14</v>
      </c>
      <c r="E7" s="12">
        <v>25.8</v>
      </c>
      <c r="F7" s="50">
        <f>F6*E7</f>
        <v>1.29</v>
      </c>
      <c r="G7" s="75"/>
      <c r="H7" s="75"/>
    </row>
    <row r="8" spans="1:8" s="51" customFormat="1" ht="16.5">
      <c r="A8" s="49"/>
      <c r="B8" s="5"/>
      <c r="C8" s="4" t="s">
        <v>47</v>
      </c>
      <c r="D8" s="5" t="s">
        <v>48</v>
      </c>
      <c r="E8" s="12">
        <v>2.32</v>
      </c>
      <c r="F8" s="56">
        <f>F6*E8</f>
        <v>0.11599999999999999</v>
      </c>
      <c r="G8" s="75"/>
      <c r="H8" s="75"/>
    </row>
    <row r="9" spans="1:8" s="51" customFormat="1" ht="12" customHeight="1">
      <c r="A9" s="49"/>
      <c r="B9" s="7"/>
      <c r="C9" s="52" t="s">
        <v>5</v>
      </c>
      <c r="D9" s="7"/>
      <c r="E9" s="53"/>
      <c r="F9" s="53"/>
      <c r="G9" s="76"/>
      <c r="H9" s="76"/>
    </row>
    <row r="10" spans="1:8" s="51" customFormat="1" ht="72" customHeight="1">
      <c r="A10" s="49">
        <v>2</v>
      </c>
      <c r="B10" s="5" t="s">
        <v>53</v>
      </c>
      <c r="C10" s="4" t="s">
        <v>60</v>
      </c>
      <c r="D10" s="5" t="s">
        <v>45</v>
      </c>
      <c r="E10" s="12"/>
      <c r="F10" s="50">
        <v>0.05</v>
      </c>
      <c r="G10" s="75"/>
      <c r="H10" s="75"/>
    </row>
    <row r="11" spans="1:8" s="51" customFormat="1" ht="21" customHeight="1">
      <c r="A11" s="49"/>
      <c r="B11" s="5"/>
      <c r="C11" s="4" t="s">
        <v>49</v>
      </c>
      <c r="D11" s="5" t="s">
        <v>14</v>
      </c>
      <c r="E11" s="12">
        <v>115</v>
      </c>
      <c r="F11" s="50">
        <f>F10*E11</f>
        <v>5.75</v>
      </c>
      <c r="G11" s="75"/>
      <c r="H11" s="75"/>
    </row>
    <row r="12" spans="1:8" s="51" customFormat="1" ht="18" customHeight="1">
      <c r="A12" s="49"/>
      <c r="B12" s="5"/>
      <c r="C12" s="4" t="s">
        <v>47</v>
      </c>
      <c r="D12" s="5" t="s">
        <v>48</v>
      </c>
      <c r="E12" s="12">
        <v>0.87</v>
      </c>
      <c r="F12" s="56">
        <f>F10*E12</f>
        <v>0.043500000000000004</v>
      </c>
      <c r="G12" s="75"/>
      <c r="H12" s="75"/>
    </row>
    <row r="13" spans="1:8" s="51" customFormat="1" ht="29.25" customHeight="1">
      <c r="A13" s="49"/>
      <c r="B13" s="5" t="s">
        <v>54</v>
      </c>
      <c r="C13" s="4" t="s">
        <v>50</v>
      </c>
      <c r="D13" s="5" t="s">
        <v>51</v>
      </c>
      <c r="E13" s="12">
        <v>2.55</v>
      </c>
      <c r="F13" s="56">
        <f>F10*E13</f>
        <v>0.1275</v>
      </c>
      <c r="G13" s="75"/>
      <c r="H13" s="75"/>
    </row>
    <row r="14" spans="1:8" s="51" customFormat="1" ht="29.25" customHeight="1">
      <c r="A14" s="49"/>
      <c r="B14" s="5" t="s">
        <v>56</v>
      </c>
      <c r="C14" s="4" t="s">
        <v>55</v>
      </c>
      <c r="D14" s="5" t="s">
        <v>33</v>
      </c>
      <c r="E14" s="12">
        <v>105</v>
      </c>
      <c r="F14" s="50">
        <f>F10*E14</f>
        <v>5.25</v>
      </c>
      <c r="G14" s="75"/>
      <c r="H14" s="75"/>
    </row>
    <row r="15" spans="1:8" s="51" customFormat="1" ht="18" customHeight="1">
      <c r="A15" s="49"/>
      <c r="B15" s="5" t="s">
        <v>58</v>
      </c>
      <c r="C15" s="4" t="s">
        <v>57</v>
      </c>
      <c r="D15" s="5" t="s">
        <v>15</v>
      </c>
      <c r="E15" s="12">
        <v>75</v>
      </c>
      <c r="F15" s="50">
        <f>F10*E15</f>
        <v>3.75</v>
      </c>
      <c r="G15" s="75"/>
      <c r="H15" s="75"/>
    </row>
    <row r="16" spans="1:8" s="51" customFormat="1" ht="18" customHeight="1">
      <c r="A16" s="49"/>
      <c r="B16" s="5"/>
      <c r="C16" s="4" t="s">
        <v>52</v>
      </c>
      <c r="D16" s="5" t="s">
        <v>41</v>
      </c>
      <c r="E16" s="12">
        <v>3.6</v>
      </c>
      <c r="F16" s="50">
        <f>F10*E16</f>
        <v>0.18000000000000002</v>
      </c>
      <c r="G16" s="75"/>
      <c r="H16" s="75"/>
    </row>
    <row r="17" spans="1:8" s="51" customFormat="1" ht="18" customHeight="1">
      <c r="A17" s="49"/>
      <c r="B17" s="7"/>
      <c r="C17" s="7" t="s">
        <v>5</v>
      </c>
      <c r="D17" s="7"/>
      <c r="E17" s="54"/>
      <c r="F17" s="53"/>
      <c r="G17" s="76"/>
      <c r="H17" s="76"/>
    </row>
    <row r="18" spans="1:8" s="3" customFormat="1" ht="38.25" customHeight="1">
      <c r="A18" s="20">
        <v>3</v>
      </c>
      <c r="B18" s="48" t="s">
        <v>42</v>
      </c>
      <c r="C18" s="4" t="s">
        <v>29</v>
      </c>
      <c r="D18" s="5" t="s">
        <v>12</v>
      </c>
      <c r="E18" s="13"/>
      <c r="F18" s="13">
        <v>15.96</v>
      </c>
      <c r="G18" s="77"/>
      <c r="H18" s="77"/>
    </row>
    <row r="19" spans="1:8" s="3" customFormat="1" ht="18" customHeight="1">
      <c r="A19" s="20"/>
      <c r="B19" s="5"/>
      <c r="C19" s="4" t="s">
        <v>43</v>
      </c>
      <c r="D19" s="5" t="s">
        <v>14</v>
      </c>
      <c r="E19" s="13">
        <v>1.12</v>
      </c>
      <c r="F19" s="57">
        <f>F18*E19</f>
        <v>17.875200000000003</v>
      </c>
      <c r="G19" s="77"/>
      <c r="H19" s="77"/>
    </row>
    <row r="20" spans="1:8" s="3" customFormat="1" ht="18.75" customHeight="1">
      <c r="A20" s="20"/>
      <c r="B20" s="5" t="s">
        <v>19</v>
      </c>
      <c r="C20" s="4" t="s">
        <v>16</v>
      </c>
      <c r="D20" s="5" t="s">
        <v>12</v>
      </c>
      <c r="E20" s="13">
        <v>1.02</v>
      </c>
      <c r="F20" s="57">
        <f>E20*F18</f>
        <v>16.2792</v>
      </c>
      <c r="G20" s="77"/>
      <c r="H20" s="77"/>
    </row>
    <row r="21" spans="1:8" s="3" customFormat="1" ht="18" customHeight="1">
      <c r="A21" s="20"/>
      <c r="B21" s="5" t="s">
        <v>93</v>
      </c>
      <c r="C21" s="4" t="s">
        <v>20</v>
      </c>
      <c r="D21" s="5" t="s">
        <v>21</v>
      </c>
      <c r="E21" s="13">
        <v>5.35</v>
      </c>
      <c r="F21" s="57">
        <f>F18*E21</f>
        <v>85.386</v>
      </c>
      <c r="G21" s="77"/>
      <c r="H21" s="77"/>
    </row>
    <row r="22" spans="1:8" s="3" customFormat="1" ht="16.5">
      <c r="A22" s="20"/>
      <c r="B22" s="5" t="s">
        <v>94</v>
      </c>
      <c r="C22" s="4" t="s">
        <v>18</v>
      </c>
      <c r="D22" s="5" t="s">
        <v>15</v>
      </c>
      <c r="E22" s="12">
        <v>0.11</v>
      </c>
      <c r="F22" s="57">
        <f>F18*E22</f>
        <v>1.7556</v>
      </c>
      <c r="G22" s="77"/>
      <c r="H22" s="77"/>
    </row>
    <row r="23" spans="1:8" s="3" customFormat="1" ht="18" customHeight="1">
      <c r="A23" s="20"/>
      <c r="B23" s="7"/>
      <c r="C23" s="7" t="s">
        <v>5</v>
      </c>
      <c r="D23" s="7"/>
      <c r="E23" s="2"/>
      <c r="F23" s="2"/>
      <c r="G23" s="78"/>
      <c r="H23" s="78"/>
    </row>
    <row r="24" spans="1:8" s="3" customFormat="1" ht="39" customHeight="1">
      <c r="A24" s="20">
        <v>4</v>
      </c>
      <c r="B24" s="48" t="s">
        <v>84</v>
      </c>
      <c r="C24" s="4" t="s">
        <v>88</v>
      </c>
      <c r="D24" s="5" t="s">
        <v>12</v>
      </c>
      <c r="E24" s="13"/>
      <c r="F24" s="13">
        <v>5.4</v>
      </c>
      <c r="G24" s="77"/>
      <c r="H24" s="77"/>
    </row>
    <row r="25" spans="1:8" s="3" customFormat="1" ht="18" customHeight="1">
      <c r="A25" s="20"/>
      <c r="B25" s="5"/>
      <c r="C25" s="4" t="s">
        <v>85</v>
      </c>
      <c r="D25" s="5" t="s">
        <v>14</v>
      </c>
      <c r="E25" s="13">
        <v>1.78</v>
      </c>
      <c r="F25" s="13">
        <f>F24*E25</f>
        <v>9.612</v>
      </c>
      <c r="G25" s="77"/>
      <c r="H25" s="77"/>
    </row>
    <row r="26" spans="1:8" s="3" customFormat="1" ht="33.75" customHeight="1">
      <c r="A26" s="20"/>
      <c r="B26" s="5" t="s">
        <v>86</v>
      </c>
      <c r="C26" s="4" t="s">
        <v>87</v>
      </c>
      <c r="D26" s="5" t="s">
        <v>12</v>
      </c>
      <c r="E26" s="13">
        <v>1.02</v>
      </c>
      <c r="F26" s="57">
        <f>E26*F24</f>
        <v>5.508000000000001</v>
      </c>
      <c r="G26" s="77"/>
      <c r="H26" s="77"/>
    </row>
    <row r="27" spans="1:8" s="3" customFormat="1" ht="33.75" customHeight="1">
      <c r="A27" s="20"/>
      <c r="B27" s="5" t="s">
        <v>91</v>
      </c>
      <c r="C27" s="4" t="s">
        <v>92</v>
      </c>
      <c r="D27" s="5" t="s">
        <v>72</v>
      </c>
      <c r="E27" s="13">
        <v>0.74</v>
      </c>
      <c r="F27" s="57">
        <f>F24*E27</f>
        <v>3.996</v>
      </c>
      <c r="G27" s="77"/>
      <c r="H27" s="77"/>
    </row>
    <row r="28" spans="1:8" s="3" customFormat="1" ht="16.5">
      <c r="A28" s="20"/>
      <c r="B28" s="5" t="s">
        <v>94</v>
      </c>
      <c r="C28" s="4" t="s">
        <v>18</v>
      </c>
      <c r="D28" s="5" t="s">
        <v>15</v>
      </c>
      <c r="E28" s="12">
        <v>0.14</v>
      </c>
      <c r="F28" s="13">
        <f>F24*E28</f>
        <v>0.7560000000000001</v>
      </c>
      <c r="G28" s="77"/>
      <c r="H28" s="77"/>
    </row>
    <row r="29" spans="1:8" s="3" customFormat="1" ht="18" customHeight="1">
      <c r="A29" s="20"/>
      <c r="B29" s="7"/>
      <c r="C29" s="7" t="s">
        <v>5</v>
      </c>
      <c r="D29" s="7"/>
      <c r="E29" s="2"/>
      <c r="F29" s="2"/>
      <c r="G29" s="78"/>
      <c r="H29" s="78"/>
    </row>
    <row r="30" spans="1:8" s="3" customFormat="1" ht="81.75" customHeight="1">
      <c r="A30" s="21">
        <v>5</v>
      </c>
      <c r="B30" s="27" t="s">
        <v>10</v>
      </c>
      <c r="C30" s="28" t="s">
        <v>30</v>
      </c>
      <c r="D30" s="29" t="s">
        <v>11</v>
      </c>
      <c r="E30" s="30"/>
      <c r="F30" s="31">
        <v>1</v>
      </c>
      <c r="G30" s="77"/>
      <c r="H30" s="77"/>
    </row>
    <row r="31" spans="1:8" s="3" customFormat="1" ht="21" customHeight="1">
      <c r="A31" s="21"/>
      <c r="B31" s="27"/>
      <c r="C31" s="28" t="s">
        <v>13</v>
      </c>
      <c r="D31" s="27" t="s">
        <v>14</v>
      </c>
      <c r="E31" s="30">
        <v>4.17</v>
      </c>
      <c r="F31" s="31">
        <f>F30*E31</f>
        <v>4.17</v>
      </c>
      <c r="G31" s="77"/>
      <c r="H31" s="77"/>
    </row>
    <row r="32" spans="1:8" s="3" customFormat="1" ht="86.25" customHeight="1">
      <c r="A32" s="21"/>
      <c r="B32" s="27" t="s">
        <v>10</v>
      </c>
      <c r="C32" s="28" t="s">
        <v>31</v>
      </c>
      <c r="D32" s="29" t="s">
        <v>11</v>
      </c>
      <c r="E32" s="30"/>
      <c r="F32" s="31">
        <v>1</v>
      </c>
      <c r="G32" s="77"/>
      <c r="H32" s="77"/>
    </row>
    <row r="33" spans="1:8" s="3" customFormat="1" ht="18" customHeight="1">
      <c r="A33" s="21"/>
      <c r="B33" s="27" t="s">
        <v>95</v>
      </c>
      <c r="C33" s="28" t="s">
        <v>25</v>
      </c>
      <c r="D33" s="5" t="s">
        <v>26</v>
      </c>
      <c r="E33" s="30"/>
      <c r="F33" s="31">
        <v>5</v>
      </c>
      <c r="G33" s="77"/>
      <c r="H33" s="77"/>
    </row>
    <row r="34" spans="1:8" s="3" customFormat="1" ht="18" customHeight="1">
      <c r="A34" s="21"/>
      <c r="B34" s="27" t="s">
        <v>96</v>
      </c>
      <c r="C34" s="28" t="s">
        <v>27</v>
      </c>
      <c r="D34" s="29" t="s">
        <v>11</v>
      </c>
      <c r="E34" s="30"/>
      <c r="F34" s="31">
        <v>1</v>
      </c>
      <c r="G34" s="77"/>
      <c r="H34" s="77"/>
    </row>
    <row r="35" spans="1:8" s="3" customFormat="1" ht="18" customHeight="1">
      <c r="A35" s="21"/>
      <c r="B35" s="32"/>
      <c r="C35" s="32" t="s">
        <v>5</v>
      </c>
      <c r="D35" s="33"/>
      <c r="E35" s="34"/>
      <c r="F35" s="31"/>
      <c r="G35" s="77"/>
      <c r="H35" s="77"/>
    </row>
    <row r="36" spans="1:8" s="38" customFormat="1" ht="70.5" customHeight="1">
      <c r="A36" s="35">
        <v>6</v>
      </c>
      <c r="B36" s="5" t="s">
        <v>32</v>
      </c>
      <c r="C36" s="4" t="s">
        <v>113</v>
      </c>
      <c r="D36" s="36" t="s">
        <v>33</v>
      </c>
      <c r="E36" s="37"/>
      <c r="F36" s="13">
        <v>30.2</v>
      </c>
      <c r="G36" s="79"/>
      <c r="H36" s="79"/>
    </row>
    <row r="37" spans="1:8" s="38" customFormat="1" ht="16.5">
      <c r="A37" s="39"/>
      <c r="B37" s="40" t="s">
        <v>10</v>
      </c>
      <c r="C37" s="4" t="s">
        <v>34</v>
      </c>
      <c r="D37" s="5" t="s">
        <v>35</v>
      </c>
      <c r="E37" s="12">
        <v>0.84</v>
      </c>
      <c r="F37" s="58">
        <f>F36*E37</f>
        <v>25.368</v>
      </c>
      <c r="G37" s="80"/>
      <c r="H37" s="79"/>
    </row>
    <row r="38" spans="1:8" s="38" customFormat="1" ht="16.5">
      <c r="A38" s="39"/>
      <c r="B38" s="40" t="s">
        <v>36</v>
      </c>
      <c r="C38" s="4" t="s">
        <v>37</v>
      </c>
      <c r="D38" s="5" t="s">
        <v>15</v>
      </c>
      <c r="E38" s="12">
        <v>0.59</v>
      </c>
      <c r="F38" s="41">
        <f>F36*E38</f>
        <v>17.817999999999998</v>
      </c>
      <c r="G38" s="81"/>
      <c r="H38" s="82"/>
    </row>
    <row r="39" spans="1:8" s="38" customFormat="1" ht="16.5">
      <c r="A39" s="39"/>
      <c r="B39" s="40" t="s">
        <v>38</v>
      </c>
      <c r="C39" s="4" t="s">
        <v>39</v>
      </c>
      <c r="D39" s="5" t="s">
        <v>15</v>
      </c>
      <c r="E39" s="12">
        <v>0.51</v>
      </c>
      <c r="F39" s="41">
        <f>F36*E39</f>
        <v>15.402</v>
      </c>
      <c r="G39" s="81"/>
      <c r="H39" s="82"/>
    </row>
    <row r="40" spans="1:8" s="38" customFormat="1" ht="16.5">
      <c r="A40" s="39"/>
      <c r="B40" s="42"/>
      <c r="C40" s="4" t="s">
        <v>40</v>
      </c>
      <c r="D40" s="5" t="s">
        <v>41</v>
      </c>
      <c r="E40" s="12">
        <v>0.018</v>
      </c>
      <c r="F40" s="41">
        <f>F36*E40</f>
        <v>0.5436</v>
      </c>
      <c r="G40" s="81"/>
      <c r="H40" s="82"/>
    </row>
    <row r="41" spans="1:8" s="38" customFormat="1" ht="13.5">
      <c r="A41" s="39"/>
      <c r="B41" s="43"/>
      <c r="C41" s="44" t="s">
        <v>5</v>
      </c>
      <c r="D41" s="45"/>
      <c r="E41" s="46"/>
      <c r="F41" s="47"/>
      <c r="G41" s="83"/>
      <c r="H41" s="84"/>
    </row>
    <row r="42" spans="1:8" s="3" customFormat="1" ht="47.25" customHeight="1">
      <c r="A42" s="20">
        <v>7</v>
      </c>
      <c r="B42" s="5" t="s">
        <v>68</v>
      </c>
      <c r="C42" s="4" t="s">
        <v>69</v>
      </c>
      <c r="D42" s="5" t="s">
        <v>70</v>
      </c>
      <c r="E42" s="12"/>
      <c r="F42" s="13">
        <v>6</v>
      </c>
      <c r="G42" s="77"/>
      <c r="H42" s="77"/>
    </row>
    <row r="43" spans="1:8" s="3" customFormat="1" ht="16.5">
      <c r="A43" s="20"/>
      <c r="B43" s="5"/>
      <c r="C43" s="4" t="s">
        <v>34</v>
      </c>
      <c r="D43" s="5" t="s">
        <v>35</v>
      </c>
      <c r="E43" s="12">
        <v>0.37</v>
      </c>
      <c r="F43" s="13">
        <f>F42*E43</f>
        <v>2.2199999999999998</v>
      </c>
      <c r="G43" s="77"/>
      <c r="H43" s="77"/>
    </row>
    <row r="44" spans="1:8" s="3" customFormat="1" ht="16.5">
      <c r="A44" s="20"/>
      <c r="B44" s="5" t="s">
        <v>97</v>
      </c>
      <c r="C44" s="4" t="s">
        <v>71</v>
      </c>
      <c r="D44" s="5" t="s">
        <v>72</v>
      </c>
      <c r="E44" s="12"/>
      <c r="F44" s="13">
        <v>6</v>
      </c>
      <c r="G44" s="77"/>
      <c r="H44" s="77"/>
    </row>
    <row r="45" spans="1:8" s="3" customFormat="1" ht="16.5">
      <c r="A45" s="20"/>
      <c r="B45" s="5" t="s">
        <v>98</v>
      </c>
      <c r="C45" s="4" t="s">
        <v>73</v>
      </c>
      <c r="D45" s="5" t="s">
        <v>11</v>
      </c>
      <c r="E45" s="12"/>
      <c r="F45" s="13">
        <v>4</v>
      </c>
      <c r="G45" s="77"/>
      <c r="H45" s="77"/>
    </row>
    <row r="46" spans="1:8" s="3" customFormat="1" ht="16.5">
      <c r="A46" s="20"/>
      <c r="B46" s="5" t="s">
        <v>99</v>
      </c>
      <c r="C46" s="4" t="s">
        <v>74</v>
      </c>
      <c r="D46" s="5" t="s">
        <v>11</v>
      </c>
      <c r="E46" s="12"/>
      <c r="F46" s="13">
        <v>2</v>
      </c>
      <c r="G46" s="77"/>
      <c r="H46" s="77"/>
    </row>
    <row r="47" spans="1:8" s="3" customFormat="1" ht="16.5">
      <c r="A47" s="20"/>
      <c r="B47" s="5" t="s">
        <v>100</v>
      </c>
      <c r="C47" s="4" t="s">
        <v>75</v>
      </c>
      <c r="D47" s="5" t="s">
        <v>11</v>
      </c>
      <c r="E47" s="12"/>
      <c r="F47" s="13">
        <v>4</v>
      </c>
      <c r="G47" s="77"/>
      <c r="H47" s="77"/>
    </row>
    <row r="48" spans="1:8" s="3" customFormat="1" ht="17.25" customHeight="1">
      <c r="A48" s="20"/>
      <c r="B48" s="5" t="s">
        <v>101</v>
      </c>
      <c r="C48" s="4" t="s">
        <v>76</v>
      </c>
      <c r="D48" s="5" t="s">
        <v>11</v>
      </c>
      <c r="E48" s="12"/>
      <c r="F48" s="13">
        <v>2</v>
      </c>
      <c r="G48" s="77"/>
      <c r="H48" s="77"/>
    </row>
    <row r="49" spans="1:8" s="3" customFormat="1" ht="16.5">
      <c r="A49" s="20"/>
      <c r="B49" s="7"/>
      <c r="C49" s="4" t="s">
        <v>40</v>
      </c>
      <c r="D49" s="5" t="s">
        <v>41</v>
      </c>
      <c r="E49" s="12">
        <v>0.18</v>
      </c>
      <c r="F49" s="13">
        <f>E49*F42</f>
        <v>1.08</v>
      </c>
      <c r="G49" s="77"/>
      <c r="H49" s="77"/>
    </row>
    <row r="50" spans="1:8" s="3" customFormat="1" ht="16.5">
      <c r="A50" s="20"/>
      <c r="B50" s="7"/>
      <c r="C50" s="7" t="s">
        <v>5</v>
      </c>
      <c r="D50" s="7"/>
      <c r="E50" s="54"/>
      <c r="F50" s="2"/>
      <c r="G50" s="78"/>
      <c r="H50" s="78"/>
    </row>
    <row r="51" spans="1:8" s="3" customFormat="1" ht="42.75" customHeight="1">
      <c r="A51" s="20">
        <v>8</v>
      </c>
      <c r="B51" s="5" t="s">
        <v>77</v>
      </c>
      <c r="C51" s="4" t="s">
        <v>78</v>
      </c>
      <c r="D51" s="5" t="s">
        <v>70</v>
      </c>
      <c r="E51" s="12"/>
      <c r="F51" s="13">
        <v>6</v>
      </c>
      <c r="G51" s="77"/>
      <c r="H51" s="77"/>
    </row>
    <row r="52" spans="1:8" s="3" customFormat="1" ht="16.5">
      <c r="A52" s="20"/>
      <c r="B52" s="5"/>
      <c r="C52" s="4" t="s">
        <v>34</v>
      </c>
      <c r="D52" s="5" t="s">
        <v>35</v>
      </c>
      <c r="E52" s="12">
        <v>0.69</v>
      </c>
      <c r="F52" s="13">
        <f>F51*E52</f>
        <v>4.14</v>
      </c>
      <c r="G52" s="77"/>
      <c r="H52" s="77"/>
    </row>
    <row r="53" spans="1:8" s="3" customFormat="1" ht="16.5">
      <c r="A53" s="20"/>
      <c r="B53" s="5" t="s">
        <v>108</v>
      </c>
      <c r="C53" s="4" t="s">
        <v>79</v>
      </c>
      <c r="D53" s="5" t="s">
        <v>72</v>
      </c>
      <c r="E53" s="12"/>
      <c r="F53" s="13">
        <v>4</v>
      </c>
      <c r="G53" s="77"/>
      <c r="H53" s="77"/>
    </row>
    <row r="54" spans="1:8" s="3" customFormat="1" ht="16.5">
      <c r="A54" s="20"/>
      <c r="B54" s="5" t="s">
        <v>109</v>
      </c>
      <c r="C54" s="4" t="s">
        <v>80</v>
      </c>
      <c r="D54" s="5" t="s">
        <v>72</v>
      </c>
      <c r="E54" s="12"/>
      <c r="F54" s="13">
        <v>2</v>
      </c>
      <c r="G54" s="77"/>
      <c r="H54" s="77"/>
    </row>
    <row r="55" spans="1:8" s="3" customFormat="1" ht="16.5">
      <c r="A55" s="20"/>
      <c r="B55" s="5" t="s">
        <v>110</v>
      </c>
      <c r="C55" s="4" t="s">
        <v>81</v>
      </c>
      <c r="D55" s="5" t="s">
        <v>11</v>
      </c>
      <c r="E55" s="12"/>
      <c r="F55" s="13">
        <v>4</v>
      </c>
      <c r="G55" s="77"/>
      <c r="H55" s="77"/>
    </row>
    <row r="56" spans="1:8" s="3" customFormat="1" ht="16.5">
      <c r="A56" s="20"/>
      <c r="B56" s="5" t="s">
        <v>111</v>
      </c>
      <c r="C56" s="4" t="s">
        <v>82</v>
      </c>
      <c r="D56" s="5" t="s">
        <v>11</v>
      </c>
      <c r="E56" s="12"/>
      <c r="F56" s="13">
        <v>1</v>
      </c>
      <c r="G56" s="77"/>
      <c r="H56" s="77"/>
    </row>
    <row r="57" spans="1:8" s="3" customFormat="1" ht="16.5">
      <c r="A57" s="20"/>
      <c r="B57" s="5" t="s">
        <v>112</v>
      </c>
      <c r="C57" s="4" t="s">
        <v>83</v>
      </c>
      <c r="D57" s="5" t="s">
        <v>11</v>
      </c>
      <c r="E57" s="12"/>
      <c r="F57" s="13">
        <v>3</v>
      </c>
      <c r="G57" s="77"/>
      <c r="H57" s="77"/>
    </row>
    <row r="58" spans="1:8" s="3" customFormat="1" ht="16.5">
      <c r="A58" s="20"/>
      <c r="B58" s="7"/>
      <c r="C58" s="4" t="s">
        <v>40</v>
      </c>
      <c r="D58" s="5" t="s">
        <v>41</v>
      </c>
      <c r="E58" s="12">
        <v>0.31</v>
      </c>
      <c r="F58" s="13">
        <f>F51*E58</f>
        <v>1.8599999999999999</v>
      </c>
      <c r="G58" s="77"/>
      <c r="H58" s="77"/>
    </row>
    <row r="59" spans="1:8" s="3" customFormat="1" ht="16.5">
      <c r="A59" s="20"/>
      <c r="B59" s="7"/>
      <c r="C59" s="7" t="s">
        <v>5</v>
      </c>
      <c r="D59" s="7"/>
      <c r="E59" s="54"/>
      <c r="F59" s="2"/>
      <c r="G59" s="78"/>
      <c r="H59" s="78"/>
    </row>
    <row r="60" spans="1:8" s="3" customFormat="1" ht="27">
      <c r="A60" s="21">
        <v>9</v>
      </c>
      <c r="B60" s="5" t="s">
        <v>90</v>
      </c>
      <c r="C60" s="4" t="s">
        <v>61</v>
      </c>
      <c r="D60" s="5" t="s">
        <v>11</v>
      </c>
      <c r="E60" s="31"/>
      <c r="F60" s="13">
        <v>1</v>
      </c>
      <c r="G60" s="77"/>
      <c r="H60" s="77"/>
    </row>
    <row r="61" spans="1:8" s="3" customFormat="1" ht="13.5">
      <c r="A61" s="21"/>
      <c r="B61" s="5"/>
      <c r="C61" s="4" t="s">
        <v>34</v>
      </c>
      <c r="D61" s="5" t="s">
        <v>35</v>
      </c>
      <c r="E61" s="31">
        <v>4.2</v>
      </c>
      <c r="F61" s="13">
        <f>F60*E61</f>
        <v>4.2</v>
      </c>
      <c r="G61" s="77"/>
      <c r="H61" s="77"/>
    </row>
    <row r="62" spans="1:8" s="3" customFormat="1" ht="13.5">
      <c r="A62" s="21"/>
      <c r="B62" s="5" t="s">
        <v>104</v>
      </c>
      <c r="C62" s="4" t="s">
        <v>62</v>
      </c>
      <c r="D62" s="5" t="s">
        <v>11</v>
      </c>
      <c r="E62" s="31">
        <v>1</v>
      </c>
      <c r="F62" s="13">
        <f>F60*E62</f>
        <v>1</v>
      </c>
      <c r="G62" s="77"/>
      <c r="H62" s="77"/>
    </row>
    <row r="63" spans="1:8" s="3" customFormat="1" ht="13.5">
      <c r="A63" s="21"/>
      <c r="B63" s="5" t="s">
        <v>106</v>
      </c>
      <c r="C63" s="4" t="s">
        <v>63</v>
      </c>
      <c r="D63" s="5" t="s">
        <v>11</v>
      </c>
      <c r="E63" s="31">
        <v>1</v>
      </c>
      <c r="F63" s="13">
        <f>F60*E63</f>
        <v>1</v>
      </c>
      <c r="G63" s="77"/>
      <c r="H63" s="77"/>
    </row>
    <row r="64" spans="1:8" s="3" customFormat="1" ht="13.5">
      <c r="A64" s="21"/>
      <c r="B64" s="5"/>
      <c r="C64" s="4" t="s">
        <v>64</v>
      </c>
      <c r="D64" s="5" t="s">
        <v>11</v>
      </c>
      <c r="E64" s="31">
        <v>1</v>
      </c>
      <c r="F64" s="13">
        <f>F60*E64</f>
        <v>1</v>
      </c>
      <c r="G64" s="77"/>
      <c r="H64" s="77"/>
    </row>
    <row r="65" spans="1:8" s="3" customFormat="1" ht="13.5">
      <c r="A65" s="21"/>
      <c r="B65" s="5" t="s">
        <v>105</v>
      </c>
      <c r="C65" s="4" t="s">
        <v>67</v>
      </c>
      <c r="D65" s="5" t="s">
        <v>11</v>
      </c>
      <c r="E65" s="31">
        <v>1</v>
      </c>
      <c r="F65" s="13">
        <f>F60*E65</f>
        <v>1</v>
      </c>
      <c r="G65" s="77"/>
      <c r="H65" s="77"/>
    </row>
    <row r="66" spans="1:8" s="3" customFormat="1" ht="13.5">
      <c r="A66" s="21"/>
      <c r="B66" s="5" t="s">
        <v>107</v>
      </c>
      <c r="C66" s="4" t="s">
        <v>65</v>
      </c>
      <c r="D66" s="5" t="s">
        <v>11</v>
      </c>
      <c r="E66" s="31">
        <v>1</v>
      </c>
      <c r="F66" s="13">
        <f>F60*E66</f>
        <v>1</v>
      </c>
      <c r="G66" s="77"/>
      <c r="H66" s="77"/>
    </row>
    <row r="67" spans="1:8" s="3" customFormat="1" ht="13.5">
      <c r="A67" s="21"/>
      <c r="B67" s="7"/>
      <c r="C67" s="7" t="s">
        <v>5</v>
      </c>
      <c r="D67" s="7"/>
      <c r="E67" s="55"/>
      <c r="F67" s="2"/>
      <c r="G67" s="78"/>
      <c r="H67" s="78"/>
    </row>
    <row r="68" spans="1:8" s="3" customFormat="1" ht="27">
      <c r="A68" s="21">
        <v>10</v>
      </c>
      <c r="B68" s="5" t="s">
        <v>89</v>
      </c>
      <c r="C68" s="4" t="s">
        <v>66</v>
      </c>
      <c r="D68" s="5" t="s">
        <v>11</v>
      </c>
      <c r="E68" s="31"/>
      <c r="F68" s="13">
        <v>1</v>
      </c>
      <c r="G68" s="77"/>
      <c r="H68" s="77"/>
    </row>
    <row r="69" spans="1:8" s="3" customFormat="1" ht="13.5">
      <c r="A69" s="21"/>
      <c r="B69" s="5"/>
      <c r="C69" s="4" t="s">
        <v>34</v>
      </c>
      <c r="D69" s="5" t="s">
        <v>35</v>
      </c>
      <c r="E69" s="31">
        <v>4.2</v>
      </c>
      <c r="F69" s="13">
        <f>F68*E69</f>
        <v>4.2</v>
      </c>
      <c r="G69" s="77"/>
      <c r="H69" s="77"/>
    </row>
    <row r="70" spans="1:8" s="3" customFormat="1" ht="13.5">
      <c r="A70" s="21"/>
      <c r="B70" s="5" t="s">
        <v>102</v>
      </c>
      <c r="C70" s="4" t="s">
        <v>103</v>
      </c>
      <c r="D70" s="5"/>
      <c r="E70" s="31">
        <v>1</v>
      </c>
      <c r="F70" s="13">
        <f>F68*E70</f>
        <v>1</v>
      </c>
      <c r="G70" s="77"/>
      <c r="H70" s="77"/>
    </row>
    <row r="71" spans="1:8" s="3" customFormat="1" ht="13.5">
      <c r="A71" s="21"/>
      <c r="B71" s="5"/>
      <c r="C71" s="4" t="s">
        <v>64</v>
      </c>
      <c r="D71" s="5" t="s">
        <v>11</v>
      </c>
      <c r="E71" s="31">
        <v>1</v>
      </c>
      <c r="F71" s="13">
        <f>F68*E71</f>
        <v>1</v>
      </c>
      <c r="G71" s="77"/>
      <c r="H71" s="77"/>
    </row>
    <row r="72" spans="1:8" s="3" customFormat="1" ht="13.5">
      <c r="A72" s="21"/>
      <c r="B72" s="5"/>
      <c r="C72" s="4" t="s">
        <v>63</v>
      </c>
      <c r="D72" s="5" t="s">
        <v>11</v>
      </c>
      <c r="E72" s="31">
        <v>1</v>
      </c>
      <c r="F72" s="13">
        <f>F68*E72</f>
        <v>1</v>
      </c>
      <c r="G72" s="77"/>
      <c r="H72" s="77"/>
    </row>
    <row r="73" spans="1:8" s="3" customFormat="1" ht="13.5">
      <c r="A73" s="21"/>
      <c r="B73" s="5" t="s">
        <v>107</v>
      </c>
      <c r="C73" s="4" t="s">
        <v>65</v>
      </c>
      <c r="D73" s="5" t="s">
        <v>11</v>
      </c>
      <c r="E73" s="31">
        <v>1</v>
      </c>
      <c r="F73" s="13">
        <f>F68*E73</f>
        <v>1</v>
      </c>
      <c r="G73" s="77"/>
      <c r="H73" s="77"/>
    </row>
    <row r="74" spans="1:8" s="3" customFormat="1" ht="13.5">
      <c r="A74" s="21"/>
      <c r="B74" s="5" t="s">
        <v>105</v>
      </c>
      <c r="C74" s="4" t="s">
        <v>67</v>
      </c>
      <c r="D74" s="5" t="s">
        <v>11</v>
      </c>
      <c r="E74" s="31">
        <v>1</v>
      </c>
      <c r="F74" s="13">
        <f>F68*E74</f>
        <v>1</v>
      </c>
      <c r="G74" s="77"/>
      <c r="H74" s="77"/>
    </row>
    <row r="75" spans="1:8" s="3" customFormat="1" ht="13.5">
      <c r="A75" s="21"/>
      <c r="B75" s="7"/>
      <c r="C75" s="7" t="s">
        <v>5</v>
      </c>
      <c r="D75" s="7"/>
      <c r="E75" s="55"/>
      <c r="F75" s="2"/>
      <c r="G75" s="78"/>
      <c r="H75" s="78"/>
    </row>
    <row r="76" spans="1:8" s="3" customFormat="1" ht="148.5">
      <c r="A76" s="21">
        <v>11</v>
      </c>
      <c r="B76" s="5" t="s">
        <v>22</v>
      </c>
      <c r="C76" s="4" t="s">
        <v>17</v>
      </c>
      <c r="D76" s="26" t="s">
        <v>23</v>
      </c>
      <c r="E76" s="13"/>
      <c r="F76" s="13">
        <v>3</v>
      </c>
      <c r="G76" s="77"/>
      <c r="H76" s="77"/>
    </row>
    <row r="77" spans="1:8" s="3" customFormat="1" ht="13.5">
      <c r="A77" s="21"/>
      <c r="B77" s="5"/>
      <c r="C77" s="25" t="s">
        <v>5</v>
      </c>
      <c r="D77" s="7"/>
      <c r="E77" s="2"/>
      <c r="F77" s="2"/>
      <c r="G77" s="78"/>
      <c r="H77" s="78"/>
    </row>
    <row r="78" spans="1:8" s="18" customFormat="1" ht="18.75" customHeight="1">
      <c r="A78" s="22"/>
      <c r="B78" s="15"/>
      <c r="C78" s="16" t="s">
        <v>5</v>
      </c>
      <c r="D78" s="14"/>
      <c r="E78" s="17"/>
      <c r="F78" s="17"/>
      <c r="G78" s="85"/>
      <c r="H78" s="85"/>
    </row>
    <row r="79" spans="1:8" ht="18.75" customHeight="1">
      <c r="A79" s="20"/>
      <c r="B79" s="8"/>
      <c r="C79" s="5" t="s">
        <v>8</v>
      </c>
      <c r="D79" s="9"/>
      <c r="E79" s="1"/>
      <c r="F79" s="1"/>
      <c r="G79" s="86"/>
      <c r="H79" s="86"/>
    </row>
    <row r="80" spans="1:8" ht="13.5">
      <c r="A80" s="20"/>
      <c r="B80" s="8"/>
      <c r="C80" s="7" t="s">
        <v>5</v>
      </c>
      <c r="D80" s="9"/>
      <c r="E80" s="1"/>
      <c r="F80" s="1"/>
      <c r="G80" s="86"/>
      <c r="H80" s="86"/>
    </row>
    <row r="81" spans="1:8" ht="13.5">
      <c r="A81" s="20"/>
      <c r="B81" s="8"/>
      <c r="C81" s="6" t="s">
        <v>24</v>
      </c>
      <c r="D81" s="9"/>
      <c r="E81" s="1"/>
      <c r="F81" s="1"/>
      <c r="G81" s="86"/>
      <c r="H81" s="86"/>
    </row>
    <row r="82" spans="1:8" ht="13.5">
      <c r="A82" s="20"/>
      <c r="B82" s="8"/>
      <c r="C82" s="7" t="s">
        <v>5</v>
      </c>
      <c r="D82" s="9"/>
      <c r="E82" s="1"/>
      <c r="F82" s="1"/>
      <c r="G82" s="86"/>
      <c r="H82" s="86"/>
    </row>
    <row r="83" spans="1:8" ht="13.5">
      <c r="A83" s="20"/>
      <c r="B83" s="8"/>
      <c r="C83" s="59" t="s">
        <v>114</v>
      </c>
      <c r="D83" s="9"/>
      <c r="E83" s="1"/>
      <c r="F83" s="1"/>
      <c r="G83" s="86"/>
      <c r="H83" s="86"/>
    </row>
    <row r="84" spans="1:8" ht="13.5">
      <c r="A84" s="20"/>
      <c r="B84" s="8"/>
      <c r="C84" s="7" t="s">
        <v>5</v>
      </c>
      <c r="D84" s="9"/>
      <c r="E84" s="1"/>
      <c r="F84" s="1"/>
      <c r="G84" s="86"/>
      <c r="H84" s="86"/>
    </row>
    <row r="85" spans="1:8" ht="13.5">
      <c r="A85" s="20"/>
      <c r="B85" s="8"/>
      <c r="C85" s="19" t="s">
        <v>9</v>
      </c>
      <c r="D85" s="9"/>
      <c r="E85" s="1"/>
      <c r="F85" s="1"/>
      <c r="G85" s="86"/>
      <c r="H85" s="86"/>
    </row>
    <row r="86" spans="1:8" ht="13.5">
      <c r="A86" s="20"/>
      <c r="B86" s="8"/>
      <c r="C86" s="7" t="s">
        <v>5</v>
      </c>
      <c r="D86" s="9"/>
      <c r="E86" s="1"/>
      <c r="F86" s="1"/>
      <c r="G86" s="86"/>
      <c r="H86" s="86"/>
    </row>
    <row r="87" spans="1:8" s="10" customFormat="1" ht="12.75">
      <c r="A87" s="23"/>
      <c r="E87" s="11"/>
      <c r="F87" s="11"/>
      <c r="G87" s="11"/>
      <c r="H87" s="11"/>
    </row>
    <row r="88" spans="1:8" s="10" customFormat="1" ht="12.75">
      <c r="A88" s="23"/>
      <c r="E88" s="11"/>
      <c r="F88" s="11"/>
      <c r="G88" s="11"/>
      <c r="H88" s="11"/>
    </row>
    <row r="89" spans="1:8" s="10" customFormat="1" ht="12.75">
      <c r="A89" s="23"/>
      <c r="E89" s="11"/>
      <c r="F89" s="11"/>
      <c r="G89" s="11"/>
      <c r="H89" s="11"/>
    </row>
    <row r="90" spans="1:8" s="10" customFormat="1" ht="16.5">
      <c r="A90" s="23"/>
      <c r="C90" s="61" t="s">
        <v>115</v>
      </c>
      <c r="D90" s="61"/>
      <c r="E90" s="61"/>
      <c r="F90" s="61"/>
      <c r="G90" s="61"/>
      <c r="H90" s="61"/>
    </row>
    <row r="91" spans="1:8" s="10" customFormat="1" ht="12.75">
      <c r="A91" s="23"/>
      <c r="E91" s="11"/>
      <c r="F91" s="11"/>
      <c r="G91" s="11"/>
      <c r="H91" s="11"/>
    </row>
    <row r="92" spans="1:8" s="10" customFormat="1" ht="16.5">
      <c r="A92" s="23"/>
      <c r="C92" s="61"/>
      <c r="D92" s="61"/>
      <c r="E92" s="61"/>
      <c r="F92" s="61"/>
      <c r="G92" s="61"/>
      <c r="H92" s="61"/>
    </row>
    <row r="93" spans="1:8" s="10" customFormat="1" ht="12.75">
      <c r="A93" s="23"/>
      <c r="E93" s="11"/>
      <c r="F93" s="11"/>
      <c r="G93" s="11"/>
      <c r="H93" s="11"/>
    </row>
    <row r="94" spans="1:8" s="10" customFormat="1" ht="12.75">
      <c r="A94" s="23"/>
      <c r="E94" s="11"/>
      <c r="F94" s="11"/>
      <c r="G94" s="11"/>
      <c r="H94" s="11"/>
    </row>
    <row r="95" spans="1:8" s="10" customFormat="1" ht="12.75">
      <c r="A95" s="23"/>
      <c r="E95" s="11"/>
      <c r="F95" s="11"/>
      <c r="G95" s="11"/>
      <c r="H95" s="11"/>
    </row>
    <row r="96" spans="1:8" s="10" customFormat="1" ht="12.75">
      <c r="A96" s="23"/>
      <c r="E96" s="11"/>
      <c r="F96" s="11"/>
      <c r="G96" s="11"/>
      <c r="H96" s="11"/>
    </row>
    <row r="97" spans="1:8" s="10" customFormat="1" ht="12.75">
      <c r="A97" s="23"/>
      <c r="E97" s="11"/>
      <c r="F97" s="11"/>
      <c r="G97" s="11"/>
      <c r="H97" s="11"/>
    </row>
  </sheetData>
  <sheetProtection password="CEE3" sheet="1"/>
  <mergeCells count="10">
    <mergeCell ref="C3:C4"/>
    <mergeCell ref="D3:D4"/>
    <mergeCell ref="C90:H90"/>
    <mergeCell ref="E3:F3"/>
    <mergeCell ref="G3:H3"/>
    <mergeCell ref="C92:H92"/>
    <mergeCell ref="A1:H1"/>
    <mergeCell ref="A2:H2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Eliso Bozhadze</cp:lastModifiedBy>
  <cp:lastPrinted>2018-07-13T07:28:04Z</cp:lastPrinted>
  <dcterms:created xsi:type="dcterms:W3CDTF">1996-10-14T23:33:28Z</dcterms:created>
  <dcterms:modified xsi:type="dcterms:W3CDTF">2018-07-31T16:45:18Z</dcterms:modified>
  <cp:category/>
  <cp:version/>
  <cp:contentType/>
  <cp:contentStatus/>
</cp:coreProperties>
</file>