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<sst xmlns="http://schemas.openxmlformats.org/spreadsheetml/2006/main" count="386" uniqueCount="183">
  <si>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</si>
  <si>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</si>
  <si>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</si>
  <si>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</si>
  <si>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</si>
  <si>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</si>
  <si>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</si>
  <si>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>erT. fasi</t>
  </si>
  <si>
    <t xml:space="preserve">Sromis danaxarji </t>
  </si>
  <si>
    <t>Kkac/sT</t>
  </si>
  <si>
    <t>zednadebi xarjebi 10%</t>
  </si>
  <si>
    <t>dRg 18%</t>
  </si>
  <si>
    <t>m2</t>
  </si>
  <si>
    <t>sabazro</t>
  </si>
  <si>
    <t>cementis xsnari</t>
  </si>
  <si>
    <t>sxva masalebi</t>
  </si>
  <si>
    <t>c</t>
  </si>
  <si>
    <r>
      <t>m</t>
    </r>
    <r>
      <rPr>
        <sz val="9"/>
        <rFont val="AcadNusx"/>
        <family val="0"/>
      </rPr>
      <t>3</t>
    </r>
  </si>
  <si>
    <t>lari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</si>
  <si>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</si>
  <si>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</si>
  <si>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</si>
  <si>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sn da w     21-18</t>
  </si>
  <si>
    <t>100 g.m</t>
  </si>
  <si>
    <t>g.m</t>
  </si>
  <si>
    <t>Stefseli</t>
  </si>
  <si>
    <t>wertili</t>
  </si>
  <si>
    <t>fiTxi</t>
  </si>
  <si>
    <t>kg</t>
  </si>
  <si>
    <t xml:space="preserve">Sr. danaxarji </t>
  </si>
  <si>
    <t>metlaxis filebi</t>
  </si>
  <si>
    <t>webo pva</t>
  </si>
  <si>
    <t>sn da w
11-20-3</t>
  </si>
  <si>
    <t xml:space="preserve">plastikati  </t>
  </si>
  <si>
    <t>grZ.m.</t>
  </si>
  <si>
    <t>zeTovani saRebavi</t>
  </si>
  <si>
    <t>samSeneblo masalebis transportireba q. Tbilisidan 160 km-de manZilze tvirTis gabarituli zomebis da mcire moculobiTi wonis gamo a/transportis tvirTamweobis arasruli datvirTviT da momsaxureobis saaTobrivi tarifiT angariSworebiT</t>
  </si>
  <si>
    <t>srf4.1-341</t>
  </si>
  <si>
    <t>sn da w 46-124</t>
  </si>
  <si>
    <t>sn da w   10-20-1 miyenebiT</t>
  </si>
  <si>
    <t>srf 10.3-9</t>
  </si>
  <si>
    <t>qafi</t>
  </si>
  <si>
    <t>sWvali (Surufi)</t>
  </si>
  <si>
    <t xml:space="preserve">sn da w
15-14-1
</t>
  </si>
  <si>
    <r>
      <t>m</t>
    </r>
    <r>
      <rPr>
        <sz val="9"/>
        <rFont val="AcadMtavr"/>
        <family val="0"/>
      </rPr>
      <t>2</t>
    </r>
  </si>
  <si>
    <t xml:space="preserve">SromiTi danaxarji </t>
  </si>
  <si>
    <t>4.3-17</t>
  </si>
  <si>
    <t>kafeli</t>
  </si>
  <si>
    <t>4.1-379</t>
  </si>
  <si>
    <t>srf10.4-5</t>
  </si>
  <si>
    <t>liTonis profilebi</t>
  </si>
  <si>
    <t>grZ/m</t>
  </si>
  <si>
    <t>srf2.6-25</t>
  </si>
  <si>
    <t>plastmasis d=50 mm mili</t>
  </si>
  <si>
    <t>grZ.m</t>
  </si>
  <si>
    <t>trapi</t>
  </si>
  <si>
    <t>muxli plastmasis d=50 mm</t>
  </si>
  <si>
    <t>samkapi plastmasis</t>
  </si>
  <si>
    <t>m3</t>
  </si>
  <si>
    <t>sn da w    15-168    miyenebiT</t>
  </si>
  <si>
    <t xml:space="preserve">SeiRebos kedlebi zeTovani saRebaviT  </t>
  </si>
  <si>
    <t xml:space="preserve">kedelSi Casayenebeli sawarmoo daniSnulebis gamwovi-liTonis ventilatori (52 vt. simZlavre, wuTSi 2400 brunviT) </t>
  </si>
  <si>
    <t>el. sadeni 2X2.5</t>
  </si>
  <si>
    <t>sn da w    10-13-4    miyenebiT</t>
  </si>
  <si>
    <t>10.3-11</t>
  </si>
  <si>
    <t>mwerebisagan damcavi bade</t>
  </si>
  <si>
    <t>Sida eleqtro gayvanilobis sadenis montaJi - plastmasis sakabelo arxSi</t>
  </si>
  <si>
    <t>plastmasis sakabelo arxi</t>
  </si>
  <si>
    <t>8.3-59</t>
  </si>
  <si>
    <t xml:space="preserve">eleqtro sadeni spilenZis ZarRviT 2*4 mm  </t>
  </si>
  <si>
    <t>plastmasis gofrirebuli mili (garcmis) WerSi kabelis samontaJod</t>
  </si>
  <si>
    <t>CamrTvelebis, Stefselebis,  da sanaTebis montaJi</t>
  </si>
  <si>
    <t>8.14-14</t>
  </si>
  <si>
    <t xml:space="preserve">CamrTvel-amomrTveli </t>
  </si>
  <si>
    <t>8.14-241</t>
  </si>
  <si>
    <t xml:space="preserve">Stefseli </t>
  </si>
  <si>
    <t>8.14-210</t>
  </si>
  <si>
    <t>8.14-338</t>
  </si>
  <si>
    <t>gamanawilebeli kolofi</t>
  </si>
  <si>
    <t>8.14-95</t>
  </si>
  <si>
    <t>avtomaturi gamTiSveli 63 amp</t>
  </si>
  <si>
    <t xml:space="preserve"> manq/sT</t>
  </si>
  <si>
    <t>sn da w
46-79 sabazro</t>
  </si>
  <si>
    <t>eleqtro wyalgamacxeleblis montaJi</t>
  </si>
  <si>
    <t>damaerTebeli Slangi</t>
  </si>
  <si>
    <t>wyalgamacxelebeli "aristoni" 50 l</t>
  </si>
  <si>
    <t>8.1-3</t>
  </si>
  <si>
    <t>gegmiuri dagroveba 8%</t>
  </si>
  <si>
    <t>moingres tixari             (5.2*2.9)*0.2</t>
  </si>
  <si>
    <t>sn da w 46-123</t>
  </si>
  <si>
    <t xml:space="preserve">moixsnas dazianebuli xis fanjris bloki  (1.20*2.0)   </t>
  </si>
  <si>
    <t>moixsnas dazianebuli xis karis bloki (0.9*2.1)+(1.2*2.6)</t>
  </si>
  <si>
    <t>sn da w
46-83 sabazro</t>
  </si>
  <si>
    <t>moewyos meTlaxis filebi iatakze  6.3*5.2</t>
  </si>
  <si>
    <t>moewyos Werze plastikatis filebi 6.3*5.2</t>
  </si>
  <si>
    <t>srf 10.3-4</t>
  </si>
  <si>
    <t xml:space="preserve">metaloplastmasis fanjris bloki </t>
  </si>
  <si>
    <t xml:space="preserve">metaloplastmasis fanjris blokis montaJi     (1.20*2.0)         </t>
  </si>
  <si>
    <t xml:space="preserve">metaloplastmasis karis blokis montaJi      (0.9*2.1)+(1.2*2.6)      </t>
  </si>
  <si>
    <t>q. lagodexis #3 sabavSvo baRis samzareulos sareabilitacio samuSaoebi</t>
  </si>
  <si>
    <t>arko krani</t>
  </si>
  <si>
    <t>xelsabanis montaJi</t>
  </si>
  <si>
    <t>sifoni</t>
  </si>
  <si>
    <t>onkani (Semrevi)</t>
  </si>
  <si>
    <t>moewyos oriani WurWlis sarecxeli</t>
  </si>
  <si>
    <t>oriani WurWlis sarecxeli</t>
  </si>
  <si>
    <t>sn da w        8-5-9 sabazros miyenebiT</t>
  </si>
  <si>
    <t>srf4.1-370</t>
  </si>
  <si>
    <t>sxva manqanebi</t>
  </si>
  <si>
    <t xml:space="preserve">sn da w
15-52-1
</t>
  </si>
  <si>
    <r>
      <t>100m</t>
    </r>
    <r>
      <rPr>
        <sz val="9"/>
        <rFont val="AcadNusx"/>
        <family val="0"/>
      </rPr>
      <t>2</t>
    </r>
  </si>
  <si>
    <t>Mmanq/sT</t>
  </si>
  <si>
    <t>cementis xsnari mopirkeTebis</t>
  </si>
  <si>
    <t xml:space="preserve">sxva masalebi </t>
  </si>
  <si>
    <t>moewyos didi WurWlis sarecxeli</t>
  </si>
  <si>
    <t>WurWlis sarecxeli didi</t>
  </si>
  <si>
    <t>plastmasis mili d-50 mm</t>
  </si>
  <si>
    <t>plastmasis mili d-100 mm</t>
  </si>
  <si>
    <t>muxli plastmasis d=100 mm</t>
  </si>
  <si>
    <t>samkapi plastmasis 50X50</t>
  </si>
  <si>
    <t>sn da w
17-16-1
miyenebiT</t>
  </si>
  <si>
    <t>wyalmomaragebis milgayvaniloba plastmasis milebiT</t>
  </si>
  <si>
    <t>gm</t>
  </si>
  <si>
    <t>plastmasis mili d=20 mm</t>
  </si>
  <si>
    <t>muxli d=20 mm</t>
  </si>
  <si>
    <t>samkapi d=20 mm</t>
  </si>
  <si>
    <t>mufta d-20mm</t>
  </si>
  <si>
    <t>muxli Sida xraxniT d=20 mm</t>
  </si>
  <si>
    <t>betoni</t>
  </si>
  <si>
    <t xml:space="preserve">onkani  </t>
  </si>
  <si>
    <t>aguri</t>
  </si>
  <si>
    <t xml:space="preserve">Seilesos amoSenebuli  kedeli garedan cementis sxnariT </t>
  </si>
  <si>
    <r>
      <t xml:space="preserve">moewyos WurWlis sarecxelis kedlebze  keramikuli filebi  (kafeli) </t>
    </r>
    <r>
      <rPr>
        <sz val="10"/>
        <rFont val="AcadNusx"/>
        <family val="0"/>
      </rPr>
      <t xml:space="preserve"> </t>
    </r>
  </si>
  <si>
    <t xml:space="preserve">moewyos samzareuloSi “trapi” </t>
  </si>
  <si>
    <t xml:space="preserve">moewyos kedelSi Casayenebeli sawarmoo daniSnulebis gamwovi-liTonis didi ventilatori (52 vt. simZlavre, wuTSi 2400 brunviT) </t>
  </si>
  <si>
    <t>14-343</t>
  </si>
  <si>
    <t xml:space="preserve">metaloplastmasis karis bloki </t>
  </si>
  <si>
    <t>sn da w    10-10.2    miyenebiT</t>
  </si>
  <si>
    <t>Sr. danaxarji 0.406*2.75</t>
  </si>
  <si>
    <t>6.1-26</t>
  </si>
  <si>
    <t>2.6-25</t>
  </si>
  <si>
    <t>2.6-90</t>
  </si>
  <si>
    <t>6-530</t>
  </si>
  <si>
    <t>6-533</t>
  </si>
  <si>
    <t>6-836</t>
  </si>
  <si>
    <t>2.6-1</t>
  </si>
  <si>
    <t>6-526</t>
  </si>
  <si>
    <t>6-791</t>
  </si>
  <si>
    <t>6-702</t>
  </si>
  <si>
    <t>6-487</t>
  </si>
  <si>
    <t>4.2-118</t>
  </si>
  <si>
    <t>4.3-16</t>
  </si>
  <si>
    <t>10.1-24</t>
  </si>
  <si>
    <t>1.10-26</t>
  </si>
  <si>
    <t>amoSendes WurWlis sarecxelis irgvliv 1/2 aguriT 0.7 m simaRliT</t>
  </si>
  <si>
    <r>
      <t>moewyos samzareulos kedelze   keramikuli filebi  (kafeli) (5.3+3.4)*1.5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) </t>
    </r>
  </si>
  <si>
    <t>8.14-366</t>
  </si>
  <si>
    <t>8.14-348</t>
  </si>
  <si>
    <t>metaloplastmasis fanjrebze mwerebisagan damcavi badis  montaJi             0.7*2</t>
  </si>
  <si>
    <t>srf4.2-87</t>
  </si>
  <si>
    <t>4.2-25</t>
  </si>
  <si>
    <t>srf 6-41</t>
  </si>
  <si>
    <t>srf 6-530</t>
  </si>
  <si>
    <t>srf 6-795</t>
  </si>
  <si>
    <t>srf4.1-379</t>
  </si>
  <si>
    <t>6.1-126</t>
  </si>
  <si>
    <t>6.1-28</t>
  </si>
  <si>
    <t>srf 6-24</t>
  </si>
  <si>
    <t>xelsabani (pirsabani)</t>
  </si>
  <si>
    <t>6.1-49</t>
  </si>
  <si>
    <t>kabeli 2*4</t>
  </si>
  <si>
    <t>srf 8.3-58</t>
  </si>
  <si>
    <t>8.14-243</t>
  </si>
  <si>
    <r>
      <t xml:space="preserve">moingres betonis sarecxeli             </t>
    </r>
    <r>
      <rPr>
        <sz val="10"/>
        <color indexed="60"/>
        <rFont val="AcadNusx"/>
        <family val="0"/>
      </rPr>
      <t>(4*0.7)*0.2</t>
    </r>
  </si>
  <si>
    <t>samSeneblo nagvisa da narCenebis datvirTva da transportireba 3 km-de manZilze</t>
  </si>
  <si>
    <t>14-341</t>
  </si>
  <si>
    <t>led sanaTi</t>
  </si>
  <si>
    <t>sn da w
15-52-1</t>
  </si>
  <si>
    <t xml:space="preserve">Seilesos kar-fanjris gverdulebi cementis sxnariT </t>
  </si>
  <si>
    <t>gauTvaliswinebeli xarji 5%</t>
  </si>
  <si>
    <t>xarjTaRricxva NN#10</t>
  </si>
  <si>
    <t>direqtori:            /              /</t>
  </si>
  <si>
    <t>Rirebuleba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</si>
</sst>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1"/>
      <name val="AcadMtavr"/>
      <family val="0"/>
    </font>
    <font>
      <sz val="10"/>
      <color indexed="8"/>
      <name val="Arial"/>
      <family val="2"/>
    </font>
    <font>
      <sz val="10"/>
      <color indexed="8"/>
      <name val="AcadNusx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sz val="8"/>
      <name val="AcadNusx"/>
      <family val="0"/>
    </font>
    <font>
      <sz val="9"/>
      <name val="AcadMtavr"/>
      <family val="0"/>
    </font>
    <font>
      <sz val="10"/>
      <color indexed="60"/>
      <name val="AcadNusx"/>
      <family val="0"/>
    </font>
    <font>
      <sz val="8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Mtavr"/>
      <family val="0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cadMtavr"/>
      <family val="0"/>
    </font>
    <font>
      <sz val="12"/>
      <color rgb="FFFF0000"/>
      <name val="AcadNusx"/>
      <family val="0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0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56" fillId="0" borderId="10" xfId="0" applyNumberFormat="1" applyFont="1" applyBorder="1" applyAlignment="1" applyProtection="1">
      <alignment/>
      <protection locked="0"/>
    </xf>
    <xf numFmtId="2" fontId="9" fillId="0" borderId="15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2" fontId="9" fillId="0" borderId="12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156">
      <selection activeCell="N155" sqref="N155"/>
    </sheetView>
  </sheetViews>
  <sheetFormatPr defaultColWidth="9.140625" defaultRowHeight="12.75"/>
  <cols>
    <col min="1" max="1" width="4.140625" style="27" customWidth="1"/>
    <col min="2" max="2" width="9.7109375" style="0" customWidth="1"/>
    <col min="3" max="3" width="28.8515625" style="0" customWidth="1"/>
    <col min="5" max="6" width="9.140625" style="99" customWidth="1"/>
  </cols>
  <sheetData>
    <row r="1" spans="1:8" ht="27" customHeight="1">
      <c r="A1" s="56" t="s">
        <v>99</v>
      </c>
      <c r="B1" s="57"/>
      <c r="C1" s="57"/>
      <c r="D1" s="57"/>
      <c r="E1" s="57"/>
      <c r="F1" s="57"/>
      <c r="G1" s="57"/>
      <c r="H1" s="57"/>
    </row>
    <row r="2" spans="1:8" ht="27.75" customHeight="1">
      <c r="A2" s="58" t="s">
        <v>180</v>
      </c>
      <c r="B2" s="59"/>
      <c r="C2" s="59"/>
      <c r="D2" s="59"/>
      <c r="E2" s="59"/>
      <c r="F2" s="59"/>
      <c r="G2" s="59"/>
      <c r="H2" s="59"/>
    </row>
    <row r="3" spans="1:8" ht="14.25" customHeight="1">
      <c r="A3" s="60" t="s">
        <v>0</v>
      </c>
      <c r="B3" s="62" t="s">
        <v>1</v>
      </c>
      <c r="C3" s="50" t="s">
        <v>2</v>
      </c>
      <c r="D3" s="52" t="s">
        <v>3</v>
      </c>
      <c r="E3" s="79" t="s">
        <v>4</v>
      </c>
      <c r="F3" s="79"/>
      <c r="G3" s="55" t="s">
        <v>182</v>
      </c>
      <c r="H3" s="55"/>
    </row>
    <row r="4" spans="1:8" ht="12.75" customHeight="1">
      <c r="A4" s="61"/>
      <c r="B4" s="62"/>
      <c r="C4" s="51"/>
      <c r="D4" s="53"/>
      <c r="E4" s="39" t="s">
        <v>6</v>
      </c>
      <c r="F4" s="39" t="s">
        <v>5</v>
      </c>
      <c r="G4" s="3" t="s">
        <v>7</v>
      </c>
      <c r="H4" s="3" t="s">
        <v>5</v>
      </c>
    </row>
    <row r="5" spans="1:8" ht="12.75">
      <c r="A5" s="63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</row>
    <row r="6" spans="1:8" s="36" customFormat="1" ht="48.75" customHeight="1">
      <c r="A6" s="35">
        <v>1</v>
      </c>
      <c r="B6" s="2" t="s">
        <v>82</v>
      </c>
      <c r="C6" s="2" t="s">
        <v>88</v>
      </c>
      <c r="D6" s="3" t="s">
        <v>58</v>
      </c>
      <c r="E6" s="39"/>
      <c r="F6" s="80">
        <v>3.02</v>
      </c>
      <c r="G6" s="65"/>
      <c r="H6" s="65"/>
    </row>
    <row r="7" spans="1:8" s="36" customFormat="1" ht="13.5">
      <c r="A7" s="35"/>
      <c r="B7" s="3"/>
      <c r="C7" s="2" t="s">
        <v>20</v>
      </c>
      <c r="D7" s="3" t="s">
        <v>21</v>
      </c>
      <c r="E7" s="39">
        <v>4.8</v>
      </c>
      <c r="F7" s="80">
        <f>F6*E7</f>
        <v>14.495999999999999</v>
      </c>
      <c r="G7" s="65"/>
      <c r="H7" s="65"/>
    </row>
    <row r="8" spans="1:8" s="36" customFormat="1" ht="13.5">
      <c r="A8" s="47"/>
      <c r="B8" s="5"/>
      <c r="C8" s="5" t="s">
        <v>5</v>
      </c>
      <c r="D8" s="5"/>
      <c r="E8" s="81"/>
      <c r="F8" s="82"/>
      <c r="G8" s="66"/>
      <c r="H8" s="66"/>
    </row>
    <row r="9" spans="1:8" s="46" customFormat="1" ht="33.75" customHeight="1">
      <c r="A9" s="35">
        <v>2</v>
      </c>
      <c r="B9" s="10" t="s">
        <v>89</v>
      </c>
      <c r="C9" s="13" t="s">
        <v>90</v>
      </c>
      <c r="D9" s="10" t="s">
        <v>12</v>
      </c>
      <c r="E9" s="83"/>
      <c r="F9" s="83">
        <v>2.4</v>
      </c>
      <c r="G9" s="67"/>
      <c r="H9" s="67"/>
    </row>
    <row r="10" spans="1:8" s="36" customFormat="1" ht="13.5">
      <c r="A10" s="35"/>
      <c r="B10" s="33"/>
      <c r="C10" s="2" t="s">
        <v>8</v>
      </c>
      <c r="D10" s="3" t="s">
        <v>9</v>
      </c>
      <c r="E10" s="84">
        <v>1.56</v>
      </c>
      <c r="F10" s="84">
        <f>F9*E10</f>
        <v>3.7439999999999998</v>
      </c>
      <c r="G10" s="68"/>
      <c r="H10" s="68"/>
    </row>
    <row r="11" spans="1:8" s="36" customFormat="1" ht="13.5">
      <c r="A11" s="35"/>
      <c r="B11" s="5"/>
      <c r="C11" s="16" t="s">
        <v>5</v>
      </c>
      <c r="D11" s="5"/>
      <c r="E11" s="82"/>
      <c r="F11" s="82"/>
      <c r="G11" s="66"/>
      <c r="H11" s="66"/>
    </row>
    <row r="12" spans="1:8" s="11" customFormat="1" ht="36" customHeight="1">
      <c r="A12" s="23">
        <v>3</v>
      </c>
      <c r="B12" s="10" t="s">
        <v>38</v>
      </c>
      <c r="C12" s="13" t="s">
        <v>91</v>
      </c>
      <c r="D12" s="10" t="s">
        <v>12</v>
      </c>
      <c r="E12" s="85"/>
      <c r="F12" s="85">
        <v>5.01</v>
      </c>
      <c r="G12" s="69"/>
      <c r="H12" s="69"/>
    </row>
    <row r="13" spans="1:8" s="1" customFormat="1" ht="13.5">
      <c r="A13" s="23"/>
      <c r="B13" s="33"/>
      <c r="C13" s="2" t="s">
        <v>8</v>
      </c>
      <c r="D13" s="3" t="s">
        <v>9</v>
      </c>
      <c r="E13" s="84">
        <v>0.89</v>
      </c>
      <c r="F13" s="84">
        <f>F12*E13</f>
        <v>4.4589</v>
      </c>
      <c r="G13" s="68"/>
      <c r="H13" s="68"/>
    </row>
    <row r="14" spans="1:8" s="1" customFormat="1" ht="13.5">
      <c r="A14" s="23"/>
      <c r="B14" s="5"/>
      <c r="C14" s="16" t="s">
        <v>5</v>
      </c>
      <c r="D14" s="5"/>
      <c r="E14" s="86"/>
      <c r="F14" s="86"/>
      <c r="G14" s="70"/>
      <c r="H14" s="70"/>
    </row>
    <row r="15" spans="1:8" s="36" customFormat="1" ht="48.75" customHeight="1">
      <c r="A15" s="35">
        <v>4</v>
      </c>
      <c r="B15" s="2" t="s">
        <v>92</v>
      </c>
      <c r="C15" s="2" t="s">
        <v>173</v>
      </c>
      <c r="D15" s="3" t="s">
        <v>58</v>
      </c>
      <c r="E15" s="39"/>
      <c r="F15" s="87">
        <v>0.6</v>
      </c>
      <c r="G15" s="65"/>
      <c r="H15" s="65"/>
    </row>
    <row r="16" spans="1:8" s="36" customFormat="1" ht="13.5">
      <c r="A16" s="35"/>
      <c r="B16" s="3"/>
      <c r="C16" s="2" t="s">
        <v>20</v>
      </c>
      <c r="D16" s="3" t="s">
        <v>21</v>
      </c>
      <c r="E16" s="39">
        <v>9.1</v>
      </c>
      <c r="F16" s="80">
        <f>F15*E16</f>
        <v>5.46</v>
      </c>
      <c r="G16" s="65"/>
      <c r="H16" s="65"/>
    </row>
    <row r="17" spans="1:8" s="36" customFormat="1" ht="13.5">
      <c r="A17" s="47"/>
      <c r="B17" s="5"/>
      <c r="C17" s="5" t="s">
        <v>5</v>
      </c>
      <c r="D17" s="5"/>
      <c r="E17" s="81"/>
      <c r="F17" s="82"/>
      <c r="G17" s="66"/>
      <c r="H17" s="66"/>
    </row>
    <row r="18" spans="1:8" s="36" customFormat="1" ht="27">
      <c r="A18" s="38">
        <v>5</v>
      </c>
      <c r="B18" s="3" t="s">
        <v>13</v>
      </c>
      <c r="C18" s="2" t="s">
        <v>114</v>
      </c>
      <c r="D18" s="3" t="s">
        <v>16</v>
      </c>
      <c r="E18" s="88"/>
      <c r="F18" s="89">
        <v>1</v>
      </c>
      <c r="G18" s="71"/>
      <c r="H18" s="71"/>
    </row>
    <row r="19" spans="1:8" s="36" customFormat="1" ht="13.5">
      <c r="A19" s="38"/>
      <c r="B19" s="3"/>
      <c r="C19" s="2" t="s">
        <v>8</v>
      </c>
      <c r="D19" s="3" t="s">
        <v>9</v>
      </c>
      <c r="E19" s="88">
        <v>4.2</v>
      </c>
      <c r="F19" s="89">
        <f>F18*E19</f>
        <v>4.2</v>
      </c>
      <c r="G19" s="71"/>
      <c r="H19" s="71"/>
    </row>
    <row r="20" spans="1:8" s="36" customFormat="1" ht="13.5">
      <c r="A20" s="38"/>
      <c r="B20" s="3" t="s">
        <v>139</v>
      </c>
      <c r="C20" s="2" t="s">
        <v>115</v>
      </c>
      <c r="D20" s="3" t="s">
        <v>16</v>
      </c>
      <c r="E20" s="88">
        <v>1</v>
      </c>
      <c r="F20" s="89">
        <f>F18*E20</f>
        <v>1</v>
      </c>
      <c r="G20" s="71"/>
      <c r="H20" s="71"/>
    </row>
    <row r="21" spans="1:8" s="1" customFormat="1" ht="16.5">
      <c r="A21" s="23"/>
      <c r="B21" s="3" t="s">
        <v>140</v>
      </c>
      <c r="C21" s="2" t="s">
        <v>116</v>
      </c>
      <c r="D21" s="3" t="s">
        <v>54</v>
      </c>
      <c r="E21" s="42"/>
      <c r="F21" s="89">
        <v>2</v>
      </c>
      <c r="G21" s="71"/>
      <c r="H21" s="71"/>
    </row>
    <row r="22" spans="1:8" s="1" customFormat="1" ht="16.5">
      <c r="A22" s="23"/>
      <c r="B22" s="3" t="s">
        <v>141</v>
      </c>
      <c r="C22" s="2" t="s">
        <v>117</v>
      </c>
      <c r="D22" s="3" t="s">
        <v>54</v>
      </c>
      <c r="E22" s="42"/>
      <c r="F22" s="89">
        <v>0.5</v>
      </c>
      <c r="G22" s="71"/>
      <c r="H22" s="71"/>
    </row>
    <row r="23" spans="1:8" s="1" customFormat="1" ht="16.5">
      <c r="A23" s="23"/>
      <c r="B23" s="3" t="s">
        <v>142</v>
      </c>
      <c r="C23" s="2" t="s">
        <v>56</v>
      </c>
      <c r="D23" s="3" t="s">
        <v>16</v>
      </c>
      <c r="E23" s="42"/>
      <c r="F23" s="89">
        <v>1</v>
      </c>
      <c r="G23" s="71"/>
      <c r="H23" s="71"/>
    </row>
    <row r="24" spans="1:8" s="1" customFormat="1" ht="16.5">
      <c r="A24" s="23"/>
      <c r="B24" s="3" t="s">
        <v>143</v>
      </c>
      <c r="C24" s="2" t="s">
        <v>118</v>
      </c>
      <c r="D24" s="3" t="s">
        <v>16</v>
      </c>
      <c r="E24" s="42"/>
      <c r="F24" s="89">
        <v>1</v>
      </c>
      <c r="G24" s="71"/>
      <c r="H24" s="71"/>
    </row>
    <row r="25" spans="1:8" s="1" customFormat="1" ht="16.5">
      <c r="A25" s="23"/>
      <c r="B25" s="3" t="s">
        <v>144</v>
      </c>
      <c r="C25" s="2" t="s">
        <v>119</v>
      </c>
      <c r="D25" s="3" t="s">
        <v>16</v>
      </c>
      <c r="E25" s="42"/>
      <c r="F25" s="89">
        <v>1</v>
      </c>
      <c r="G25" s="71"/>
      <c r="H25" s="71"/>
    </row>
    <row r="26" spans="1:8" s="36" customFormat="1" ht="13.5">
      <c r="A26" s="38"/>
      <c r="B26" s="3" t="s">
        <v>37</v>
      </c>
      <c r="C26" s="2" t="s">
        <v>128</v>
      </c>
      <c r="D26" s="3" t="s">
        <v>17</v>
      </c>
      <c r="E26" s="88"/>
      <c r="F26" s="89">
        <v>0.3</v>
      </c>
      <c r="G26" s="71"/>
      <c r="H26" s="71"/>
    </row>
    <row r="27" spans="1:8" s="36" customFormat="1" ht="13.5">
      <c r="A27" s="38"/>
      <c r="B27" s="3"/>
      <c r="C27" s="2" t="s">
        <v>84</v>
      </c>
      <c r="D27" s="3" t="s">
        <v>16</v>
      </c>
      <c r="E27" s="88">
        <v>1</v>
      </c>
      <c r="F27" s="89">
        <f>F18*E27</f>
        <v>1</v>
      </c>
      <c r="G27" s="71"/>
      <c r="H27" s="71"/>
    </row>
    <row r="28" spans="1:8" s="36" customFormat="1" ht="13.5">
      <c r="A28" s="38"/>
      <c r="B28" s="3" t="s">
        <v>13</v>
      </c>
      <c r="C28" s="2" t="s">
        <v>129</v>
      </c>
      <c r="D28" s="3" t="s">
        <v>16</v>
      </c>
      <c r="E28" s="88">
        <v>1</v>
      </c>
      <c r="F28" s="89">
        <f>F18*E28</f>
        <v>1</v>
      </c>
      <c r="G28" s="71"/>
      <c r="H28" s="71"/>
    </row>
    <row r="29" spans="1:8" s="36" customFormat="1" ht="13.5">
      <c r="A29" s="38"/>
      <c r="B29" s="5"/>
      <c r="C29" s="5" t="s">
        <v>5</v>
      </c>
      <c r="D29" s="5"/>
      <c r="E29" s="90"/>
      <c r="F29" s="82"/>
      <c r="G29" s="66"/>
      <c r="H29" s="66"/>
    </row>
    <row r="30" spans="1:8" s="1" customFormat="1" ht="47.25" customHeight="1">
      <c r="A30" s="23">
        <v>6</v>
      </c>
      <c r="B30" s="3" t="s">
        <v>120</v>
      </c>
      <c r="C30" s="2" t="s">
        <v>121</v>
      </c>
      <c r="D30" s="3" t="s">
        <v>122</v>
      </c>
      <c r="E30" s="42"/>
      <c r="F30" s="89">
        <v>6</v>
      </c>
      <c r="G30" s="71"/>
      <c r="H30" s="71"/>
    </row>
    <row r="31" spans="1:8" s="1" customFormat="1" ht="16.5">
      <c r="A31" s="23"/>
      <c r="B31" s="3"/>
      <c r="C31" s="2" t="s">
        <v>8</v>
      </c>
      <c r="D31" s="3" t="s">
        <v>9</v>
      </c>
      <c r="E31" s="42">
        <v>0.37</v>
      </c>
      <c r="F31" s="89">
        <f>F30*E31</f>
        <v>2.2199999999999998</v>
      </c>
      <c r="G31" s="71"/>
      <c r="H31" s="71"/>
    </row>
    <row r="32" spans="1:8" s="1" customFormat="1" ht="16.5">
      <c r="A32" s="23"/>
      <c r="B32" s="3" t="s">
        <v>145</v>
      </c>
      <c r="C32" s="2" t="s">
        <v>123</v>
      </c>
      <c r="D32" s="3" t="s">
        <v>54</v>
      </c>
      <c r="E32" s="42"/>
      <c r="F32" s="89">
        <v>6</v>
      </c>
      <c r="G32" s="71"/>
      <c r="H32" s="71"/>
    </row>
    <row r="33" spans="1:8" s="1" customFormat="1" ht="16.5">
      <c r="A33" s="23"/>
      <c r="B33" s="3" t="s">
        <v>146</v>
      </c>
      <c r="C33" s="2" t="s">
        <v>124</v>
      </c>
      <c r="D33" s="3" t="s">
        <v>16</v>
      </c>
      <c r="E33" s="42"/>
      <c r="F33" s="89">
        <v>4</v>
      </c>
      <c r="G33" s="71"/>
      <c r="H33" s="71"/>
    </row>
    <row r="34" spans="1:8" s="1" customFormat="1" ht="16.5">
      <c r="A34" s="23"/>
      <c r="B34" s="3" t="s">
        <v>147</v>
      </c>
      <c r="C34" s="2" t="s">
        <v>125</v>
      </c>
      <c r="D34" s="3" t="s">
        <v>16</v>
      </c>
      <c r="E34" s="42"/>
      <c r="F34" s="89">
        <v>2</v>
      </c>
      <c r="G34" s="71"/>
      <c r="H34" s="71"/>
    </row>
    <row r="35" spans="1:8" s="1" customFormat="1" ht="16.5">
      <c r="A35" s="23"/>
      <c r="B35" s="3" t="s">
        <v>148</v>
      </c>
      <c r="C35" s="2" t="s">
        <v>126</v>
      </c>
      <c r="D35" s="3" t="s">
        <v>16</v>
      </c>
      <c r="E35" s="42"/>
      <c r="F35" s="89">
        <v>4</v>
      </c>
      <c r="G35" s="71"/>
      <c r="H35" s="71"/>
    </row>
    <row r="36" spans="1:8" s="1" customFormat="1" ht="17.25" customHeight="1">
      <c r="A36" s="23"/>
      <c r="B36" s="3" t="s">
        <v>149</v>
      </c>
      <c r="C36" s="2" t="s">
        <v>127</v>
      </c>
      <c r="D36" s="3" t="s">
        <v>16</v>
      </c>
      <c r="E36" s="42"/>
      <c r="F36" s="89">
        <v>2</v>
      </c>
      <c r="G36" s="71"/>
      <c r="H36" s="71"/>
    </row>
    <row r="37" spans="1:8" s="1" customFormat="1" ht="16.5">
      <c r="A37" s="23"/>
      <c r="B37" s="5"/>
      <c r="C37" s="2" t="s">
        <v>15</v>
      </c>
      <c r="D37" s="3" t="s">
        <v>18</v>
      </c>
      <c r="E37" s="42">
        <v>0.18</v>
      </c>
      <c r="F37" s="89">
        <f>E37*F30</f>
        <v>1.08</v>
      </c>
      <c r="G37" s="71"/>
      <c r="H37" s="71"/>
    </row>
    <row r="38" spans="1:8" s="1" customFormat="1" ht="16.5">
      <c r="A38" s="23"/>
      <c r="B38" s="5"/>
      <c r="C38" s="5" t="s">
        <v>5</v>
      </c>
      <c r="D38" s="5"/>
      <c r="E38" s="91"/>
      <c r="F38" s="86"/>
      <c r="G38" s="70"/>
      <c r="H38" s="70"/>
    </row>
    <row r="39" spans="1:8" s="11" customFormat="1" ht="63.75" customHeight="1">
      <c r="A39" s="23">
        <v>7</v>
      </c>
      <c r="B39" s="48" t="s">
        <v>106</v>
      </c>
      <c r="C39" s="13" t="s">
        <v>154</v>
      </c>
      <c r="D39" s="10" t="s">
        <v>12</v>
      </c>
      <c r="E39" s="85"/>
      <c r="F39" s="85">
        <v>1.4</v>
      </c>
      <c r="G39" s="69"/>
      <c r="H39" s="69"/>
    </row>
    <row r="40" spans="1:8" s="11" customFormat="1" ht="13.5">
      <c r="A40" s="23"/>
      <c r="B40" s="10"/>
      <c r="C40" s="13" t="s">
        <v>8</v>
      </c>
      <c r="D40" s="10" t="s">
        <v>9</v>
      </c>
      <c r="E40" s="85">
        <v>2.09</v>
      </c>
      <c r="F40" s="85">
        <f>F39*E40</f>
        <v>2.9259999999999997</v>
      </c>
      <c r="G40" s="69"/>
      <c r="H40" s="69"/>
    </row>
    <row r="41" spans="1:8" s="11" customFormat="1" ht="13.5">
      <c r="A41" s="23"/>
      <c r="B41" s="10" t="s">
        <v>13</v>
      </c>
      <c r="C41" s="2" t="s">
        <v>130</v>
      </c>
      <c r="D41" s="3" t="s">
        <v>16</v>
      </c>
      <c r="E41" s="85">
        <v>64</v>
      </c>
      <c r="F41" s="85">
        <f>F39*E41</f>
        <v>89.6</v>
      </c>
      <c r="G41" s="69"/>
      <c r="H41" s="69"/>
    </row>
    <row r="42" spans="1:8" s="11" customFormat="1" ht="16.5">
      <c r="A42" s="23"/>
      <c r="B42" s="3" t="s">
        <v>107</v>
      </c>
      <c r="C42" s="2" t="s">
        <v>14</v>
      </c>
      <c r="D42" s="3" t="s">
        <v>17</v>
      </c>
      <c r="E42" s="42">
        <v>0.02</v>
      </c>
      <c r="F42" s="85">
        <f>E42*F39</f>
        <v>0.027999999999999997</v>
      </c>
      <c r="G42" s="69"/>
      <c r="H42" s="69"/>
    </row>
    <row r="43" spans="1:8" s="11" customFormat="1" ht="16.5">
      <c r="A43" s="23"/>
      <c r="B43" s="10"/>
      <c r="C43" s="2" t="s">
        <v>108</v>
      </c>
      <c r="D43" s="3" t="s">
        <v>18</v>
      </c>
      <c r="E43" s="42">
        <v>0.076</v>
      </c>
      <c r="F43" s="85">
        <f>E43*F39</f>
        <v>0.1064</v>
      </c>
      <c r="G43" s="69"/>
      <c r="H43" s="69"/>
    </row>
    <row r="44" spans="1:8" s="11" customFormat="1" ht="16.5">
      <c r="A44" s="23"/>
      <c r="B44" s="10"/>
      <c r="C44" s="2" t="s">
        <v>15</v>
      </c>
      <c r="D44" s="3" t="s">
        <v>18</v>
      </c>
      <c r="E44" s="42">
        <v>0.058</v>
      </c>
      <c r="F44" s="85">
        <f>E44*F39</f>
        <v>0.0812</v>
      </c>
      <c r="G44" s="69"/>
      <c r="H44" s="69"/>
    </row>
    <row r="45" spans="1:8" s="1" customFormat="1" ht="18" customHeight="1">
      <c r="A45" s="23"/>
      <c r="B45" s="5"/>
      <c r="C45" s="16" t="s">
        <v>5</v>
      </c>
      <c r="D45" s="5"/>
      <c r="E45" s="86"/>
      <c r="F45" s="86"/>
      <c r="G45" s="70"/>
      <c r="H45" s="70"/>
    </row>
    <row r="46" spans="1:8" s="1" customFormat="1" ht="44.25" customHeight="1">
      <c r="A46" s="23">
        <v>8</v>
      </c>
      <c r="B46" s="3" t="s">
        <v>109</v>
      </c>
      <c r="C46" s="2" t="s">
        <v>131</v>
      </c>
      <c r="D46" s="3" t="s">
        <v>110</v>
      </c>
      <c r="E46" s="42"/>
      <c r="F46" s="89">
        <v>0.014</v>
      </c>
      <c r="G46" s="71"/>
      <c r="H46" s="71"/>
    </row>
    <row r="47" spans="1:8" s="1" customFormat="1" ht="21" customHeight="1">
      <c r="A47" s="23"/>
      <c r="B47" s="3"/>
      <c r="C47" s="2" t="s">
        <v>45</v>
      </c>
      <c r="D47" s="3" t="s">
        <v>21</v>
      </c>
      <c r="E47" s="42">
        <v>115</v>
      </c>
      <c r="F47" s="89">
        <f>F46*E47</f>
        <v>1.61</v>
      </c>
      <c r="G47" s="71"/>
      <c r="H47" s="71"/>
    </row>
    <row r="48" spans="1:8" s="1" customFormat="1" ht="18" customHeight="1">
      <c r="A48" s="23"/>
      <c r="B48" s="3"/>
      <c r="C48" s="2" t="s">
        <v>108</v>
      </c>
      <c r="D48" s="3" t="s">
        <v>111</v>
      </c>
      <c r="E48" s="42">
        <v>0.87</v>
      </c>
      <c r="F48" s="89">
        <f>F46*E48</f>
        <v>0.01218</v>
      </c>
      <c r="G48" s="71"/>
      <c r="H48" s="71"/>
    </row>
    <row r="49" spans="1:8" s="1" customFormat="1" ht="29.25" customHeight="1">
      <c r="A49" s="23"/>
      <c r="B49" s="3" t="s">
        <v>48</v>
      </c>
      <c r="C49" s="2" t="s">
        <v>112</v>
      </c>
      <c r="D49" s="3" t="s">
        <v>17</v>
      </c>
      <c r="E49" s="42">
        <v>2.55</v>
      </c>
      <c r="F49" s="89">
        <f>F46*E49</f>
        <v>0.035699999999999996</v>
      </c>
      <c r="G49" s="71"/>
      <c r="H49" s="71"/>
    </row>
    <row r="50" spans="1:8" s="1" customFormat="1" ht="18" customHeight="1">
      <c r="A50" s="23"/>
      <c r="B50" s="3"/>
      <c r="C50" s="2" t="s">
        <v>113</v>
      </c>
      <c r="D50" s="3" t="s">
        <v>18</v>
      </c>
      <c r="E50" s="42">
        <v>3.6</v>
      </c>
      <c r="F50" s="89">
        <f>F46*E50</f>
        <v>0.0504</v>
      </c>
      <c r="G50" s="71"/>
      <c r="H50" s="71"/>
    </row>
    <row r="51" spans="1:8" s="1" customFormat="1" ht="18" customHeight="1">
      <c r="A51" s="23"/>
      <c r="B51" s="5"/>
      <c r="C51" s="5" t="s">
        <v>5</v>
      </c>
      <c r="D51" s="5"/>
      <c r="E51" s="91"/>
      <c r="F51" s="86"/>
      <c r="G51" s="70"/>
      <c r="H51" s="70"/>
    </row>
    <row r="52" spans="1:8" s="36" customFormat="1" ht="54">
      <c r="A52" s="35">
        <v>9</v>
      </c>
      <c r="B52" s="3" t="s">
        <v>43</v>
      </c>
      <c r="C52" s="2" t="s">
        <v>132</v>
      </c>
      <c r="D52" s="22" t="s">
        <v>44</v>
      </c>
      <c r="E52" s="42"/>
      <c r="F52" s="82">
        <v>1.7</v>
      </c>
      <c r="G52" s="65"/>
      <c r="H52" s="65"/>
    </row>
    <row r="53" spans="1:8" s="36" customFormat="1" ht="16.5">
      <c r="A53" s="35"/>
      <c r="B53" s="3"/>
      <c r="C53" s="37" t="s">
        <v>45</v>
      </c>
      <c r="D53" s="22" t="s">
        <v>18</v>
      </c>
      <c r="E53" s="42">
        <v>1.67</v>
      </c>
      <c r="F53" s="80">
        <f>F52*E53</f>
        <v>2.839</v>
      </c>
      <c r="G53" s="65"/>
      <c r="H53" s="65"/>
    </row>
    <row r="54" spans="1:8" s="36" customFormat="1" ht="16.5">
      <c r="A54" s="35"/>
      <c r="B54" s="3" t="s">
        <v>46</v>
      </c>
      <c r="C54" s="2" t="s">
        <v>47</v>
      </c>
      <c r="D54" s="22" t="s">
        <v>44</v>
      </c>
      <c r="E54" s="42">
        <v>1.02</v>
      </c>
      <c r="F54" s="80">
        <f>F52*E54</f>
        <v>1.734</v>
      </c>
      <c r="G54" s="65"/>
      <c r="H54" s="65"/>
    </row>
    <row r="55" spans="1:8" s="36" customFormat="1" ht="16.5">
      <c r="A55" s="35"/>
      <c r="B55" s="3" t="s">
        <v>48</v>
      </c>
      <c r="C55" s="2" t="s">
        <v>14</v>
      </c>
      <c r="D55" s="3" t="s">
        <v>17</v>
      </c>
      <c r="E55" s="42">
        <v>0.023</v>
      </c>
      <c r="F55" s="80">
        <f>F52*E55</f>
        <v>0.039099999999999996</v>
      </c>
      <c r="G55" s="65"/>
      <c r="H55" s="65"/>
    </row>
    <row r="56" spans="1:8" s="36" customFormat="1" ht="16.5">
      <c r="A56" s="35"/>
      <c r="B56" s="3" t="s">
        <v>150</v>
      </c>
      <c r="C56" s="2" t="s">
        <v>31</v>
      </c>
      <c r="D56" s="22" t="s">
        <v>28</v>
      </c>
      <c r="E56" s="42">
        <v>0.5</v>
      </c>
      <c r="F56" s="80">
        <f>F52*E56</f>
        <v>0.85</v>
      </c>
      <c r="G56" s="65"/>
      <c r="H56" s="65"/>
    </row>
    <row r="57" spans="1:8" s="36" customFormat="1" ht="16.5">
      <c r="A57" s="35"/>
      <c r="B57" s="5"/>
      <c r="C57" s="5" t="s">
        <v>5</v>
      </c>
      <c r="D57" s="5"/>
      <c r="E57" s="91"/>
      <c r="F57" s="82"/>
      <c r="G57" s="66"/>
      <c r="H57" s="66"/>
    </row>
    <row r="58" spans="1:8" s="36" customFormat="1" ht="54">
      <c r="A58" s="35">
        <v>10</v>
      </c>
      <c r="B58" s="3" t="s">
        <v>43</v>
      </c>
      <c r="C58" s="2" t="s">
        <v>155</v>
      </c>
      <c r="D58" s="22" t="s">
        <v>44</v>
      </c>
      <c r="E58" s="42"/>
      <c r="F58" s="82">
        <v>13.05</v>
      </c>
      <c r="G58" s="65"/>
      <c r="H58" s="65"/>
    </row>
    <row r="59" spans="1:8" s="36" customFormat="1" ht="16.5">
      <c r="A59" s="35"/>
      <c r="B59" s="3"/>
      <c r="C59" s="37" t="s">
        <v>45</v>
      </c>
      <c r="D59" s="22" t="s">
        <v>18</v>
      </c>
      <c r="E59" s="42">
        <v>1.67</v>
      </c>
      <c r="F59" s="80">
        <f>F58*E59</f>
        <v>21.7935</v>
      </c>
      <c r="G59" s="65"/>
      <c r="H59" s="65"/>
    </row>
    <row r="60" spans="1:8" s="36" customFormat="1" ht="16.5">
      <c r="A60" s="35"/>
      <c r="B60" s="3" t="s">
        <v>46</v>
      </c>
      <c r="C60" s="2" t="s">
        <v>47</v>
      </c>
      <c r="D60" s="22" t="s">
        <v>44</v>
      </c>
      <c r="E60" s="42">
        <v>1.02</v>
      </c>
      <c r="F60" s="80">
        <f>F58*E60</f>
        <v>13.311000000000002</v>
      </c>
      <c r="G60" s="65"/>
      <c r="H60" s="65"/>
    </row>
    <row r="61" spans="1:8" s="36" customFormat="1" ht="16.5">
      <c r="A61" s="35"/>
      <c r="B61" s="3" t="s">
        <v>48</v>
      </c>
      <c r="C61" s="2" t="s">
        <v>14</v>
      </c>
      <c r="D61" s="3" t="s">
        <v>17</v>
      </c>
      <c r="E61" s="42">
        <v>0.023</v>
      </c>
      <c r="F61" s="80">
        <f>F58*E61</f>
        <v>0.30015000000000003</v>
      </c>
      <c r="G61" s="65"/>
      <c r="H61" s="65"/>
    </row>
    <row r="62" spans="1:8" s="36" customFormat="1" ht="16.5">
      <c r="A62" s="35"/>
      <c r="B62" s="3" t="s">
        <v>150</v>
      </c>
      <c r="C62" s="2" t="s">
        <v>31</v>
      </c>
      <c r="D62" s="22" t="s">
        <v>28</v>
      </c>
      <c r="E62" s="42">
        <v>0.5</v>
      </c>
      <c r="F62" s="80">
        <f>F58*E62</f>
        <v>6.525</v>
      </c>
      <c r="G62" s="65"/>
      <c r="H62" s="65"/>
    </row>
    <row r="63" spans="1:8" s="36" customFormat="1" ht="16.5">
      <c r="A63" s="35"/>
      <c r="B63" s="5"/>
      <c r="C63" s="5" t="s">
        <v>5</v>
      </c>
      <c r="D63" s="5"/>
      <c r="E63" s="91"/>
      <c r="F63" s="82"/>
      <c r="G63" s="66"/>
      <c r="H63" s="66"/>
    </row>
    <row r="64" spans="1:8" s="1" customFormat="1" ht="29.25" customHeight="1">
      <c r="A64" s="23">
        <v>11</v>
      </c>
      <c r="B64" s="3" t="s">
        <v>32</v>
      </c>
      <c r="C64" s="2" t="s">
        <v>93</v>
      </c>
      <c r="D64" s="3" t="s">
        <v>19</v>
      </c>
      <c r="E64" s="42"/>
      <c r="F64" s="86">
        <v>32.76</v>
      </c>
      <c r="G64" s="71"/>
      <c r="H64" s="71"/>
    </row>
    <row r="65" spans="1:8" s="1" customFormat="1" ht="16.5">
      <c r="A65" s="23"/>
      <c r="B65" s="3"/>
      <c r="C65" s="2" t="s">
        <v>29</v>
      </c>
      <c r="D65" s="3" t="s">
        <v>21</v>
      </c>
      <c r="E65" s="42">
        <v>1.67</v>
      </c>
      <c r="F65" s="89">
        <f>F64*E65</f>
        <v>54.709199999999996</v>
      </c>
      <c r="G65" s="71"/>
      <c r="H65" s="71"/>
    </row>
    <row r="66" spans="1:8" s="1" customFormat="1" ht="16.5">
      <c r="A66" s="23"/>
      <c r="B66" s="3" t="s">
        <v>151</v>
      </c>
      <c r="C66" s="2" t="s">
        <v>30</v>
      </c>
      <c r="D66" s="3" t="s">
        <v>19</v>
      </c>
      <c r="E66" s="42">
        <v>1.05</v>
      </c>
      <c r="F66" s="89">
        <f>F64*E66</f>
        <v>34.397999999999996</v>
      </c>
      <c r="G66" s="71"/>
      <c r="H66" s="71"/>
    </row>
    <row r="67" spans="1:8" s="1" customFormat="1" ht="16.5">
      <c r="A67" s="23"/>
      <c r="B67" s="3" t="s">
        <v>48</v>
      </c>
      <c r="C67" s="2" t="s">
        <v>14</v>
      </c>
      <c r="D67" s="3" t="s">
        <v>17</v>
      </c>
      <c r="E67" s="42">
        <v>0.022</v>
      </c>
      <c r="F67" s="89">
        <f>F64*E67</f>
        <v>0.7207199999999999</v>
      </c>
      <c r="G67" s="71"/>
      <c r="H67" s="71"/>
    </row>
    <row r="68" spans="1:8" s="1" customFormat="1" ht="16.5">
      <c r="A68" s="23"/>
      <c r="B68" s="3" t="s">
        <v>150</v>
      </c>
      <c r="C68" s="2" t="s">
        <v>31</v>
      </c>
      <c r="D68" s="22" t="s">
        <v>28</v>
      </c>
      <c r="E68" s="42">
        <v>0.5</v>
      </c>
      <c r="F68" s="89">
        <f>F64*E68</f>
        <v>16.38</v>
      </c>
      <c r="G68" s="71"/>
      <c r="H68" s="71"/>
    </row>
    <row r="69" spans="1:8" s="1" customFormat="1" ht="15" customHeight="1">
      <c r="A69" s="23"/>
      <c r="B69" s="5"/>
      <c r="C69" s="5" t="s">
        <v>5</v>
      </c>
      <c r="D69" s="5"/>
      <c r="E69" s="91"/>
      <c r="F69" s="86"/>
      <c r="G69" s="70"/>
      <c r="H69" s="70"/>
    </row>
    <row r="70" spans="1:8" s="36" customFormat="1" ht="35.25" customHeight="1">
      <c r="A70" s="35">
        <v>12</v>
      </c>
      <c r="B70" s="29" t="s">
        <v>137</v>
      </c>
      <c r="C70" s="2" t="s">
        <v>94</v>
      </c>
      <c r="D70" s="3" t="s">
        <v>19</v>
      </c>
      <c r="E70" s="80"/>
      <c r="F70" s="80">
        <v>32.76</v>
      </c>
      <c r="G70" s="65"/>
      <c r="H70" s="65"/>
    </row>
    <row r="71" spans="1:8" s="36" customFormat="1" ht="18" customHeight="1">
      <c r="A71" s="35"/>
      <c r="B71" s="3"/>
      <c r="C71" s="2" t="s">
        <v>138</v>
      </c>
      <c r="D71" s="3" t="s">
        <v>21</v>
      </c>
      <c r="E71" s="80">
        <v>1.12</v>
      </c>
      <c r="F71" s="80">
        <f>F70*E71</f>
        <v>36.6912</v>
      </c>
      <c r="G71" s="65"/>
      <c r="H71" s="65"/>
    </row>
    <row r="72" spans="1:8" s="36" customFormat="1" ht="18.75" customHeight="1">
      <c r="A72" s="35"/>
      <c r="B72" s="3" t="s">
        <v>49</v>
      </c>
      <c r="C72" s="2" t="s">
        <v>33</v>
      </c>
      <c r="D72" s="3" t="s">
        <v>19</v>
      </c>
      <c r="E72" s="80">
        <v>1.02</v>
      </c>
      <c r="F72" s="80">
        <f>E72*F70</f>
        <v>33.4152</v>
      </c>
      <c r="G72" s="65"/>
      <c r="H72" s="65"/>
    </row>
    <row r="73" spans="1:8" s="36" customFormat="1" ht="18" customHeight="1">
      <c r="A73" s="35"/>
      <c r="B73" s="3" t="s">
        <v>152</v>
      </c>
      <c r="C73" s="2" t="s">
        <v>50</v>
      </c>
      <c r="D73" s="3" t="s">
        <v>51</v>
      </c>
      <c r="E73" s="80">
        <v>5.35</v>
      </c>
      <c r="F73" s="80">
        <f>F70*E73</f>
        <v>175.266</v>
      </c>
      <c r="G73" s="65"/>
      <c r="H73" s="65"/>
    </row>
    <row r="74" spans="1:8" s="36" customFormat="1" ht="16.5">
      <c r="A74" s="35"/>
      <c r="B74" s="3" t="s">
        <v>153</v>
      </c>
      <c r="C74" s="2" t="s">
        <v>42</v>
      </c>
      <c r="D74" s="3" t="s">
        <v>28</v>
      </c>
      <c r="E74" s="42">
        <v>0.11</v>
      </c>
      <c r="F74" s="80">
        <f>F70*E74</f>
        <v>3.6035999999999997</v>
      </c>
      <c r="G74" s="65"/>
      <c r="H74" s="65"/>
    </row>
    <row r="75" spans="1:8" s="36" customFormat="1" ht="18" customHeight="1">
      <c r="A75" s="35"/>
      <c r="B75" s="5"/>
      <c r="C75" s="5" t="s">
        <v>5</v>
      </c>
      <c r="D75" s="5"/>
      <c r="E75" s="82"/>
      <c r="F75" s="82"/>
      <c r="G75" s="66"/>
      <c r="H75" s="66"/>
    </row>
    <row r="76" spans="1:8" s="46" customFormat="1" ht="42" customHeight="1">
      <c r="A76" s="35">
        <v>13</v>
      </c>
      <c r="B76" s="3" t="s">
        <v>22</v>
      </c>
      <c r="C76" s="2" t="s">
        <v>66</v>
      </c>
      <c r="D76" s="3" t="s">
        <v>23</v>
      </c>
      <c r="E76" s="83"/>
      <c r="F76" s="83">
        <v>0.2</v>
      </c>
      <c r="G76" s="67"/>
      <c r="H76" s="67"/>
    </row>
    <row r="77" spans="1:8" s="46" customFormat="1" ht="13.5">
      <c r="A77" s="35"/>
      <c r="B77" s="10"/>
      <c r="C77" s="2" t="s">
        <v>20</v>
      </c>
      <c r="D77" s="3" t="s">
        <v>21</v>
      </c>
      <c r="E77" s="83">
        <v>13.9</v>
      </c>
      <c r="F77" s="83">
        <f>E77*F76</f>
        <v>2.7800000000000002</v>
      </c>
      <c r="G77" s="67"/>
      <c r="H77" s="67"/>
    </row>
    <row r="78" spans="1:8" s="46" customFormat="1" ht="13.5">
      <c r="A78" s="35"/>
      <c r="B78" s="3" t="s">
        <v>156</v>
      </c>
      <c r="C78" s="2" t="s">
        <v>67</v>
      </c>
      <c r="D78" s="3" t="s">
        <v>24</v>
      </c>
      <c r="E78" s="83"/>
      <c r="F78" s="83">
        <v>20</v>
      </c>
      <c r="G78" s="67"/>
      <c r="H78" s="67"/>
    </row>
    <row r="79" spans="1:8" s="46" customFormat="1" ht="27">
      <c r="A79" s="35"/>
      <c r="B79" s="3" t="s">
        <v>68</v>
      </c>
      <c r="C79" s="2" t="s">
        <v>69</v>
      </c>
      <c r="D79" s="3" t="s">
        <v>24</v>
      </c>
      <c r="E79" s="83"/>
      <c r="F79" s="83">
        <v>20</v>
      </c>
      <c r="G79" s="67"/>
      <c r="H79" s="67"/>
    </row>
    <row r="80" spans="1:8" s="46" customFormat="1" ht="40.5">
      <c r="A80" s="35"/>
      <c r="B80" s="3" t="s">
        <v>157</v>
      </c>
      <c r="C80" s="2" t="s">
        <v>70</v>
      </c>
      <c r="D80" s="3" t="s">
        <v>24</v>
      </c>
      <c r="E80" s="83"/>
      <c r="F80" s="83">
        <v>4.5</v>
      </c>
      <c r="G80" s="67"/>
      <c r="H80" s="67"/>
    </row>
    <row r="81" spans="1:8" s="36" customFormat="1" ht="13.5">
      <c r="A81" s="35"/>
      <c r="B81" s="5"/>
      <c r="C81" s="16" t="s">
        <v>5</v>
      </c>
      <c r="D81" s="5"/>
      <c r="E81" s="82"/>
      <c r="F81" s="82"/>
      <c r="G81" s="66"/>
      <c r="H81" s="66"/>
    </row>
    <row r="82" spans="1:8" s="46" customFormat="1" ht="27">
      <c r="A82" s="35">
        <v>14</v>
      </c>
      <c r="B82" s="3" t="s">
        <v>13</v>
      </c>
      <c r="C82" s="2" t="s">
        <v>71</v>
      </c>
      <c r="D82" s="3" t="s">
        <v>26</v>
      </c>
      <c r="E82" s="83"/>
      <c r="F82" s="92">
        <v>8</v>
      </c>
      <c r="G82" s="72"/>
      <c r="H82" s="67"/>
    </row>
    <row r="83" spans="1:8" s="46" customFormat="1" ht="13.5">
      <c r="A83" s="35"/>
      <c r="B83" s="3"/>
      <c r="C83" s="2" t="s">
        <v>20</v>
      </c>
      <c r="D83" s="3" t="s">
        <v>21</v>
      </c>
      <c r="E83" s="83">
        <v>1.21</v>
      </c>
      <c r="F83" s="83">
        <f>F82*E83</f>
        <v>9.68</v>
      </c>
      <c r="G83" s="67"/>
      <c r="H83" s="67"/>
    </row>
    <row r="84" spans="1:8" s="46" customFormat="1" ht="19.5" customHeight="1">
      <c r="A84" s="35"/>
      <c r="B84" s="3" t="s">
        <v>72</v>
      </c>
      <c r="C84" s="2" t="s">
        <v>73</v>
      </c>
      <c r="D84" s="3" t="s">
        <v>16</v>
      </c>
      <c r="E84" s="83"/>
      <c r="F84" s="83">
        <v>1</v>
      </c>
      <c r="G84" s="69"/>
      <c r="H84" s="67"/>
    </row>
    <row r="85" spans="1:8" s="46" customFormat="1" ht="13.5">
      <c r="A85" s="35"/>
      <c r="B85" s="3" t="s">
        <v>74</v>
      </c>
      <c r="C85" s="2" t="s">
        <v>75</v>
      </c>
      <c r="D85" s="3" t="s">
        <v>16</v>
      </c>
      <c r="E85" s="83"/>
      <c r="F85" s="83">
        <v>3</v>
      </c>
      <c r="G85" s="69"/>
      <c r="H85" s="67"/>
    </row>
    <row r="86" spans="1:8" s="46" customFormat="1" ht="13.5">
      <c r="A86" s="35"/>
      <c r="B86" s="3" t="s">
        <v>76</v>
      </c>
      <c r="C86" s="2" t="s">
        <v>176</v>
      </c>
      <c r="D86" s="3" t="s">
        <v>16</v>
      </c>
      <c r="E86" s="83"/>
      <c r="F86" s="83">
        <v>2</v>
      </c>
      <c r="G86" s="69"/>
      <c r="H86" s="67"/>
    </row>
    <row r="87" spans="1:8" s="46" customFormat="1" ht="13.5">
      <c r="A87" s="35"/>
      <c r="B87" s="3" t="s">
        <v>77</v>
      </c>
      <c r="C87" s="2" t="s">
        <v>78</v>
      </c>
      <c r="D87" s="3" t="s">
        <v>16</v>
      </c>
      <c r="E87" s="83"/>
      <c r="F87" s="83">
        <v>1</v>
      </c>
      <c r="G87" s="69"/>
      <c r="H87" s="67"/>
    </row>
    <row r="88" spans="1:8" s="46" customFormat="1" ht="25.5" customHeight="1">
      <c r="A88" s="35"/>
      <c r="B88" s="3" t="s">
        <v>79</v>
      </c>
      <c r="C88" s="2" t="s">
        <v>80</v>
      </c>
      <c r="D88" s="3" t="s">
        <v>16</v>
      </c>
      <c r="E88" s="83"/>
      <c r="F88" s="83">
        <v>1</v>
      </c>
      <c r="G88" s="69"/>
      <c r="H88" s="67"/>
    </row>
    <row r="89" spans="1:8" s="36" customFormat="1" ht="13.5">
      <c r="A89" s="35"/>
      <c r="B89" s="5"/>
      <c r="C89" s="16" t="s">
        <v>5</v>
      </c>
      <c r="D89" s="5"/>
      <c r="E89" s="82"/>
      <c r="F89" s="82"/>
      <c r="G89" s="66"/>
      <c r="H89" s="66"/>
    </row>
    <row r="90" spans="1:8" s="36" customFormat="1" ht="45.75" customHeight="1">
      <c r="A90" s="35">
        <v>15</v>
      </c>
      <c r="B90" s="29" t="s">
        <v>63</v>
      </c>
      <c r="C90" s="34" t="s">
        <v>97</v>
      </c>
      <c r="D90" s="3" t="s">
        <v>12</v>
      </c>
      <c r="E90" s="80"/>
      <c r="F90" s="80">
        <v>2.4</v>
      </c>
      <c r="G90" s="65"/>
      <c r="H90" s="65"/>
    </row>
    <row r="91" spans="1:8" s="36" customFormat="1" ht="13.5">
      <c r="A91" s="35"/>
      <c r="B91" s="5"/>
      <c r="C91" s="13" t="s">
        <v>8</v>
      </c>
      <c r="D91" s="10" t="s">
        <v>9</v>
      </c>
      <c r="E91" s="80">
        <v>1.93</v>
      </c>
      <c r="F91" s="80">
        <f>E91*F90</f>
        <v>4.632</v>
      </c>
      <c r="G91" s="65"/>
      <c r="H91" s="65"/>
    </row>
    <row r="92" spans="1:8" s="36" customFormat="1" ht="27.75" customHeight="1">
      <c r="A92" s="35"/>
      <c r="B92" s="3" t="s">
        <v>95</v>
      </c>
      <c r="C92" s="2" t="s">
        <v>96</v>
      </c>
      <c r="D92" s="3" t="s">
        <v>19</v>
      </c>
      <c r="E92" s="82">
        <v>1</v>
      </c>
      <c r="F92" s="80">
        <f>F90*E92</f>
        <v>2.4</v>
      </c>
      <c r="G92" s="65"/>
      <c r="H92" s="65"/>
    </row>
    <row r="93" spans="1:8" s="36" customFormat="1" ht="13.5">
      <c r="A93" s="35"/>
      <c r="B93" s="3" t="s">
        <v>13</v>
      </c>
      <c r="C93" s="2" t="s">
        <v>41</v>
      </c>
      <c r="D93" s="3" t="s">
        <v>16</v>
      </c>
      <c r="E93" s="82"/>
      <c r="F93" s="80">
        <v>1</v>
      </c>
      <c r="G93" s="65"/>
      <c r="H93" s="65"/>
    </row>
    <row r="94" spans="1:8" s="36" customFormat="1" ht="16.5">
      <c r="A94" s="35"/>
      <c r="B94" s="3" t="s">
        <v>153</v>
      </c>
      <c r="C94" s="2" t="s">
        <v>42</v>
      </c>
      <c r="D94" s="3" t="s">
        <v>28</v>
      </c>
      <c r="E94" s="42">
        <v>0.14</v>
      </c>
      <c r="F94" s="80">
        <f>F90*E94</f>
        <v>0.336</v>
      </c>
      <c r="G94" s="65"/>
      <c r="H94" s="65"/>
    </row>
    <row r="95" spans="1:8" s="36" customFormat="1" ht="13.5">
      <c r="A95" s="35"/>
      <c r="B95" s="5"/>
      <c r="C95" s="16" t="s">
        <v>5</v>
      </c>
      <c r="D95" s="5"/>
      <c r="E95" s="82"/>
      <c r="F95" s="82"/>
      <c r="G95" s="66"/>
      <c r="H95" s="66"/>
    </row>
    <row r="96" spans="1:8" s="1" customFormat="1" ht="56.25" customHeight="1">
      <c r="A96" s="23">
        <v>16</v>
      </c>
      <c r="B96" s="29" t="s">
        <v>63</v>
      </c>
      <c r="C96" s="34" t="s">
        <v>158</v>
      </c>
      <c r="D96" s="3" t="s">
        <v>12</v>
      </c>
      <c r="E96" s="89"/>
      <c r="F96" s="89">
        <v>1.4</v>
      </c>
      <c r="G96" s="71"/>
      <c r="H96" s="71"/>
    </row>
    <row r="97" spans="1:8" s="1" customFormat="1" ht="13.5">
      <c r="A97" s="23"/>
      <c r="B97" s="5"/>
      <c r="C97" s="13" t="s">
        <v>8</v>
      </c>
      <c r="D97" s="10" t="s">
        <v>9</v>
      </c>
      <c r="E97" s="89">
        <v>1.17</v>
      </c>
      <c r="F97" s="89">
        <f>E97*F96</f>
        <v>1.638</v>
      </c>
      <c r="G97" s="71"/>
      <c r="H97" s="71"/>
    </row>
    <row r="98" spans="1:8" s="1" customFormat="1" ht="17.25" customHeight="1">
      <c r="A98" s="23"/>
      <c r="B98" s="3" t="s">
        <v>64</v>
      </c>
      <c r="C98" s="2" t="s">
        <v>65</v>
      </c>
      <c r="D98" s="3" t="s">
        <v>19</v>
      </c>
      <c r="E98" s="86"/>
      <c r="F98" s="89">
        <v>1.4</v>
      </c>
      <c r="G98" s="71"/>
      <c r="H98" s="71"/>
    </row>
    <row r="99" spans="1:8" s="1" customFormat="1" ht="16.5">
      <c r="A99" s="23"/>
      <c r="B99" s="3" t="s">
        <v>153</v>
      </c>
      <c r="C99" s="2" t="s">
        <v>42</v>
      </c>
      <c r="D99" s="3" t="s">
        <v>28</v>
      </c>
      <c r="E99" s="42">
        <v>0.11</v>
      </c>
      <c r="F99" s="89">
        <f>F96*E99</f>
        <v>0.154</v>
      </c>
      <c r="G99" s="71"/>
      <c r="H99" s="71"/>
    </row>
    <row r="100" spans="1:8" s="1" customFormat="1" ht="13.5">
      <c r="A100" s="23"/>
      <c r="B100" s="5"/>
      <c r="C100" s="16" t="s">
        <v>5</v>
      </c>
      <c r="D100" s="5"/>
      <c r="E100" s="86"/>
      <c r="F100" s="86"/>
      <c r="G100" s="70"/>
      <c r="H100" s="70"/>
    </row>
    <row r="101" spans="1:8" s="1" customFormat="1" ht="48.75" customHeight="1">
      <c r="A101" s="23">
        <v>17</v>
      </c>
      <c r="B101" s="3" t="s">
        <v>39</v>
      </c>
      <c r="C101" s="34" t="s">
        <v>98</v>
      </c>
      <c r="D101" s="3" t="s">
        <v>12</v>
      </c>
      <c r="E101" s="89"/>
      <c r="F101" s="89">
        <v>5.01</v>
      </c>
      <c r="G101" s="71"/>
      <c r="H101" s="71"/>
    </row>
    <row r="102" spans="1:8" s="1" customFormat="1" ht="13.5">
      <c r="A102" s="23"/>
      <c r="B102" s="5"/>
      <c r="C102" s="13" t="s">
        <v>8</v>
      </c>
      <c r="D102" s="10" t="s">
        <v>9</v>
      </c>
      <c r="E102" s="89">
        <v>4.17</v>
      </c>
      <c r="F102" s="89">
        <f>E102*F101</f>
        <v>20.8917</v>
      </c>
      <c r="G102" s="71"/>
      <c r="H102" s="71"/>
    </row>
    <row r="103" spans="1:8" s="1" customFormat="1" ht="27">
      <c r="A103" s="23"/>
      <c r="B103" s="3" t="s">
        <v>40</v>
      </c>
      <c r="C103" s="2" t="s">
        <v>136</v>
      </c>
      <c r="D103" s="3" t="s">
        <v>19</v>
      </c>
      <c r="E103" s="86">
        <v>1</v>
      </c>
      <c r="F103" s="89">
        <f>F101*E103</f>
        <v>5.01</v>
      </c>
      <c r="G103" s="71"/>
      <c r="H103" s="71"/>
    </row>
    <row r="104" spans="1:8" s="1" customFormat="1" ht="13.5">
      <c r="A104" s="23"/>
      <c r="B104" s="3" t="s">
        <v>13</v>
      </c>
      <c r="C104" s="2" t="s">
        <v>41</v>
      </c>
      <c r="D104" s="3" t="s">
        <v>16</v>
      </c>
      <c r="E104" s="86"/>
      <c r="F104" s="89">
        <v>1</v>
      </c>
      <c r="G104" s="71"/>
      <c r="H104" s="71"/>
    </row>
    <row r="105" spans="1:8" s="1" customFormat="1" ht="16.5">
      <c r="A105" s="23"/>
      <c r="B105" s="3" t="s">
        <v>153</v>
      </c>
      <c r="C105" s="2" t="s">
        <v>42</v>
      </c>
      <c r="D105" s="3" t="s">
        <v>28</v>
      </c>
      <c r="E105" s="42">
        <v>0.14</v>
      </c>
      <c r="F105" s="89">
        <f>F101*E105</f>
        <v>0.7014</v>
      </c>
      <c r="G105" s="71"/>
      <c r="H105" s="71"/>
    </row>
    <row r="106" spans="1:8" s="1" customFormat="1" ht="13.5">
      <c r="A106" s="23"/>
      <c r="B106" s="5"/>
      <c r="C106" s="16" t="s">
        <v>5</v>
      </c>
      <c r="D106" s="5"/>
      <c r="E106" s="86"/>
      <c r="F106" s="86"/>
      <c r="G106" s="70"/>
      <c r="H106" s="70"/>
    </row>
    <row r="107" spans="1:8" s="1" customFormat="1" ht="40.5" customHeight="1">
      <c r="A107" s="23">
        <v>18</v>
      </c>
      <c r="B107" s="3" t="s">
        <v>177</v>
      </c>
      <c r="C107" s="2" t="s">
        <v>178</v>
      </c>
      <c r="D107" s="3" t="s">
        <v>110</v>
      </c>
      <c r="E107" s="42"/>
      <c r="F107" s="89">
        <v>0.036</v>
      </c>
      <c r="G107" s="71"/>
      <c r="H107" s="71"/>
    </row>
    <row r="108" spans="1:8" s="1" customFormat="1" ht="21" customHeight="1">
      <c r="A108" s="23"/>
      <c r="B108" s="3"/>
      <c r="C108" s="2" t="s">
        <v>45</v>
      </c>
      <c r="D108" s="3" t="s">
        <v>21</v>
      </c>
      <c r="E108" s="42">
        <v>115</v>
      </c>
      <c r="F108" s="89">
        <f>F107*E108</f>
        <v>4.14</v>
      </c>
      <c r="G108" s="71"/>
      <c r="H108" s="71"/>
    </row>
    <row r="109" spans="1:8" s="1" customFormat="1" ht="18" customHeight="1">
      <c r="A109" s="23"/>
      <c r="B109" s="3"/>
      <c r="C109" s="2" t="s">
        <v>108</v>
      </c>
      <c r="D109" s="3" t="s">
        <v>111</v>
      </c>
      <c r="E109" s="42">
        <v>0.87</v>
      </c>
      <c r="F109" s="89">
        <f>F107*E109</f>
        <v>0.03132</v>
      </c>
      <c r="G109" s="71"/>
      <c r="H109" s="71"/>
    </row>
    <row r="110" spans="1:8" s="1" customFormat="1" ht="29.25" customHeight="1">
      <c r="A110" s="23"/>
      <c r="B110" s="3" t="s">
        <v>48</v>
      </c>
      <c r="C110" s="2" t="s">
        <v>112</v>
      </c>
      <c r="D110" s="3" t="s">
        <v>17</v>
      </c>
      <c r="E110" s="42">
        <v>2.55</v>
      </c>
      <c r="F110" s="89">
        <f>F107*E110</f>
        <v>0.09179999999999999</v>
      </c>
      <c r="G110" s="71"/>
      <c r="H110" s="71"/>
    </row>
    <row r="111" spans="1:8" s="1" customFormat="1" ht="18" customHeight="1">
      <c r="A111" s="23"/>
      <c r="B111" s="3"/>
      <c r="C111" s="2" t="s">
        <v>113</v>
      </c>
      <c r="D111" s="3" t="s">
        <v>18</v>
      </c>
      <c r="E111" s="42">
        <v>3.6</v>
      </c>
      <c r="F111" s="89">
        <f>F107*E111</f>
        <v>0.1296</v>
      </c>
      <c r="G111" s="71"/>
      <c r="H111" s="71"/>
    </row>
    <row r="112" spans="1:8" s="1" customFormat="1" ht="18" customHeight="1">
      <c r="A112" s="23"/>
      <c r="B112" s="5"/>
      <c r="C112" s="5" t="s">
        <v>5</v>
      </c>
      <c r="D112" s="5"/>
      <c r="E112" s="91"/>
      <c r="F112" s="86"/>
      <c r="G112" s="70"/>
      <c r="H112" s="70"/>
    </row>
    <row r="113" spans="1:8" s="36" customFormat="1" ht="48" customHeight="1">
      <c r="A113" s="35">
        <v>19</v>
      </c>
      <c r="B113" s="3" t="s">
        <v>59</v>
      </c>
      <c r="C113" s="2" t="s">
        <v>60</v>
      </c>
      <c r="D113" s="10" t="s">
        <v>12</v>
      </c>
      <c r="E113" s="83"/>
      <c r="F113" s="82">
        <v>46.24</v>
      </c>
      <c r="G113" s="67"/>
      <c r="H113" s="67"/>
    </row>
    <row r="114" spans="1:8" s="36" customFormat="1" ht="16.5">
      <c r="A114" s="38"/>
      <c r="B114" s="15" t="s">
        <v>13</v>
      </c>
      <c r="C114" s="2" t="s">
        <v>8</v>
      </c>
      <c r="D114" s="3" t="s">
        <v>9</v>
      </c>
      <c r="E114" s="42">
        <v>0.695</v>
      </c>
      <c r="F114" s="93">
        <f>F113*E114</f>
        <v>32.1368</v>
      </c>
      <c r="G114" s="73"/>
      <c r="H114" s="67"/>
    </row>
    <row r="115" spans="1:8" s="36" customFormat="1" ht="16.5">
      <c r="A115" s="38"/>
      <c r="B115" s="15" t="s">
        <v>159</v>
      </c>
      <c r="C115" s="2" t="s">
        <v>27</v>
      </c>
      <c r="D115" s="3" t="s">
        <v>28</v>
      </c>
      <c r="E115" s="42">
        <v>0.69</v>
      </c>
      <c r="F115" s="94">
        <f>F113*E115</f>
        <v>31.9056</v>
      </c>
      <c r="G115" s="74"/>
      <c r="H115" s="75"/>
    </row>
    <row r="116" spans="1:8" s="36" customFormat="1" ht="16.5">
      <c r="A116" s="38"/>
      <c r="B116" s="14" t="s">
        <v>160</v>
      </c>
      <c r="C116" s="2" t="s">
        <v>35</v>
      </c>
      <c r="D116" s="3" t="s">
        <v>28</v>
      </c>
      <c r="E116" s="42">
        <v>0.2</v>
      </c>
      <c r="F116" s="95">
        <f>F114*E116</f>
        <v>6.42736</v>
      </c>
      <c r="G116" s="76"/>
      <c r="H116" s="65"/>
    </row>
    <row r="117" spans="1:8" s="36" customFormat="1" ht="16.5">
      <c r="A117" s="38"/>
      <c r="B117" s="14"/>
      <c r="C117" s="2" t="s">
        <v>15</v>
      </c>
      <c r="D117" s="3" t="s">
        <v>18</v>
      </c>
      <c r="E117" s="42">
        <v>0.018</v>
      </c>
      <c r="F117" s="94">
        <f>F113*E117</f>
        <v>0.83232</v>
      </c>
      <c r="G117" s="74"/>
      <c r="H117" s="75"/>
    </row>
    <row r="118" spans="1:8" s="36" customFormat="1" ht="13.5">
      <c r="A118" s="38"/>
      <c r="B118" s="12"/>
      <c r="C118" s="31" t="s">
        <v>5</v>
      </c>
      <c r="D118" s="30"/>
      <c r="E118" s="96"/>
      <c r="F118" s="82"/>
      <c r="G118" s="77"/>
      <c r="H118" s="66"/>
    </row>
    <row r="119" spans="1:8" s="36" customFormat="1" ht="32.25" customHeight="1">
      <c r="A119" s="35">
        <v>20</v>
      </c>
      <c r="B119" s="3" t="s">
        <v>13</v>
      </c>
      <c r="C119" s="34" t="s">
        <v>133</v>
      </c>
      <c r="D119" s="3" t="s">
        <v>16</v>
      </c>
      <c r="E119" s="80"/>
      <c r="F119" s="80">
        <v>1</v>
      </c>
      <c r="G119" s="65"/>
      <c r="H119" s="65"/>
    </row>
    <row r="120" spans="1:8" s="36" customFormat="1" ht="18" customHeight="1">
      <c r="A120" s="35"/>
      <c r="B120" s="3"/>
      <c r="C120" s="34" t="s">
        <v>20</v>
      </c>
      <c r="D120" s="3" t="s">
        <v>21</v>
      </c>
      <c r="E120" s="80">
        <v>3.34</v>
      </c>
      <c r="F120" s="80">
        <f>F119*E120</f>
        <v>3.34</v>
      </c>
      <c r="G120" s="65"/>
      <c r="H120" s="65"/>
    </row>
    <row r="121" spans="1:8" s="36" customFormat="1" ht="18" customHeight="1">
      <c r="A121" s="35"/>
      <c r="B121" s="3" t="s">
        <v>52</v>
      </c>
      <c r="C121" s="34" t="s">
        <v>53</v>
      </c>
      <c r="D121" s="3" t="s">
        <v>54</v>
      </c>
      <c r="E121" s="80"/>
      <c r="F121" s="80">
        <v>2</v>
      </c>
      <c r="G121" s="65"/>
      <c r="H121" s="65"/>
    </row>
    <row r="122" spans="1:8" s="36" customFormat="1" ht="18" customHeight="1">
      <c r="A122" s="35"/>
      <c r="B122" s="3" t="s">
        <v>161</v>
      </c>
      <c r="C122" s="34" t="s">
        <v>55</v>
      </c>
      <c r="D122" s="3" t="s">
        <v>16</v>
      </c>
      <c r="E122" s="80"/>
      <c r="F122" s="80">
        <v>1</v>
      </c>
      <c r="G122" s="71"/>
      <c r="H122" s="65"/>
    </row>
    <row r="123" spans="1:8" s="36" customFormat="1" ht="18" customHeight="1">
      <c r="A123" s="35"/>
      <c r="B123" s="3" t="s">
        <v>162</v>
      </c>
      <c r="C123" s="34" t="s">
        <v>56</v>
      </c>
      <c r="D123" s="3" t="s">
        <v>16</v>
      </c>
      <c r="E123" s="80"/>
      <c r="F123" s="80">
        <v>2</v>
      </c>
      <c r="G123" s="71"/>
      <c r="H123" s="65"/>
    </row>
    <row r="124" spans="1:8" s="36" customFormat="1" ht="18" customHeight="1">
      <c r="A124" s="35"/>
      <c r="B124" s="3" t="s">
        <v>163</v>
      </c>
      <c r="C124" s="34" t="s">
        <v>57</v>
      </c>
      <c r="D124" s="3" t="s">
        <v>16</v>
      </c>
      <c r="E124" s="80"/>
      <c r="F124" s="80">
        <v>1</v>
      </c>
      <c r="G124" s="71"/>
      <c r="H124" s="65"/>
    </row>
    <row r="125" spans="1:8" s="36" customFormat="1" ht="18" customHeight="1">
      <c r="A125" s="35"/>
      <c r="B125" s="3" t="s">
        <v>164</v>
      </c>
      <c r="C125" s="34" t="s">
        <v>14</v>
      </c>
      <c r="D125" s="3" t="s">
        <v>58</v>
      </c>
      <c r="E125" s="80"/>
      <c r="F125" s="80">
        <v>0.06</v>
      </c>
      <c r="G125" s="65"/>
      <c r="H125" s="65"/>
    </row>
    <row r="126" spans="1:8" s="36" customFormat="1" ht="18" customHeight="1">
      <c r="A126" s="35"/>
      <c r="B126" s="5"/>
      <c r="C126" s="5" t="s">
        <v>5</v>
      </c>
      <c r="D126" s="5"/>
      <c r="E126" s="82"/>
      <c r="F126" s="82"/>
      <c r="G126" s="66"/>
      <c r="H126" s="66"/>
    </row>
    <row r="127" spans="1:8" s="36" customFormat="1" ht="27">
      <c r="A127" s="38">
        <v>21</v>
      </c>
      <c r="B127" s="3" t="s">
        <v>13</v>
      </c>
      <c r="C127" s="2" t="s">
        <v>104</v>
      </c>
      <c r="D127" s="3" t="s">
        <v>16</v>
      </c>
      <c r="E127" s="88"/>
      <c r="F127" s="89">
        <v>1</v>
      </c>
      <c r="G127" s="71"/>
      <c r="H127" s="71"/>
    </row>
    <row r="128" spans="1:8" s="36" customFormat="1" ht="13.5">
      <c r="A128" s="38"/>
      <c r="B128" s="3"/>
      <c r="C128" s="2" t="s">
        <v>8</v>
      </c>
      <c r="D128" s="3" t="s">
        <v>9</v>
      </c>
      <c r="E128" s="88">
        <v>4.2</v>
      </c>
      <c r="F128" s="89">
        <f>F127*E128</f>
        <v>4.2</v>
      </c>
      <c r="G128" s="71"/>
      <c r="H128" s="71"/>
    </row>
    <row r="129" spans="1:8" s="36" customFormat="1" ht="13.5">
      <c r="A129" s="38"/>
      <c r="B129" s="3" t="s">
        <v>139</v>
      </c>
      <c r="C129" s="2" t="s">
        <v>105</v>
      </c>
      <c r="D129" s="3" t="s">
        <v>16</v>
      </c>
      <c r="E129" s="88">
        <v>1</v>
      </c>
      <c r="F129" s="89">
        <f>F127*E129</f>
        <v>1</v>
      </c>
      <c r="G129" s="71"/>
      <c r="H129" s="71"/>
    </row>
    <row r="130" spans="1:8" s="36" customFormat="1" ht="13.5">
      <c r="A130" s="38"/>
      <c r="B130" s="3" t="s">
        <v>166</v>
      </c>
      <c r="C130" s="2" t="s">
        <v>102</v>
      </c>
      <c r="D130" s="3" t="s">
        <v>16</v>
      </c>
      <c r="E130" s="88">
        <v>1</v>
      </c>
      <c r="F130" s="89">
        <f>F127*E130</f>
        <v>1</v>
      </c>
      <c r="G130" s="71"/>
      <c r="H130" s="71"/>
    </row>
    <row r="131" spans="1:8" s="36" customFormat="1" ht="13.5">
      <c r="A131" s="38"/>
      <c r="B131" s="3"/>
      <c r="C131" s="2" t="s">
        <v>84</v>
      </c>
      <c r="D131" s="3" t="s">
        <v>16</v>
      </c>
      <c r="E131" s="88">
        <v>1</v>
      </c>
      <c r="F131" s="89">
        <f>F127*E131</f>
        <v>1</v>
      </c>
      <c r="G131" s="71"/>
      <c r="H131" s="71"/>
    </row>
    <row r="132" spans="1:8" s="36" customFormat="1" ht="13.5">
      <c r="A132" s="38"/>
      <c r="B132" s="3" t="s">
        <v>165</v>
      </c>
      <c r="C132" s="2" t="s">
        <v>100</v>
      </c>
      <c r="D132" s="3" t="s">
        <v>16</v>
      </c>
      <c r="E132" s="88">
        <v>1</v>
      </c>
      <c r="F132" s="89">
        <f>F127*E132</f>
        <v>1</v>
      </c>
      <c r="G132" s="71"/>
      <c r="H132" s="71"/>
    </row>
    <row r="133" spans="1:8" s="36" customFormat="1" ht="13.5">
      <c r="A133" s="38"/>
      <c r="B133" s="5"/>
      <c r="C133" s="5" t="s">
        <v>5</v>
      </c>
      <c r="D133" s="5"/>
      <c r="E133" s="90"/>
      <c r="F133" s="82"/>
      <c r="G133" s="66"/>
      <c r="H133" s="66"/>
    </row>
    <row r="134" spans="1:8" s="36" customFormat="1" ht="13.5">
      <c r="A134" s="38">
        <v>22</v>
      </c>
      <c r="B134" s="3" t="s">
        <v>13</v>
      </c>
      <c r="C134" s="2" t="s">
        <v>101</v>
      </c>
      <c r="D134" s="3" t="s">
        <v>16</v>
      </c>
      <c r="E134" s="88"/>
      <c r="F134" s="89">
        <v>1</v>
      </c>
      <c r="G134" s="71"/>
      <c r="H134" s="71"/>
    </row>
    <row r="135" spans="1:8" s="36" customFormat="1" ht="13.5">
      <c r="A135" s="38"/>
      <c r="B135" s="3"/>
      <c r="C135" s="2" t="s">
        <v>8</v>
      </c>
      <c r="D135" s="3" t="s">
        <v>9</v>
      </c>
      <c r="E135" s="88">
        <v>4.2</v>
      </c>
      <c r="F135" s="89">
        <f>F134*E135</f>
        <v>4.2</v>
      </c>
      <c r="G135" s="71"/>
      <c r="H135" s="71"/>
    </row>
    <row r="136" spans="1:8" s="36" customFormat="1" ht="13.5">
      <c r="A136" s="38"/>
      <c r="B136" s="3" t="s">
        <v>167</v>
      </c>
      <c r="C136" s="2" t="s">
        <v>168</v>
      </c>
      <c r="D136" s="3"/>
      <c r="E136" s="88">
        <v>1</v>
      </c>
      <c r="F136" s="89">
        <f>F134*E136</f>
        <v>1</v>
      </c>
      <c r="G136" s="71"/>
      <c r="H136" s="71"/>
    </row>
    <row r="137" spans="1:8" s="36" customFormat="1" ht="13.5">
      <c r="A137" s="38"/>
      <c r="B137" s="3"/>
      <c r="C137" s="2" t="s">
        <v>84</v>
      </c>
      <c r="D137" s="3" t="s">
        <v>16</v>
      </c>
      <c r="E137" s="88">
        <v>1</v>
      </c>
      <c r="F137" s="89">
        <f>F134*E137</f>
        <v>1</v>
      </c>
      <c r="G137" s="71"/>
      <c r="H137" s="71"/>
    </row>
    <row r="138" spans="1:8" s="36" customFormat="1" ht="13.5">
      <c r="A138" s="38"/>
      <c r="B138" s="3" t="s">
        <v>166</v>
      </c>
      <c r="C138" s="2" t="s">
        <v>102</v>
      </c>
      <c r="D138" s="3" t="s">
        <v>16</v>
      </c>
      <c r="E138" s="88">
        <v>1</v>
      </c>
      <c r="F138" s="89">
        <f>F134*E138</f>
        <v>1</v>
      </c>
      <c r="G138" s="71"/>
      <c r="H138" s="71"/>
    </row>
    <row r="139" spans="1:8" s="36" customFormat="1" ht="13.5">
      <c r="A139" s="38"/>
      <c r="B139" s="3" t="s">
        <v>169</v>
      </c>
      <c r="C139" s="2" t="s">
        <v>103</v>
      </c>
      <c r="D139" s="3" t="s">
        <v>16</v>
      </c>
      <c r="E139" s="88">
        <v>1</v>
      </c>
      <c r="F139" s="89">
        <f>F134*E139</f>
        <v>1</v>
      </c>
      <c r="G139" s="71"/>
      <c r="H139" s="71"/>
    </row>
    <row r="140" spans="1:8" s="36" customFormat="1" ht="13.5">
      <c r="A140" s="38"/>
      <c r="B140" s="5"/>
      <c r="C140" s="5" t="s">
        <v>5</v>
      </c>
      <c r="D140" s="5"/>
      <c r="E140" s="90"/>
      <c r="F140" s="82"/>
      <c r="G140" s="66"/>
      <c r="H140" s="66"/>
    </row>
    <row r="141" spans="1:8" s="36" customFormat="1" ht="89.25" customHeight="1">
      <c r="A141" s="38">
        <v>23</v>
      </c>
      <c r="B141" s="39" t="s">
        <v>13</v>
      </c>
      <c r="C141" s="40" t="s">
        <v>134</v>
      </c>
      <c r="D141" s="41" t="s">
        <v>16</v>
      </c>
      <c r="E141" s="42"/>
      <c r="F141" s="95">
        <v>1</v>
      </c>
      <c r="G141" s="65"/>
      <c r="H141" s="65"/>
    </row>
    <row r="142" spans="1:8" s="36" customFormat="1" ht="21" customHeight="1">
      <c r="A142" s="38"/>
      <c r="B142" s="39"/>
      <c r="C142" s="40" t="s">
        <v>20</v>
      </c>
      <c r="D142" s="39" t="s">
        <v>21</v>
      </c>
      <c r="E142" s="42">
        <v>4.17</v>
      </c>
      <c r="F142" s="95">
        <f>F141*E142</f>
        <v>4.17</v>
      </c>
      <c r="G142" s="65"/>
      <c r="H142" s="65"/>
    </row>
    <row r="143" spans="1:8" s="36" customFormat="1" ht="83.25" customHeight="1">
      <c r="A143" s="38"/>
      <c r="B143" s="39" t="s">
        <v>13</v>
      </c>
      <c r="C143" s="40" t="s">
        <v>61</v>
      </c>
      <c r="D143" s="41" t="s">
        <v>16</v>
      </c>
      <c r="E143" s="42"/>
      <c r="F143" s="95">
        <v>1</v>
      </c>
      <c r="G143" s="65"/>
      <c r="H143" s="65"/>
    </row>
    <row r="144" spans="1:8" s="36" customFormat="1" ht="18" customHeight="1">
      <c r="A144" s="38"/>
      <c r="B144" s="39" t="s">
        <v>171</v>
      </c>
      <c r="C144" s="40" t="s">
        <v>62</v>
      </c>
      <c r="D144" s="3" t="s">
        <v>34</v>
      </c>
      <c r="E144" s="42"/>
      <c r="F144" s="95">
        <v>5</v>
      </c>
      <c r="G144" s="65"/>
      <c r="H144" s="65"/>
    </row>
    <row r="145" spans="1:8" s="36" customFormat="1" ht="18" customHeight="1">
      <c r="A145" s="38"/>
      <c r="B145" s="39" t="s">
        <v>172</v>
      </c>
      <c r="C145" s="40" t="s">
        <v>25</v>
      </c>
      <c r="D145" s="41" t="s">
        <v>16</v>
      </c>
      <c r="E145" s="42"/>
      <c r="F145" s="95">
        <v>1</v>
      </c>
      <c r="G145" s="65"/>
      <c r="H145" s="65"/>
    </row>
    <row r="146" spans="1:8" s="36" customFormat="1" ht="18" customHeight="1">
      <c r="A146" s="38"/>
      <c r="B146" s="43"/>
      <c r="C146" s="43" t="s">
        <v>5</v>
      </c>
      <c r="D146" s="44"/>
      <c r="E146" s="45"/>
      <c r="F146" s="95"/>
      <c r="G146" s="65"/>
      <c r="H146" s="65"/>
    </row>
    <row r="147" spans="1:8" s="36" customFormat="1" ht="27">
      <c r="A147" s="35">
        <v>24</v>
      </c>
      <c r="B147" s="3" t="s">
        <v>13</v>
      </c>
      <c r="C147" s="2" t="s">
        <v>83</v>
      </c>
      <c r="D147" s="3" t="s">
        <v>16</v>
      </c>
      <c r="E147" s="80"/>
      <c r="F147" s="80">
        <v>1</v>
      </c>
      <c r="G147" s="65"/>
      <c r="H147" s="65"/>
    </row>
    <row r="148" spans="1:8" s="36" customFormat="1" ht="13.5">
      <c r="A148" s="35"/>
      <c r="B148" s="3"/>
      <c r="C148" s="2" t="s">
        <v>8</v>
      </c>
      <c r="D148" s="3" t="s">
        <v>9</v>
      </c>
      <c r="E148" s="80">
        <v>5</v>
      </c>
      <c r="F148" s="80">
        <f>F147*E148</f>
        <v>5</v>
      </c>
      <c r="G148" s="65"/>
      <c r="H148" s="65"/>
    </row>
    <row r="149" spans="1:8" s="36" customFormat="1" ht="13.5">
      <c r="A149" s="35"/>
      <c r="B149" s="3"/>
      <c r="C149" s="2" t="s">
        <v>84</v>
      </c>
      <c r="D149" s="3" t="s">
        <v>16</v>
      </c>
      <c r="E149" s="80">
        <v>2</v>
      </c>
      <c r="F149" s="80">
        <f>F147*E149</f>
        <v>2</v>
      </c>
      <c r="G149" s="65"/>
      <c r="H149" s="65"/>
    </row>
    <row r="150" spans="1:8" s="36" customFormat="1" ht="13.5">
      <c r="A150" s="35"/>
      <c r="B150" s="3"/>
      <c r="C150" s="2" t="s">
        <v>170</v>
      </c>
      <c r="D150" s="3" t="s">
        <v>54</v>
      </c>
      <c r="E150" s="80">
        <v>4</v>
      </c>
      <c r="F150" s="80">
        <f>F147*E150</f>
        <v>4</v>
      </c>
      <c r="G150" s="65"/>
      <c r="H150" s="65"/>
    </row>
    <row r="151" spans="1:8" s="36" customFormat="1" ht="27">
      <c r="A151" s="35">
        <v>25</v>
      </c>
      <c r="B151" s="3" t="s">
        <v>86</v>
      </c>
      <c r="C151" s="2" t="s">
        <v>85</v>
      </c>
      <c r="D151" s="3" t="s">
        <v>16</v>
      </c>
      <c r="E151" s="80"/>
      <c r="F151" s="80">
        <v>1</v>
      </c>
      <c r="G151" s="65"/>
      <c r="H151" s="65"/>
    </row>
    <row r="152" spans="1:8" s="36" customFormat="1" ht="13.5">
      <c r="A152" s="35"/>
      <c r="B152" s="5"/>
      <c r="C152" s="5" t="s">
        <v>5</v>
      </c>
      <c r="D152" s="5"/>
      <c r="E152" s="82"/>
      <c r="F152" s="82"/>
      <c r="G152" s="66"/>
      <c r="H152" s="66"/>
    </row>
    <row r="153" spans="1:8" s="1" customFormat="1" ht="54">
      <c r="A153" s="24">
        <v>26</v>
      </c>
      <c r="B153" s="3" t="s">
        <v>175</v>
      </c>
      <c r="C153" s="2" t="s">
        <v>174</v>
      </c>
      <c r="D153" s="32" t="s">
        <v>81</v>
      </c>
      <c r="E153" s="89"/>
      <c r="F153" s="89">
        <v>3</v>
      </c>
      <c r="G153" s="71"/>
      <c r="H153" s="71"/>
    </row>
    <row r="154" spans="1:8" s="1" customFormat="1" ht="13.5">
      <c r="A154" s="24"/>
      <c r="B154" s="3"/>
      <c r="C154" s="28" t="s">
        <v>5</v>
      </c>
      <c r="D154" s="5"/>
      <c r="E154" s="86"/>
      <c r="F154" s="86"/>
      <c r="G154" s="70"/>
      <c r="H154" s="70"/>
    </row>
    <row r="155" spans="1:8" s="1" customFormat="1" ht="148.5">
      <c r="A155" s="24">
        <v>27</v>
      </c>
      <c r="B155" s="3" t="s">
        <v>135</v>
      </c>
      <c r="C155" s="2" t="s">
        <v>36</v>
      </c>
      <c r="D155" s="32" t="s">
        <v>81</v>
      </c>
      <c r="E155" s="89"/>
      <c r="F155" s="89">
        <v>5</v>
      </c>
      <c r="G155" s="71"/>
      <c r="H155" s="71"/>
    </row>
    <row r="156" spans="1:8" s="1" customFormat="1" ht="13.5">
      <c r="A156" s="24"/>
      <c r="B156" s="3"/>
      <c r="C156" s="28" t="s">
        <v>5</v>
      </c>
      <c r="D156" s="5"/>
      <c r="E156" s="86"/>
      <c r="F156" s="86"/>
      <c r="G156" s="70"/>
      <c r="H156" s="70"/>
    </row>
    <row r="157" spans="1:8" s="20" customFormat="1" ht="18.75" customHeight="1">
      <c r="A157" s="25"/>
      <c r="B157" s="18"/>
      <c r="C157" s="19" t="s">
        <v>5</v>
      </c>
      <c r="D157" s="17"/>
      <c r="E157" s="97"/>
      <c r="F157" s="97"/>
      <c r="G157" s="78"/>
      <c r="H157" s="78"/>
    </row>
    <row r="158" spans="1:8" ht="18.75" customHeight="1">
      <c r="A158" s="23"/>
      <c r="B158" s="6"/>
      <c r="C158" s="3" t="s">
        <v>10</v>
      </c>
      <c r="D158" s="7"/>
      <c r="E158" s="84"/>
      <c r="F158" s="84"/>
      <c r="G158" s="68"/>
      <c r="H158" s="68"/>
    </row>
    <row r="159" spans="1:8" ht="13.5">
      <c r="A159" s="23"/>
      <c r="B159" s="6"/>
      <c r="C159" s="5" t="s">
        <v>5</v>
      </c>
      <c r="D159" s="7"/>
      <c r="E159" s="84"/>
      <c r="F159" s="84"/>
      <c r="G159" s="68"/>
      <c r="H159" s="68"/>
    </row>
    <row r="160" spans="1:8" ht="13.5">
      <c r="A160" s="23"/>
      <c r="B160" s="6"/>
      <c r="C160" s="4" t="s">
        <v>87</v>
      </c>
      <c r="D160" s="7"/>
      <c r="E160" s="84"/>
      <c r="F160" s="84"/>
      <c r="G160" s="68"/>
      <c r="H160" s="68"/>
    </row>
    <row r="161" spans="1:8" ht="13.5">
      <c r="A161" s="23"/>
      <c r="B161" s="6"/>
      <c r="C161" s="5" t="s">
        <v>5</v>
      </c>
      <c r="D161" s="7"/>
      <c r="E161" s="84"/>
      <c r="F161" s="84"/>
      <c r="G161" s="68"/>
      <c r="H161" s="68"/>
    </row>
    <row r="162" spans="1:8" ht="13.5">
      <c r="A162" s="23"/>
      <c r="B162" s="6"/>
      <c r="C162" s="49" t="s">
        <v>179</v>
      </c>
      <c r="D162" s="7"/>
      <c r="E162" s="84"/>
      <c r="F162" s="84"/>
      <c r="G162" s="68"/>
      <c r="H162" s="68"/>
    </row>
    <row r="163" spans="1:8" ht="13.5">
      <c r="A163" s="23"/>
      <c r="B163" s="6"/>
      <c r="C163" s="5" t="s">
        <v>5</v>
      </c>
      <c r="D163" s="7"/>
      <c r="E163" s="84"/>
      <c r="F163" s="84"/>
      <c r="G163" s="68"/>
      <c r="H163" s="68"/>
    </row>
    <row r="164" spans="1:8" ht="13.5">
      <c r="A164" s="23"/>
      <c r="B164" s="6"/>
      <c r="C164" s="21" t="s">
        <v>11</v>
      </c>
      <c r="D164" s="7"/>
      <c r="E164" s="84"/>
      <c r="F164" s="84"/>
      <c r="G164" s="68"/>
      <c r="H164" s="68"/>
    </row>
    <row r="165" spans="1:8" ht="13.5">
      <c r="A165" s="23"/>
      <c r="B165" s="6"/>
      <c r="C165" s="5" t="s">
        <v>5</v>
      </c>
      <c r="D165" s="7"/>
      <c r="E165" s="84"/>
      <c r="F165" s="84"/>
      <c r="G165" s="68"/>
      <c r="H165" s="68"/>
    </row>
    <row r="166" spans="1:8" s="8" customFormat="1" ht="12.75">
      <c r="A166" s="26"/>
      <c r="E166" s="98"/>
      <c r="F166" s="98"/>
      <c r="G166" s="9"/>
      <c r="H166" s="9"/>
    </row>
    <row r="167" spans="1:8" s="8" customFormat="1" ht="12.75">
      <c r="A167" s="26"/>
      <c r="E167" s="98"/>
      <c r="F167" s="98"/>
      <c r="G167" s="9"/>
      <c r="H167" s="9"/>
    </row>
    <row r="168" spans="1:8" s="8" customFormat="1" ht="12.75">
      <c r="A168" s="26"/>
      <c r="E168" s="98"/>
      <c r="F168" s="98"/>
      <c r="G168" s="9"/>
      <c r="H168" s="9"/>
    </row>
    <row r="169" spans="1:8" s="8" customFormat="1" ht="16.5">
      <c r="A169" s="26"/>
      <c r="C169" s="54" t="s">
        <v>181</v>
      </c>
      <c r="D169" s="54"/>
      <c r="E169" s="54"/>
      <c r="F169" s="54"/>
      <c r="G169" s="54"/>
      <c r="H169" s="54"/>
    </row>
    <row r="170" spans="1:8" s="8" customFormat="1" ht="12.75">
      <c r="A170" s="26"/>
      <c r="E170" s="98"/>
      <c r="F170" s="98"/>
      <c r="G170" s="9"/>
      <c r="H170" s="9"/>
    </row>
    <row r="171" spans="1:8" s="8" customFormat="1" ht="16.5">
      <c r="A171" s="26"/>
      <c r="C171" s="54"/>
      <c r="D171" s="54"/>
      <c r="E171" s="54"/>
      <c r="F171" s="54"/>
      <c r="G171" s="54"/>
      <c r="H171" s="54"/>
    </row>
    <row r="172" spans="1:8" s="8" customFormat="1" ht="12.75">
      <c r="A172" s="26"/>
      <c r="E172" s="98"/>
      <c r="F172" s="98"/>
      <c r="G172" s="9"/>
      <c r="H172" s="9"/>
    </row>
    <row r="173" spans="1:8" s="8" customFormat="1" ht="12.75">
      <c r="A173" s="26"/>
      <c r="E173" s="98"/>
      <c r="F173" s="98"/>
      <c r="G173" s="9"/>
      <c r="H173" s="9"/>
    </row>
    <row r="174" spans="1:8" s="8" customFormat="1" ht="12.75">
      <c r="A174" s="26"/>
      <c r="E174" s="98"/>
      <c r="F174" s="98"/>
      <c r="G174" s="9"/>
      <c r="H174" s="9"/>
    </row>
    <row r="175" spans="1:8" s="8" customFormat="1" ht="12.75">
      <c r="A175" s="26"/>
      <c r="E175" s="98"/>
      <c r="F175" s="98"/>
      <c r="G175" s="9"/>
      <c r="H175" s="9"/>
    </row>
    <row r="176" spans="1:8" s="8" customFormat="1" ht="12.75">
      <c r="A176" s="26"/>
      <c r="E176" s="98"/>
      <c r="F176" s="98"/>
      <c r="G176" s="9"/>
      <c r="H176" s="9"/>
    </row>
  </sheetData>
  <sheetProtection password="CEE3" sheet="1"/>
  <mergeCells count="10">
    <mergeCell ref="C171:H171"/>
    <mergeCell ref="A1:H1"/>
    <mergeCell ref="A2:H2"/>
    <mergeCell ref="A3:A4"/>
    <mergeCell ref="B3:B4"/>
    <mergeCell ref="C3:C4"/>
    <mergeCell ref="D3:D4"/>
    <mergeCell ref="C169:H169"/>
    <mergeCell ref="E3:F3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 Bozhadze</cp:lastModifiedBy>
  <cp:lastPrinted>2018-07-13T07:10:25Z</cp:lastPrinted>
  <dcterms:created xsi:type="dcterms:W3CDTF">1996-10-14T23:33:28Z</dcterms:created>
  <dcterms:modified xsi:type="dcterms:W3CDTF">2018-08-14T07:45:36Z</dcterms:modified>
  <cp:category/>
  <cp:version/>
  <cp:contentType/>
  <cp:contentStatus/>
</cp:coreProperties>
</file>