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<sst xmlns="http://schemas.openxmlformats.org/spreadsheetml/2006/main" count="158" uniqueCount="90">
  <si>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</si>
  <si>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</si>
  <si>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</si>
  <si>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</si>
  <si>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</si>
  <si>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</si>
  <si>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</si>
  <si>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 xml:space="preserve">Sromis danaxarji </t>
  </si>
  <si>
    <t>Kkac/sT</t>
  </si>
  <si>
    <t>zednadebi xarjebi 10%</t>
  </si>
  <si>
    <t>dRg 18%</t>
  </si>
  <si>
    <t>m2</t>
  </si>
  <si>
    <t>sabazro</t>
  </si>
  <si>
    <t>sxva masalebi</t>
  </si>
  <si>
    <t>c</t>
  </si>
  <si>
    <t>lari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</si>
  <si>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</si>
  <si>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</si>
  <si>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</si>
  <si>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Stefseli</t>
  </si>
  <si>
    <t>kg</t>
  </si>
  <si>
    <t>grZ.m.</t>
  </si>
  <si>
    <t>zeTovani saRebavi</t>
  </si>
  <si>
    <t>samSeneblo masalebis transportireba q. Tbilisidan 160 km-de manZilze tvirTis gabarituli zomebis da mcire moculobiTi wonis gamo a/transportis tvirTamweobis arasruli datvirTviT da momsaxureobis saaTobrivi tarifiT angariSworebiT</t>
  </si>
  <si>
    <t>sWvali (Surufi)</t>
  </si>
  <si>
    <t>sn da w    15-168    miyenebiT</t>
  </si>
  <si>
    <t xml:space="preserve">kedelSi Casayenebeli sawarmoo daniSnulebis gamwovi-liTonis ventilatori (52 vt. simZlavre, wuTSi 2400 brunviT) </t>
  </si>
  <si>
    <t>el. sadeni 2X2.5</t>
  </si>
  <si>
    <t>sn da w    10-13-4    miyenebiT</t>
  </si>
  <si>
    <t>10.3-11</t>
  </si>
  <si>
    <t>mwerebisagan damcavi bade</t>
  </si>
  <si>
    <t>14-341</t>
  </si>
  <si>
    <t xml:space="preserve"> manq/sT</t>
  </si>
  <si>
    <t>gegmiuri dagroveba 8%</t>
  </si>
  <si>
    <t>srf5.1-149</t>
  </si>
  <si>
    <t>xe masala damuSavebuli zedapiriT</t>
  </si>
  <si>
    <t>sazurge "dvp" fila</t>
  </si>
  <si>
    <t>sof. baisubnis sabavSvo baRis samzareulos reabilitacia da kvebis produqtebis Sesanaxi saTavsos mowyoba</t>
  </si>
  <si>
    <t xml:space="preserve">sn da w
15-14-1
</t>
  </si>
  <si>
    <r>
      <t>m</t>
    </r>
    <r>
      <rPr>
        <sz val="9"/>
        <rFont val="AcadMtavr"/>
        <family val="0"/>
      </rPr>
      <t>2</t>
    </r>
  </si>
  <si>
    <t xml:space="preserve">SromiTi danaxarji </t>
  </si>
  <si>
    <t>4.3-17</t>
  </si>
  <si>
    <t>kafeli</t>
  </si>
  <si>
    <t>4.1-379</t>
  </si>
  <si>
    <t>cementis xsnari</t>
  </si>
  <si>
    <r>
      <t>m</t>
    </r>
    <r>
      <rPr>
        <sz val="9"/>
        <rFont val="AcadNusx"/>
        <family val="0"/>
      </rPr>
      <t>3</t>
    </r>
  </si>
  <si>
    <t>webo pva</t>
  </si>
  <si>
    <t xml:space="preserve">SeiRebos kedlebi zeTovani saRebaviT  </t>
  </si>
  <si>
    <t>fiTxi</t>
  </si>
  <si>
    <t>sn da w        8-5-9 sabazros miyenebiT</t>
  </si>
  <si>
    <t>srf4.1-370</t>
  </si>
  <si>
    <t>sxva manqanebi</t>
  </si>
  <si>
    <t xml:space="preserve">sn da w
15-52-1
</t>
  </si>
  <si>
    <r>
      <t>100m</t>
    </r>
    <r>
      <rPr>
        <sz val="9"/>
        <rFont val="AcadNusx"/>
        <family val="0"/>
      </rPr>
      <t>2</t>
    </r>
  </si>
  <si>
    <t>Mmanq/sT</t>
  </si>
  <si>
    <t>cementis xsnari mopirkeTebis</t>
  </si>
  <si>
    <t xml:space="preserve">sxva masalebi </t>
  </si>
  <si>
    <t xml:space="preserve">moixsnas fanjris RiobSi CaSenebuli darbazis mxares mowyobili xis Taroebi da kedeli 2*(1.25*2.00)   </t>
  </si>
  <si>
    <t>sn da w 46-123 sabazro</t>
  </si>
  <si>
    <t>bloki 0,4X0,2X0,10</t>
  </si>
  <si>
    <t xml:space="preserve">amoSendes Riobebi mcire gabaritiani blokiT 10 sm darbazis mxares, samzareulos mxridan Taroebis mowyobis gaTvaliswinebiT </t>
  </si>
  <si>
    <t xml:space="preserve">Seilesos amoSenebuli  Riobebi darbazis mxridan cementis sxnariT </t>
  </si>
  <si>
    <t xml:space="preserve">moewyos kedelSi Casayenebeli sawarmoo daniSnulebis gamwovi-liTonis didi ventilatori (52 vt. simZlavre, wuTSi 2400 brunviT) </t>
  </si>
  <si>
    <t>sn da w    15-168-8    miyenebiT</t>
  </si>
  <si>
    <t>srf4.2-87</t>
  </si>
  <si>
    <t>srf4.2-41</t>
  </si>
  <si>
    <t>wyalemulsiis saRebavi</t>
  </si>
  <si>
    <t>amoSenebuli Riobebis maRalxarisxovani SeRebva wyalemulsiis saRebaviT  samzareuloSi</t>
  </si>
  <si>
    <t>Sr. danaxarji 0.66*2.7</t>
  </si>
  <si>
    <t>sn da w        10-28-1  miyenebiT</t>
  </si>
  <si>
    <t>moewyos kvebis produqtebis  Sesanaxi xis saTavso 2*(1.25*0.4*2.0) xis TaroebiT 2*(3*0.4*1.25) da kariT 2*(1.25*2.0)</t>
  </si>
  <si>
    <r>
      <t>moewyos kedelze   keramikuli filebi  (kafeli) (7.5*1.2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) </t>
    </r>
  </si>
  <si>
    <t>wertili</t>
  </si>
  <si>
    <t>8.14-241</t>
  </si>
  <si>
    <t xml:space="preserve">Stefseli </t>
  </si>
  <si>
    <t>arsebuli dazianebuli Stefselis Secvla</t>
  </si>
  <si>
    <t>1.10-26</t>
  </si>
  <si>
    <t>srf5.1-156</t>
  </si>
  <si>
    <t>4.2-118</t>
  </si>
  <si>
    <t>4.2-25</t>
  </si>
  <si>
    <t>srf 8.3-58</t>
  </si>
  <si>
    <t>8.14-243</t>
  </si>
  <si>
    <t>metaloplastmasis fanjrebze mwerebisagan damcavi badis  montaJi             (0.6*2)*2</t>
  </si>
  <si>
    <t>gauTvaliswinebeli xarji 5%</t>
  </si>
  <si>
    <t>დირექტორი:                       /            /</t>
  </si>
  <si>
    <t>ბ.ა.</t>
  </si>
  <si>
    <t>Rirebuleba</t>
  </si>
  <si>
    <t>erT. Fasi  (lari)</t>
  </si>
  <si>
    <t>sul (lari)</t>
  </si>
  <si>
    <t>xarjTaRricxva №3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</si>
</sst>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sz val="10"/>
      <color indexed="8"/>
      <name val="AcadNusx"/>
      <family val="0"/>
    </font>
    <font>
      <sz val="12"/>
      <name val="AcadNusx"/>
      <family val="0"/>
    </font>
    <font>
      <sz val="8"/>
      <name val="AcadNusx"/>
      <family val="0"/>
    </font>
    <font>
      <sz val="10"/>
      <color indexed="8"/>
      <name val="Arial"/>
      <family val="2"/>
    </font>
    <font>
      <sz val="12"/>
      <color indexed="10"/>
      <name val="AcadNusx"/>
      <family val="0"/>
    </font>
    <font>
      <sz val="9"/>
      <name val="AcadMtavr"/>
      <family val="0"/>
    </font>
    <font>
      <sz val="8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cadMtavr"/>
      <family val="0"/>
    </font>
    <font>
      <sz val="12"/>
      <color rgb="FFFF0000"/>
      <name val="AcadNusx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2" fontId="1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11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2" fontId="7" fillId="0" borderId="13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/>
      <protection locked="0"/>
    </xf>
    <xf numFmtId="2" fontId="53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140625" style="30" customWidth="1"/>
    <col min="2" max="2" width="9.7109375" style="0" customWidth="1"/>
    <col min="3" max="3" width="28.8515625" style="0" customWidth="1"/>
  </cols>
  <sheetData>
    <row r="1" spans="1:8" ht="27" customHeight="1">
      <c r="A1" s="70" t="s">
        <v>37</v>
      </c>
      <c r="B1" s="71"/>
      <c r="C1" s="71"/>
      <c r="D1" s="71"/>
      <c r="E1" s="71"/>
      <c r="F1" s="71"/>
      <c r="G1" s="71"/>
      <c r="H1" s="71"/>
    </row>
    <row r="2" spans="1:8" ht="27.75" customHeight="1">
      <c r="A2" s="72" t="s">
        <v>89</v>
      </c>
      <c r="B2" s="73"/>
      <c r="C2" s="73"/>
      <c r="D2" s="73"/>
      <c r="E2" s="73"/>
      <c r="F2" s="73"/>
      <c r="G2" s="73"/>
      <c r="H2" s="73"/>
    </row>
    <row r="3" spans="1:8" ht="14.25" customHeight="1">
      <c r="A3" s="74" t="s">
        <v>0</v>
      </c>
      <c r="B3" s="76" t="s">
        <v>1</v>
      </c>
      <c r="C3" s="77" t="s">
        <v>2</v>
      </c>
      <c r="D3" s="79" t="s">
        <v>3</v>
      </c>
      <c r="E3" s="68" t="s">
        <v>4</v>
      </c>
      <c r="F3" s="68"/>
      <c r="G3" s="68" t="s">
        <v>86</v>
      </c>
      <c r="H3" s="68"/>
    </row>
    <row r="4" spans="1:8" ht="40.5">
      <c r="A4" s="75"/>
      <c r="B4" s="76"/>
      <c r="C4" s="78"/>
      <c r="D4" s="80"/>
      <c r="E4" s="5" t="s">
        <v>6</v>
      </c>
      <c r="F4" s="5" t="s">
        <v>5</v>
      </c>
      <c r="G4" s="5" t="s">
        <v>87</v>
      </c>
      <c r="H4" s="5" t="s">
        <v>88</v>
      </c>
    </row>
    <row r="5" spans="1:8" ht="12.75">
      <c r="A5" s="81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</row>
    <row r="6" spans="1:8" s="57" customFormat="1" ht="54">
      <c r="A6" s="26">
        <v>1</v>
      </c>
      <c r="B6" s="12" t="s">
        <v>58</v>
      </c>
      <c r="C6" s="14" t="s">
        <v>57</v>
      </c>
      <c r="D6" s="12" t="s">
        <v>11</v>
      </c>
      <c r="E6" s="38"/>
      <c r="F6" s="38">
        <v>5</v>
      </c>
      <c r="G6" s="83"/>
      <c r="H6" s="83"/>
    </row>
    <row r="7" spans="1:8" s="3" customFormat="1" ht="13.5">
      <c r="A7" s="26"/>
      <c r="B7" s="58"/>
      <c r="C7" s="4" t="s">
        <v>7</v>
      </c>
      <c r="D7" s="5" t="s">
        <v>8</v>
      </c>
      <c r="E7" s="1">
        <v>1.78</v>
      </c>
      <c r="F7" s="1">
        <f>F6*E7</f>
        <v>8.9</v>
      </c>
      <c r="G7" s="84"/>
      <c r="H7" s="84"/>
    </row>
    <row r="8" spans="1:8" s="3" customFormat="1" ht="13.5">
      <c r="A8" s="26"/>
      <c r="B8" s="7"/>
      <c r="C8" s="18" t="s">
        <v>5</v>
      </c>
      <c r="D8" s="7"/>
      <c r="E8" s="2"/>
      <c r="F8" s="2"/>
      <c r="G8" s="85"/>
      <c r="H8" s="85"/>
    </row>
    <row r="9" spans="1:8" s="57" customFormat="1" ht="81">
      <c r="A9" s="26">
        <v>2</v>
      </c>
      <c r="B9" s="56" t="s">
        <v>49</v>
      </c>
      <c r="C9" s="14" t="s">
        <v>60</v>
      </c>
      <c r="D9" s="12" t="s">
        <v>11</v>
      </c>
      <c r="E9" s="38"/>
      <c r="F9" s="38">
        <v>5</v>
      </c>
      <c r="G9" s="83"/>
      <c r="H9" s="83"/>
    </row>
    <row r="10" spans="1:8" s="57" customFormat="1" ht="13.5">
      <c r="A10" s="26"/>
      <c r="B10" s="12"/>
      <c r="C10" s="14" t="s">
        <v>7</v>
      </c>
      <c r="D10" s="12" t="s">
        <v>8</v>
      </c>
      <c r="E10" s="38">
        <v>2.09</v>
      </c>
      <c r="F10" s="38">
        <f>F9*E10</f>
        <v>10.45</v>
      </c>
      <c r="G10" s="83"/>
      <c r="H10" s="83"/>
    </row>
    <row r="11" spans="1:8" s="57" customFormat="1" ht="13.5">
      <c r="A11" s="26"/>
      <c r="B11" s="12" t="s">
        <v>12</v>
      </c>
      <c r="C11" s="4" t="s">
        <v>59</v>
      </c>
      <c r="D11" s="5" t="s">
        <v>14</v>
      </c>
      <c r="E11" s="38">
        <v>12.5</v>
      </c>
      <c r="F11" s="38">
        <f>F9*E11</f>
        <v>62.5</v>
      </c>
      <c r="G11" s="83"/>
      <c r="H11" s="83"/>
    </row>
    <row r="12" spans="1:8" s="57" customFormat="1" ht="16.5">
      <c r="A12" s="26"/>
      <c r="B12" s="5" t="s">
        <v>50</v>
      </c>
      <c r="C12" s="4" t="s">
        <v>44</v>
      </c>
      <c r="D12" s="5" t="s">
        <v>45</v>
      </c>
      <c r="E12" s="17">
        <v>0.02</v>
      </c>
      <c r="F12" s="38">
        <f>E12*F9</f>
        <v>0.1</v>
      </c>
      <c r="G12" s="83"/>
      <c r="H12" s="83"/>
    </row>
    <row r="13" spans="1:8" s="57" customFormat="1" ht="16.5">
      <c r="A13" s="26"/>
      <c r="B13" s="12"/>
      <c r="C13" s="4" t="s">
        <v>51</v>
      </c>
      <c r="D13" s="5" t="s">
        <v>15</v>
      </c>
      <c r="E13" s="17">
        <v>0.076</v>
      </c>
      <c r="F13" s="38">
        <f>E13*F9</f>
        <v>0.38</v>
      </c>
      <c r="G13" s="83"/>
      <c r="H13" s="83"/>
    </row>
    <row r="14" spans="1:8" s="57" customFormat="1" ht="16.5">
      <c r="A14" s="26"/>
      <c r="B14" s="12"/>
      <c r="C14" s="4" t="s">
        <v>13</v>
      </c>
      <c r="D14" s="5" t="s">
        <v>15</v>
      </c>
      <c r="E14" s="17">
        <v>0.058</v>
      </c>
      <c r="F14" s="38">
        <f>E14*F9</f>
        <v>0.29000000000000004</v>
      </c>
      <c r="G14" s="83"/>
      <c r="H14" s="83"/>
    </row>
    <row r="15" spans="1:8" s="3" customFormat="1" ht="13.5">
      <c r="A15" s="26"/>
      <c r="B15" s="7"/>
      <c r="C15" s="18" t="s">
        <v>5</v>
      </c>
      <c r="D15" s="7"/>
      <c r="E15" s="2"/>
      <c r="F15" s="2"/>
      <c r="G15" s="85"/>
      <c r="H15" s="85"/>
    </row>
    <row r="16" spans="1:8" s="3" customFormat="1" ht="67.5">
      <c r="A16" s="26">
        <v>3</v>
      </c>
      <c r="B16" s="56" t="s">
        <v>69</v>
      </c>
      <c r="C16" s="4" t="s">
        <v>70</v>
      </c>
      <c r="D16" s="5" t="s">
        <v>16</v>
      </c>
      <c r="E16" s="19"/>
      <c r="F16" s="19">
        <v>5</v>
      </c>
      <c r="G16" s="86"/>
      <c r="H16" s="86"/>
    </row>
    <row r="17" spans="1:8" s="3" customFormat="1" ht="13.5">
      <c r="A17" s="26"/>
      <c r="B17" s="5"/>
      <c r="C17" s="4" t="s">
        <v>68</v>
      </c>
      <c r="D17" s="5" t="s">
        <v>18</v>
      </c>
      <c r="E17" s="19">
        <v>1.78</v>
      </c>
      <c r="F17" s="19">
        <f>F16*E17</f>
        <v>8.9</v>
      </c>
      <c r="G17" s="86"/>
      <c r="H17" s="86"/>
    </row>
    <row r="18" spans="1:8" s="3" customFormat="1" ht="27">
      <c r="A18" s="26"/>
      <c r="B18" s="5" t="s">
        <v>34</v>
      </c>
      <c r="C18" s="4" t="s">
        <v>35</v>
      </c>
      <c r="D18" s="5" t="s">
        <v>16</v>
      </c>
      <c r="E18" s="19">
        <v>2.77</v>
      </c>
      <c r="F18" s="19">
        <f>E18*F16</f>
        <v>13.85</v>
      </c>
      <c r="G18" s="86"/>
      <c r="H18" s="86"/>
    </row>
    <row r="19" spans="1:8" s="3" customFormat="1" ht="16.5">
      <c r="A19" s="26"/>
      <c r="B19" s="5" t="s">
        <v>76</v>
      </c>
      <c r="C19" s="4" t="s">
        <v>24</v>
      </c>
      <c r="D19" s="5" t="s">
        <v>20</v>
      </c>
      <c r="E19" s="17">
        <v>0.11</v>
      </c>
      <c r="F19" s="19">
        <f>F16*E19</f>
        <v>0.55</v>
      </c>
      <c r="G19" s="86"/>
      <c r="H19" s="86"/>
    </row>
    <row r="20" spans="1:8" s="3" customFormat="1" ht="13.5">
      <c r="A20" s="26"/>
      <c r="B20" s="5" t="s">
        <v>77</v>
      </c>
      <c r="C20" s="4" t="s">
        <v>36</v>
      </c>
      <c r="D20" s="5" t="s">
        <v>16</v>
      </c>
      <c r="E20" s="19"/>
      <c r="F20" s="19">
        <v>5</v>
      </c>
      <c r="G20" s="86"/>
      <c r="H20" s="86"/>
    </row>
    <row r="21" spans="1:8" s="3" customFormat="1" ht="13.5">
      <c r="A21" s="26"/>
      <c r="B21" s="7"/>
      <c r="C21" s="7" t="s">
        <v>5</v>
      </c>
      <c r="D21" s="7"/>
      <c r="E21" s="2"/>
      <c r="F21" s="2"/>
      <c r="G21" s="85"/>
      <c r="H21" s="85"/>
    </row>
    <row r="22" spans="1:8" s="3" customFormat="1" ht="41.25">
      <c r="A22" s="26">
        <v>4</v>
      </c>
      <c r="B22" s="5" t="s">
        <v>52</v>
      </c>
      <c r="C22" s="4" t="s">
        <v>61</v>
      </c>
      <c r="D22" s="5" t="s">
        <v>53</v>
      </c>
      <c r="E22" s="17"/>
      <c r="F22" s="19">
        <v>0.05</v>
      </c>
      <c r="G22" s="86"/>
      <c r="H22" s="86"/>
    </row>
    <row r="23" spans="1:8" s="3" customFormat="1" ht="16.5">
      <c r="A23" s="26"/>
      <c r="B23" s="5"/>
      <c r="C23" s="4" t="s">
        <v>40</v>
      </c>
      <c r="D23" s="5" t="s">
        <v>18</v>
      </c>
      <c r="E23" s="17">
        <v>115</v>
      </c>
      <c r="F23" s="19">
        <f>F22*E23</f>
        <v>5.75</v>
      </c>
      <c r="G23" s="86"/>
      <c r="H23" s="86"/>
    </row>
    <row r="24" spans="1:8" s="3" customFormat="1" ht="16.5">
      <c r="A24" s="26"/>
      <c r="B24" s="5"/>
      <c r="C24" s="4" t="s">
        <v>51</v>
      </c>
      <c r="D24" s="5" t="s">
        <v>54</v>
      </c>
      <c r="E24" s="17">
        <v>0.87</v>
      </c>
      <c r="F24" s="19">
        <f>F22*E24</f>
        <v>0.043500000000000004</v>
      </c>
      <c r="G24" s="86"/>
      <c r="H24" s="86"/>
    </row>
    <row r="25" spans="1:8" s="3" customFormat="1" ht="27.75">
      <c r="A25" s="26"/>
      <c r="B25" s="5" t="s">
        <v>43</v>
      </c>
      <c r="C25" s="4" t="s">
        <v>55</v>
      </c>
      <c r="D25" s="5" t="s">
        <v>45</v>
      </c>
      <c r="E25" s="17">
        <v>2.55</v>
      </c>
      <c r="F25" s="19">
        <f>F22*E25</f>
        <v>0.1275</v>
      </c>
      <c r="G25" s="86"/>
      <c r="H25" s="86"/>
    </row>
    <row r="26" spans="1:8" s="3" customFormat="1" ht="16.5">
      <c r="A26" s="26"/>
      <c r="B26" s="5"/>
      <c r="C26" s="4" t="s">
        <v>56</v>
      </c>
      <c r="D26" s="5" t="s">
        <v>15</v>
      </c>
      <c r="E26" s="17">
        <v>3.6</v>
      </c>
      <c r="F26" s="19">
        <f>F22*E26</f>
        <v>0.18000000000000002</v>
      </c>
      <c r="G26" s="86"/>
      <c r="H26" s="86"/>
    </row>
    <row r="27" spans="1:8" s="3" customFormat="1" ht="16.5">
      <c r="A27" s="26"/>
      <c r="B27" s="7"/>
      <c r="C27" s="7" t="s">
        <v>5</v>
      </c>
      <c r="D27" s="7"/>
      <c r="E27" s="53"/>
      <c r="F27" s="2"/>
      <c r="G27" s="85"/>
      <c r="H27" s="85"/>
    </row>
    <row r="28" spans="1:8" s="61" customFormat="1" ht="54">
      <c r="A28" s="59">
        <v>5</v>
      </c>
      <c r="B28" s="5" t="s">
        <v>63</v>
      </c>
      <c r="C28" s="4" t="s">
        <v>67</v>
      </c>
      <c r="D28" s="12" t="s">
        <v>11</v>
      </c>
      <c r="E28" s="60"/>
      <c r="F28" s="19">
        <v>6</v>
      </c>
      <c r="G28" s="87"/>
      <c r="H28" s="87"/>
    </row>
    <row r="29" spans="1:8" s="61" customFormat="1" ht="16.5">
      <c r="A29" s="62"/>
      <c r="B29" s="16" t="s">
        <v>12</v>
      </c>
      <c r="C29" s="4" t="s">
        <v>7</v>
      </c>
      <c r="D29" s="5" t="s">
        <v>8</v>
      </c>
      <c r="E29" s="17">
        <v>0.84</v>
      </c>
      <c r="F29" s="63">
        <f>F28*E29</f>
        <v>5.04</v>
      </c>
      <c r="G29" s="88"/>
      <c r="H29" s="87"/>
    </row>
    <row r="30" spans="1:8" s="61" customFormat="1" ht="16.5">
      <c r="A30" s="62"/>
      <c r="B30" s="16" t="s">
        <v>64</v>
      </c>
      <c r="C30" s="4" t="s">
        <v>48</v>
      </c>
      <c r="D30" s="5" t="s">
        <v>20</v>
      </c>
      <c r="E30" s="17">
        <v>0.39</v>
      </c>
      <c r="F30" s="64">
        <f>F28*E30</f>
        <v>2.34</v>
      </c>
      <c r="G30" s="89"/>
      <c r="H30" s="90"/>
    </row>
    <row r="31" spans="1:8" s="61" customFormat="1" ht="16.5">
      <c r="A31" s="62"/>
      <c r="B31" s="16" t="s">
        <v>65</v>
      </c>
      <c r="C31" s="4" t="s">
        <v>66</v>
      </c>
      <c r="D31" s="5" t="s">
        <v>20</v>
      </c>
      <c r="E31" s="17">
        <v>0.51</v>
      </c>
      <c r="F31" s="64">
        <f>F28*E31</f>
        <v>3.06</v>
      </c>
      <c r="G31" s="89"/>
      <c r="H31" s="90"/>
    </row>
    <row r="32" spans="1:8" s="61" customFormat="1" ht="16.5">
      <c r="A32" s="62"/>
      <c r="B32" s="15"/>
      <c r="C32" s="4" t="s">
        <v>13</v>
      </c>
      <c r="D32" s="5" t="s">
        <v>15</v>
      </c>
      <c r="E32" s="17">
        <v>0.018</v>
      </c>
      <c r="F32" s="64">
        <f>F28*E32</f>
        <v>0.10799999999999998</v>
      </c>
      <c r="G32" s="89"/>
      <c r="H32" s="90"/>
    </row>
    <row r="33" spans="1:8" s="61" customFormat="1" ht="13.5">
      <c r="A33" s="62"/>
      <c r="B33" s="13"/>
      <c r="C33" s="34" t="s">
        <v>5</v>
      </c>
      <c r="D33" s="33"/>
      <c r="E33" s="65"/>
      <c r="F33" s="66"/>
      <c r="G33" s="91"/>
      <c r="H33" s="92"/>
    </row>
    <row r="34" spans="1:8" s="3" customFormat="1" ht="41.25">
      <c r="A34" s="26">
        <v>6</v>
      </c>
      <c r="B34" s="5" t="s">
        <v>38</v>
      </c>
      <c r="C34" s="4" t="s">
        <v>71</v>
      </c>
      <c r="D34" s="51" t="s">
        <v>39</v>
      </c>
      <c r="E34" s="17"/>
      <c r="F34" s="2">
        <v>9</v>
      </c>
      <c r="G34" s="86"/>
      <c r="H34" s="86"/>
    </row>
    <row r="35" spans="1:8" s="3" customFormat="1" ht="16.5">
      <c r="A35" s="26"/>
      <c r="B35" s="5"/>
      <c r="C35" s="52" t="s">
        <v>40</v>
      </c>
      <c r="D35" s="51" t="s">
        <v>15</v>
      </c>
      <c r="E35" s="17">
        <v>1.67</v>
      </c>
      <c r="F35" s="19">
        <f>F34*E35</f>
        <v>15.03</v>
      </c>
      <c r="G35" s="86"/>
      <c r="H35" s="86"/>
    </row>
    <row r="36" spans="1:8" s="3" customFormat="1" ht="16.5">
      <c r="A36" s="26"/>
      <c r="B36" s="5" t="s">
        <v>41</v>
      </c>
      <c r="C36" s="4" t="s">
        <v>42</v>
      </c>
      <c r="D36" s="51" t="s">
        <v>39</v>
      </c>
      <c r="E36" s="17">
        <v>1.02</v>
      </c>
      <c r="F36" s="19">
        <f>F34*E36</f>
        <v>9.18</v>
      </c>
      <c r="G36" s="86"/>
      <c r="H36" s="86"/>
    </row>
    <row r="37" spans="1:8" s="3" customFormat="1" ht="16.5">
      <c r="A37" s="26"/>
      <c r="B37" s="5" t="s">
        <v>43</v>
      </c>
      <c r="C37" s="4" t="s">
        <v>44</v>
      </c>
      <c r="D37" s="5" t="s">
        <v>45</v>
      </c>
      <c r="E37" s="17">
        <v>0.023</v>
      </c>
      <c r="F37" s="19">
        <f>F34*E37</f>
        <v>0.207</v>
      </c>
      <c r="G37" s="86"/>
      <c r="H37" s="86"/>
    </row>
    <row r="38" spans="1:8" s="3" customFormat="1" ht="16.5">
      <c r="A38" s="26"/>
      <c r="B38" s="5" t="s">
        <v>78</v>
      </c>
      <c r="C38" s="4" t="s">
        <v>46</v>
      </c>
      <c r="D38" s="51" t="s">
        <v>20</v>
      </c>
      <c r="E38" s="17">
        <v>0.5</v>
      </c>
      <c r="F38" s="19">
        <f>F34*E38</f>
        <v>4.5</v>
      </c>
      <c r="G38" s="86"/>
      <c r="H38" s="86"/>
    </row>
    <row r="39" spans="1:8" s="3" customFormat="1" ht="16.5">
      <c r="A39" s="26"/>
      <c r="B39" s="7"/>
      <c r="C39" s="7" t="s">
        <v>5</v>
      </c>
      <c r="D39" s="7"/>
      <c r="E39" s="53"/>
      <c r="F39" s="2"/>
      <c r="G39" s="85"/>
      <c r="H39" s="85"/>
    </row>
    <row r="40" spans="1:8" s="3" customFormat="1" ht="54">
      <c r="A40" s="26">
        <v>7</v>
      </c>
      <c r="B40" s="5" t="s">
        <v>25</v>
      </c>
      <c r="C40" s="4" t="s">
        <v>47</v>
      </c>
      <c r="D40" s="12" t="s">
        <v>11</v>
      </c>
      <c r="E40" s="38"/>
      <c r="F40" s="2">
        <v>36.6</v>
      </c>
      <c r="G40" s="83"/>
      <c r="H40" s="83"/>
    </row>
    <row r="41" spans="1:8" s="3" customFormat="1" ht="16.5">
      <c r="A41" s="27"/>
      <c r="B41" s="16" t="s">
        <v>12</v>
      </c>
      <c r="C41" s="4" t="s">
        <v>7</v>
      </c>
      <c r="D41" s="5" t="s">
        <v>8</v>
      </c>
      <c r="E41" s="17">
        <v>0.695</v>
      </c>
      <c r="F41" s="40">
        <f>F40*E41</f>
        <v>25.436999999999998</v>
      </c>
      <c r="G41" s="93"/>
      <c r="H41" s="83"/>
    </row>
    <row r="42" spans="1:8" s="3" customFormat="1" ht="16.5">
      <c r="A42" s="27"/>
      <c r="B42" s="16" t="s">
        <v>64</v>
      </c>
      <c r="C42" s="4" t="s">
        <v>48</v>
      </c>
      <c r="D42" s="5" t="s">
        <v>20</v>
      </c>
      <c r="E42" s="17">
        <v>0.69</v>
      </c>
      <c r="F42" s="41">
        <f>F40*E42</f>
        <v>25.253999999999998</v>
      </c>
      <c r="G42" s="89"/>
      <c r="H42" s="94"/>
    </row>
    <row r="43" spans="1:8" s="3" customFormat="1" ht="16.5">
      <c r="A43" s="27"/>
      <c r="B43" s="15" t="s">
        <v>79</v>
      </c>
      <c r="C43" s="4" t="s">
        <v>22</v>
      </c>
      <c r="D43" s="5" t="s">
        <v>20</v>
      </c>
      <c r="E43" s="17">
        <v>0.2</v>
      </c>
      <c r="F43" s="54">
        <f>F41*E43</f>
        <v>5.0874</v>
      </c>
      <c r="G43" s="95"/>
      <c r="H43" s="86"/>
    </row>
    <row r="44" spans="1:8" s="3" customFormat="1" ht="16.5">
      <c r="A44" s="27"/>
      <c r="B44" s="15"/>
      <c r="C44" s="4" t="s">
        <v>13</v>
      </c>
      <c r="D44" s="5" t="s">
        <v>15</v>
      </c>
      <c r="E44" s="17">
        <v>0.018</v>
      </c>
      <c r="F44" s="41">
        <f>F40*E44</f>
        <v>0.6587999999999999</v>
      </c>
      <c r="G44" s="89"/>
      <c r="H44" s="94"/>
    </row>
    <row r="45" spans="1:8" s="3" customFormat="1" ht="13.5">
      <c r="A45" s="27"/>
      <c r="B45" s="13"/>
      <c r="C45" s="34" t="s">
        <v>5</v>
      </c>
      <c r="D45" s="33"/>
      <c r="E45" s="55"/>
      <c r="F45" s="2"/>
      <c r="G45" s="96"/>
      <c r="H45" s="85"/>
    </row>
    <row r="46" spans="1:8" s="3" customFormat="1" ht="54">
      <c r="A46" s="26">
        <v>8</v>
      </c>
      <c r="B46" s="32" t="s">
        <v>28</v>
      </c>
      <c r="C46" s="36" t="s">
        <v>82</v>
      </c>
      <c r="D46" s="5" t="s">
        <v>11</v>
      </c>
      <c r="E46" s="19"/>
      <c r="F46" s="19">
        <v>2.4</v>
      </c>
      <c r="G46" s="86"/>
      <c r="H46" s="86"/>
    </row>
    <row r="47" spans="1:8" s="3" customFormat="1" ht="13.5">
      <c r="A47" s="26"/>
      <c r="B47" s="7"/>
      <c r="C47" s="14" t="s">
        <v>7</v>
      </c>
      <c r="D47" s="12" t="s">
        <v>8</v>
      </c>
      <c r="E47" s="19">
        <v>1.17</v>
      </c>
      <c r="F47" s="19">
        <f>E47*F46</f>
        <v>2.808</v>
      </c>
      <c r="G47" s="86"/>
      <c r="H47" s="86"/>
    </row>
    <row r="48" spans="1:8" s="3" customFormat="1" ht="13.5">
      <c r="A48" s="26"/>
      <c r="B48" s="5" t="s">
        <v>29</v>
      </c>
      <c r="C48" s="4" t="s">
        <v>30</v>
      </c>
      <c r="D48" s="5" t="s">
        <v>16</v>
      </c>
      <c r="E48" s="2"/>
      <c r="F48" s="19">
        <v>2.4</v>
      </c>
      <c r="G48" s="86"/>
      <c r="H48" s="86"/>
    </row>
    <row r="49" spans="1:8" s="3" customFormat="1" ht="16.5">
      <c r="A49" s="26"/>
      <c r="B49" s="5" t="s">
        <v>76</v>
      </c>
      <c r="C49" s="4" t="s">
        <v>24</v>
      </c>
      <c r="D49" s="5" t="s">
        <v>20</v>
      </c>
      <c r="E49" s="17">
        <v>0.11</v>
      </c>
      <c r="F49" s="19">
        <f>F46*E49</f>
        <v>0.264</v>
      </c>
      <c r="G49" s="86"/>
      <c r="H49" s="86"/>
    </row>
    <row r="50" spans="1:8" s="3" customFormat="1" ht="13.5">
      <c r="A50" s="26"/>
      <c r="B50" s="7"/>
      <c r="C50" s="18" t="s">
        <v>5</v>
      </c>
      <c r="D50" s="7"/>
      <c r="E50" s="2"/>
      <c r="F50" s="2"/>
      <c r="G50" s="85"/>
      <c r="H50" s="85"/>
    </row>
    <row r="51" spans="1:8" s="57" customFormat="1" ht="27">
      <c r="A51" s="26">
        <v>9</v>
      </c>
      <c r="B51" s="5" t="s">
        <v>12</v>
      </c>
      <c r="C51" s="4" t="s">
        <v>75</v>
      </c>
      <c r="D51" s="5" t="s">
        <v>72</v>
      </c>
      <c r="E51" s="38"/>
      <c r="F51" s="50">
        <v>1</v>
      </c>
      <c r="G51" s="97"/>
      <c r="H51" s="83"/>
    </row>
    <row r="52" spans="1:8" s="57" customFormat="1" ht="13.5">
      <c r="A52" s="26"/>
      <c r="B52" s="5"/>
      <c r="C52" s="4" t="s">
        <v>17</v>
      </c>
      <c r="D52" s="5" t="s">
        <v>18</v>
      </c>
      <c r="E52" s="38">
        <v>1.21</v>
      </c>
      <c r="F52" s="38">
        <f>F51*E52</f>
        <v>1.21</v>
      </c>
      <c r="G52" s="83"/>
      <c r="H52" s="83"/>
    </row>
    <row r="53" spans="1:8" s="57" customFormat="1" ht="13.5">
      <c r="A53" s="26"/>
      <c r="B53" s="5" t="s">
        <v>73</v>
      </c>
      <c r="C53" s="4" t="s">
        <v>74</v>
      </c>
      <c r="D53" s="5" t="s">
        <v>14</v>
      </c>
      <c r="E53" s="38"/>
      <c r="F53" s="38">
        <v>1</v>
      </c>
      <c r="G53" s="83"/>
      <c r="H53" s="83"/>
    </row>
    <row r="54" spans="1:8" s="3" customFormat="1" ht="13.5">
      <c r="A54" s="26"/>
      <c r="B54" s="7"/>
      <c r="C54" s="18" t="s">
        <v>5</v>
      </c>
      <c r="D54" s="7"/>
      <c r="E54" s="2"/>
      <c r="F54" s="2"/>
      <c r="G54" s="85"/>
      <c r="H54" s="85"/>
    </row>
    <row r="55" spans="1:8" s="37" customFormat="1" ht="94.5">
      <c r="A55" s="39">
        <v>10</v>
      </c>
      <c r="B55" s="42" t="s">
        <v>12</v>
      </c>
      <c r="C55" s="43" t="s">
        <v>62</v>
      </c>
      <c r="D55" s="44" t="s">
        <v>14</v>
      </c>
      <c r="E55" s="45"/>
      <c r="F55" s="46">
        <v>1</v>
      </c>
      <c r="G55" s="98"/>
      <c r="H55" s="98"/>
    </row>
    <row r="56" spans="1:8" s="37" customFormat="1" ht="16.5">
      <c r="A56" s="39"/>
      <c r="B56" s="42"/>
      <c r="C56" s="43" t="s">
        <v>17</v>
      </c>
      <c r="D56" s="42" t="s">
        <v>18</v>
      </c>
      <c r="E56" s="45">
        <v>4.17</v>
      </c>
      <c r="F56" s="46">
        <f>F55*E56</f>
        <v>4.17</v>
      </c>
      <c r="G56" s="98"/>
      <c r="H56" s="98"/>
    </row>
    <row r="57" spans="1:8" s="37" customFormat="1" ht="81">
      <c r="A57" s="39"/>
      <c r="B57" s="42" t="s">
        <v>12</v>
      </c>
      <c r="C57" s="43" t="s">
        <v>26</v>
      </c>
      <c r="D57" s="44" t="s">
        <v>14</v>
      </c>
      <c r="E57" s="45"/>
      <c r="F57" s="46">
        <v>1</v>
      </c>
      <c r="G57" s="98"/>
      <c r="H57" s="98"/>
    </row>
    <row r="58" spans="1:8" s="37" customFormat="1" ht="27">
      <c r="A58" s="39"/>
      <c r="B58" s="42" t="s">
        <v>80</v>
      </c>
      <c r="C58" s="43" t="s">
        <v>27</v>
      </c>
      <c r="D58" s="5" t="s">
        <v>21</v>
      </c>
      <c r="E58" s="45"/>
      <c r="F58" s="46">
        <v>5</v>
      </c>
      <c r="G58" s="98"/>
      <c r="H58" s="98"/>
    </row>
    <row r="59" spans="1:8" s="37" customFormat="1" ht="16.5">
      <c r="A59" s="39"/>
      <c r="B59" s="42" t="s">
        <v>81</v>
      </c>
      <c r="C59" s="43" t="s">
        <v>19</v>
      </c>
      <c r="D59" s="44" t="s">
        <v>14</v>
      </c>
      <c r="E59" s="45"/>
      <c r="F59" s="46">
        <v>1</v>
      </c>
      <c r="G59" s="98"/>
      <c r="H59" s="98"/>
    </row>
    <row r="60" spans="1:8" s="37" customFormat="1" ht="16.5">
      <c r="A60" s="39"/>
      <c r="B60" s="47"/>
      <c r="C60" s="47" t="s">
        <v>5</v>
      </c>
      <c r="D60" s="48"/>
      <c r="E60" s="49"/>
      <c r="F60" s="46"/>
      <c r="G60" s="98"/>
      <c r="H60" s="98"/>
    </row>
    <row r="61" spans="1:8" s="3" customFormat="1" ht="148.5">
      <c r="A61" s="27">
        <v>11</v>
      </c>
      <c r="B61" s="5" t="s">
        <v>31</v>
      </c>
      <c r="C61" s="4" t="s">
        <v>23</v>
      </c>
      <c r="D61" s="35" t="s">
        <v>32</v>
      </c>
      <c r="E61" s="19"/>
      <c r="F61" s="19">
        <v>4</v>
      </c>
      <c r="G61" s="86"/>
      <c r="H61" s="86"/>
    </row>
    <row r="62" spans="1:8" s="3" customFormat="1" ht="13.5">
      <c r="A62" s="27"/>
      <c r="B62" s="5"/>
      <c r="C62" s="31" t="s">
        <v>5</v>
      </c>
      <c r="D62" s="7"/>
      <c r="E62" s="2"/>
      <c r="F62" s="2"/>
      <c r="G62" s="85"/>
      <c r="H62" s="85"/>
    </row>
    <row r="63" spans="1:8" s="24" customFormat="1" ht="13.5">
      <c r="A63" s="28"/>
      <c r="B63" s="21"/>
      <c r="C63" s="22" t="s">
        <v>5</v>
      </c>
      <c r="D63" s="20"/>
      <c r="E63" s="23"/>
      <c r="F63" s="23"/>
      <c r="G63" s="99"/>
      <c r="H63" s="99"/>
    </row>
    <row r="64" spans="1:8" ht="13.5">
      <c r="A64" s="26"/>
      <c r="B64" s="8"/>
      <c r="C64" s="5" t="s">
        <v>9</v>
      </c>
      <c r="D64" s="9"/>
      <c r="E64" s="1"/>
      <c r="F64" s="1"/>
      <c r="G64" s="84"/>
      <c r="H64" s="84"/>
    </row>
    <row r="65" spans="1:8" ht="13.5">
      <c r="A65" s="26"/>
      <c r="B65" s="8"/>
      <c r="C65" s="7" t="s">
        <v>5</v>
      </c>
      <c r="D65" s="9"/>
      <c r="E65" s="1"/>
      <c r="F65" s="1"/>
      <c r="G65" s="84"/>
      <c r="H65" s="84"/>
    </row>
    <row r="66" spans="1:8" ht="13.5">
      <c r="A66" s="26"/>
      <c r="B66" s="8"/>
      <c r="C66" s="6" t="s">
        <v>33</v>
      </c>
      <c r="D66" s="9"/>
      <c r="E66" s="1"/>
      <c r="F66" s="1"/>
      <c r="G66" s="84"/>
      <c r="H66" s="84"/>
    </row>
    <row r="67" spans="1:8" ht="13.5">
      <c r="A67" s="26"/>
      <c r="B67" s="8"/>
      <c r="C67" s="7" t="s">
        <v>5</v>
      </c>
      <c r="D67" s="9"/>
      <c r="E67" s="1"/>
      <c r="F67" s="1"/>
      <c r="G67" s="84"/>
      <c r="H67" s="84"/>
    </row>
    <row r="68" spans="1:8" ht="13.5">
      <c r="A68" s="26"/>
      <c r="B68" s="8"/>
      <c r="C68" s="67" t="s">
        <v>83</v>
      </c>
      <c r="D68" s="9"/>
      <c r="E68" s="1"/>
      <c r="F68" s="1"/>
      <c r="G68" s="84"/>
      <c r="H68" s="84"/>
    </row>
    <row r="69" spans="1:8" ht="13.5">
      <c r="A69" s="26"/>
      <c r="B69" s="8"/>
      <c r="C69" s="7" t="s">
        <v>5</v>
      </c>
      <c r="D69" s="9"/>
      <c r="E69" s="1"/>
      <c r="F69" s="1"/>
      <c r="G69" s="84"/>
      <c r="H69" s="84"/>
    </row>
    <row r="70" spans="1:8" ht="13.5">
      <c r="A70" s="26"/>
      <c r="B70" s="8"/>
      <c r="C70" s="25" t="s">
        <v>10</v>
      </c>
      <c r="D70" s="9"/>
      <c r="E70" s="1"/>
      <c r="F70" s="1"/>
      <c r="G70" s="84"/>
      <c r="H70" s="84"/>
    </row>
    <row r="71" spans="1:8" ht="13.5">
      <c r="A71" s="26"/>
      <c r="B71" s="8"/>
      <c r="C71" s="7" t="s">
        <v>5</v>
      </c>
      <c r="D71" s="9"/>
      <c r="E71" s="1"/>
      <c r="F71" s="1"/>
      <c r="G71" s="84"/>
      <c r="H71" s="84"/>
    </row>
    <row r="72" spans="1:8" s="10" customFormat="1" ht="12.75">
      <c r="A72" s="29"/>
      <c r="E72" s="11"/>
      <c r="F72" s="11"/>
      <c r="G72" s="11"/>
      <c r="H72" s="11"/>
    </row>
    <row r="73" spans="1:8" s="10" customFormat="1" ht="12.75">
      <c r="A73" s="29"/>
      <c r="E73" s="11"/>
      <c r="F73" s="11"/>
      <c r="G73" s="11"/>
      <c r="H73" s="11"/>
    </row>
    <row r="74" spans="1:8" s="10" customFormat="1" ht="12.75">
      <c r="A74" s="29"/>
      <c r="E74" s="11"/>
      <c r="F74" s="11"/>
      <c r="G74" s="11"/>
      <c r="H74" s="11"/>
    </row>
    <row r="75" spans="1:8" s="10" customFormat="1" ht="16.5">
      <c r="A75" s="29"/>
      <c r="C75" s="69" t="s">
        <v>84</v>
      </c>
      <c r="D75" s="69"/>
      <c r="E75" s="69"/>
      <c r="F75" s="69"/>
      <c r="G75" s="69"/>
      <c r="H75" s="69"/>
    </row>
    <row r="76" spans="1:8" s="10" customFormat="1" ht="12.75">
      <c r="A76" s="29"/>
      <c r="E76" s="11"/>
      <c r="F76" s="11"/>
      <c r="G76" s="11" t="s">
        <v>85</v>
      </c>
      <c r="H76" s="11"/>
    </row>
    <row r="77" spans="1:8" s="10" customFormat="1" ht="16.5">
      <c r="A77" s="29"/>
      <c r="C77" s="69"/>
      <c r="D77" s="69"/>
      <c r="E77" s="69"/>
      <c r="F77" s="69"/>
      <c r="G77" s="69"/>
      <c r="H77" s="69"/>
    </row>
    <row r="78" spans="1:8" s="10" customFormat="1" ht="12.75">
      <c r="A78" s="29"/>
      <c r="E78" s="11"/>
      <c r="F78" s="11"/>
      <c r="G78" s="11"/>
      <c r="H78" s="11"/>
    </row>
    <row r="79" spans="1:8" s="10" customFormat="1" ht="12.75">
      <c r="A79" s="29"/>
      <c r="E79" s="11"/>
      <c r="F79" s="11"/>
      <c r="G79" s="11"/>
      <c r="H79" s="11"/>
    </row>
    <row r="80" spans="1:8" s="10" customFormat="1" ht="12.75">
      <c r="A80" s="29"/>
      <c r="E80" s="11"/>
      <c r="F80" s="11"/>
      <c r="G80" s="11"/>
      <c r="H80" s="11"/>
    </row>
    <row r="81" spans="1:8" s="10" customFormat="1" ht="12.75">
      <c r="A81" s="29"/>
      <c r="E81" s="11"/>
      <c r="F81" s="11"/>
      <c r="G81" s="11"/>
      <c r="H81" s="11"/>
    </row>
    <row r="82" spans="1:8" s="10" customFormat="1" ht="12.75">
      <c r="A82" s="29"/>
      <c r="E82" s="11"/>
      <c r="F82" s="11"/>
      <c r="G82" s="11"/>
      <c r="H82" s="11"/>
    </row>
  </sheetData>
  <sheetProtection password="CEE3" sheet="1"/>
  <mergeCells count="10">
    <mergeCell ref="E3:F3"/>
    <mergeCell ref="G3:H3"/>
    <mergeCell ref="C77:H77"/>
    <mergeCell ref="A1:H1"/>
    <mergeCell ref="A2:H2"/>
    <mergeCell ref="A3:A4"/>
    <mergeCell ref="B3:B4"/>
    <mergeCell ref="C3:C4"/>
    <mergeCell ref="D3:D4"/>
    <mergeCell ref="C75:H75"/>
  </mergeCells>
  <printOptions/>
  <pageMargins left="0.5" right="0.5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Eliso Bozhadze</cp:lastModifiedBy>
  <cp:lastPrinted>2018-07-31T06:16:01Z</cp:lastPrinted>
  <dcterms:created xsi:type="dcterms:W3CDTF">1996-10-14T23:33:28Z</dcterms:created>
  <dcterms:modified xsi:type="dcterms:W3CDTF">2018-07-31T06:28:09Z</dcterms:modified>
  <cp:category/>
  <cp:version/>
  <cp:contentType/>
  <cp:contentStatus/>
</cp:coreProperties>
</file>