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ფასების ცხრილი" sheetId="25" r:id="rId1"/>
  </sheets>
  <definedNames>
    <definedName name="_xlnm._FilterDatabase" localSheetId="0" hidden="1">'ფასების ცხრილი'!$A$2:$H$6</definedName>
    <definedName name="_xlnm.Print_Area" localSheetId="0">'ფასების ცხრილი'!$A$1:$J$46</definedName>
  </definedNames>
  <calcPr calcId="162913"/>
</workbook>
</file>

<file path=xl/calcChain.xml><?xml version="1.0" encoding="utf-8"?>
<calcChain xmlns="http://schemas.openxmlformats.org/spreadsheetml/2006/main">
  <c r="G36" i="25" l="1"/>
  <c r="G35" i="25"/>
  <c r="G34" i="25"/>
  <c r="G33" i="25"/>
  <c r="G31" i="25"/>
  <c r="G30" i="25"/>
  <c r="G29" i="25"/>
  <c r="G28" i="25"/>
  <c r="G26" i="25"/>
  <c r="G25" i="25"/>
  <c r="G24" i="25"/>
  <c r="G23" i="25"/>
  <c r="G21" i="25"/>
  <c r="G20" i="25"/>
  <c r="G19" i="25"/>
  <c r="G18" i="25"/>
  <c r="G16" i="25"/>
  <c r="G15" i="25"/>
  <c r="G14" i="25"/>
  <c r="G13" i="25"/>
  <c r="G11" i="25"/>
  <c r="G10" i="25"/>
  <c r="G9" i="25"/>
  <c r="G8" i="25"/>
  <c r="G6" i="25"/>
  <c r="G5" i="25"/>
  <c r="G4" i="25"/>
  <c r="G3" i="25"/>
  <c r="H23" i="25" l="1"/>
  <c r="J23" i="25" s="1"/>
  <c r="H28" i="25"/>
  <c r="J28" i="25" s="1"/>
  <c r="H3" i="25"/>
  <c r="J3" i="25" s="1"/>
  <c r="H33" i="25"/>
  <c r="J33" i="25" s="1"/>
  <c r="H18" i="25"/>
  <c r="J18" i="25" s="1"/>
  <c r="H13" i="25"/>
  <c r="J13" i="25" s="1"/>
  <c r="H8" i="25"/>
  <c r="J8" i="25" s="1"/>
  <c r="J37" i="25" l="1"/>
</calcChain>
</file>

<file path=xl/sharedStrings.xml><?xml version="1.0" encoding="utf-8"?>
<sst xmlns="http://schemas.openxmlformats.org/spreadsheetml/2006/main" count="54" uniqueCount="36">
  <si>
    <t>№</t>
  </si>
  <si>
    <t>კვირის დღე</t>
  </si>
  <si>
    <t>კერძის დასახელება</t>
  </si>
  <si>
    <t>ბორში ხორცით</t>
  </si>
  <si>
    <t>ჰერკულესის ფაფა რძით</t>
  </si>
  <si>
    <t>ხილის კომპოტი</t>
  </si>
  <si>
    <t>პური</t>
  </si>
  <si>
    <t>ორშაბათი</t>
  </si>
  <si>
    <t>წვნიანი ხორცის გუბთა</t>
  </si>
  <si>
    <t>წიწიბურას ფაფა</t>
  </si>
  <si>
    <t>სამშაბათი</t>
  </si>
  <si>
    <t>წვნიანი ბარდით</t>
  </si>
  <si>
    <t>მაკარონი ყველით</t>
  </si>
  <si>
    <t>ოთხშაბათი</t>
  </si>
  <si>
    <t>ქათმის ჩახოხბილი</t>
  </si>
  <si>
    <t>ხუთშაბათი</t>
  </si>
  <si>
    <t>წვნიანი ბრინჯით</t>
  </si>
  <si>
    <t>მაკარონი რძით</t>
  </si>
  <si>
    <t>პარასკევი</t>
  </si>
  <si>
    <t>წვნიანი ვერმიშელით</t>
  </si>
  <si>
    <t>ფლავი ბრინჯის, ქიშმიშითა და შაქრით</t>
  </si>
  <si>
    <t>შაბათი</t>
  </si>
  <si>
    <t>ლობიო ხმელი</t>
  </si>
  <si>
    <t>შილა ფლავი ხორცით</t>
  </si>
  <si>
    <t>კვირა</t>
  </si>
  <si>
    <t>X</t>
  </si>
  <si>
    <t>ერთი ულუფის რაოდენობა
(გრამი)</t>
  </si>
  <si>
    <t>ერთი ულუფის ფასი
 (1 ბენეფიციარისთვის)</t>
  </si>
  <si>
    <t>მენიუ-ფასების ცხრილი</t>
  </si>
  <si>
    <t>ხელმოწერა: -------------------------
                      ბ.ა.</t>
  </si>
  <si>
    <t>ერთი ულუფის ღირებულება
 (170 ბენეფიციარისთვის)</t>
  </si>
  <si>
    <t>ჯამი
(შესაბამისი დღის, 170 ბენეფიციარისთვის)</t>
  </si>
  <si>
    <t>ბენეფიციართა რაოდენობა</t>
  </si>
  <si>
    <t>კვირის დღის რაოდენობა 
საანგარიშო პერიოდში</t>
  </si>
  <si>
    <t>ჯამი (კვირის დღეების მიხედვით)</t>
  </si>
  <si>
    <r>
      <rPr>
        <b/>
        <sz val="12"/>
        <color theme="1"/>
        <rFont val="Sylfaen"/>
        <family val="1"/>
      </rPr>
      <t>სულ ჯამი:</t>
    </r>
    <r>
      <rPr>
        <b/>
        <sz val="10"/>
        <color theme="1"/>
        <rFont val="Sylfaen"/>
        <family val="1"/>
      </rPr>
      <t xml:space="preserve">
</t>
    </r>
    <r>
      <rPr>
        <b/>
        <sz val="9"/>
        <color theme="1"/>
        <rFont val="Sylfaen"/>
        <family val="1"/>
      </rPr>
      <t>(170 ბენეფიციარის გამოკვების 
ღირებულება 2 თვის განმავლობაში)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</si>
</sst>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zoomScaleSheetLayoutView="100" workbookViewId="0">
      <selection activeCell="L42" sqref="L42"/>
    </sheetView>
  </sheetViews>
  <sheetFormatPr defaultRowHeight="18" x14ac:dyDescent="0.25"/>
  <cols>
    <col min="1" max="1" width="3.42578125" style="1" bestFit="1" customWidth="1"/>
    <col min="2" max="2" width="12.5703125" style="1" bestFit="1" customWidth="1"/>
    <col min="3" max="3" width="38.5703125" style="1" customWidth="1"/>
    <col min="4" max="4" width="15" style="1" bestFit="1" customWidth="1"/>
    <col min="5" max="5" width="15" style="1" customWidth="1"/>
    <col min="6" max="6" width="24" style="8" customWidth="1"/>
    <col min="7" max="7" width="23" style="1" customWidth="1"/>
    <col min="8" max="8" width="17.140625" style="1" customWidth="1"/>
    <col min="9" max="9" width="18.7109375" style="1" customWidth="1"/>
    <col min="10" max="10" width="18.28515625" style="1" customWidth="1"/>
    <col min="11" max="16384" width="9.140625" style="1"/>
  </cols>
  <sheetData>
    <row r="1" spans="1:10" ht="50.25" customHeight="1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8.25" customHeight="1" x14ac:dyDescent="0.25">
      <c r="A2" s="3" t="s">
        <v>0</v>
      </c>
      <c r="B2" s="3" t="s">
        <v>1</v>
      </c>
      <c r="C2" s="3" t="s">
        <v>2</v>
      </c>
      <c r="D2" s="4" t="s">
        <v>26</v>
      </c>
      <c r="E2" s="4" t="s">
        <v>32</v>
      </c>
      <c r="F2" s="4" t="s">
        <v>27</v>
      </c>
      <c r="G2" s="4" t="s">
        <v>30</v>
      </c>
      <c r="H2" s="4" t="s">
        <v>31</v>
      </c>
      <c r="I2" s="4" t="s">
        <v>33</v>
      </c>
      <c r="J2" s="4" t="s">
        <v>34</v>
      </c>
    </row>
    <row r="3" spans="1:10" x14ac:dyDescent="0.25">
      <c r="A3" s="15">
        <v>1</v>
      </c>
      <c r="B3" s="15" t="s">
        <v>7</v>
      </c>
      <c r="C3" s="2" t="s">
        <v>3</v>
      </c>
      <c r="D3" s="6">
        <v>400</v>
      </c>
      <c r="E3" s="6">
        <v>170</v>
      </c>
      <c r="F3" s="12"/>
      <c r="G3" s="12">
        <f>E3*F3</f>
        <v>0</v>
      </c>
      <c r="H3" s="16">
        <f>SUM(G3:G6)</f>
        <v>0</v>
      </c>
      <c r="I3" s="24">
        <v>8</v>
      </c>
      <c r="J3" s="25">
        <f>H3*I3</f>
        <v>0</v>
      </c>
    </row>
    <row r="4" spans="1:10" x14ac:dyDescent="0.25">
      <c r="A4" s="15"/>
      <c r="B4" s="15"/>
      <c r="C4" s="2" t="s">
        <v>4</v>
      </c>
      <c r="D4" s="6">
        <v>260</v>
      </c>
      <c r="E4" s="6">
        <v>170</v>
      </c>
      <c r="F4" s="12"/>
      <c r="G4" s="12">
        <f t="shared" ref="G4:G6" si="0">E4*F4</f>
        <v>0</v>
      </c>
      <c r="H4" s="16"/>
      <c r="I4" s="24"/>
      <c r="J4" s="25"/>
    </row>
    <row r="5" spans="1:10" x14ac:dyDescent="0.25">
      <c r="A5" s="15"/>
      <c r="B5" s="15"/>
      <c r="C5" s="2" t="s">
        <v>5</v>
      </c>
      <c r="D5" s="6">
        <v>200</v>
      </c>
      <c r="E5" s="6">
        <v>170</v>
      </c>
      <c r="F5" s="12"/>
      <c r="G5" s="12">
        <f t="shared" si="0"/>
        <v>0</v>
      </c>
      <c r="H5" s="16"/>
      <c r="I5" s="24"/>
      <c r="J5" s="25"/>
    </row>
    <row r="6" spans="1:10" x14ac:dyDescent="0.25">
      <c r="A6" s="15"/>
      <c r="B6" s="15"/>
      <c r="C6" s="2" t="s">
        <v>6</v>
      </c>
      <c r="D6" s="6">
        <v>200</v>
      </c>
      <c r="E6" s="6">
        <v>170</v>
      </c>
      <c r="F6" s="12"/>
      <c r="G6" s="12">
        <f t="shared" si="0"/>
        <v>0</v>
      </c>
      <c r="H6" s="16"/>
      <c r="I6" s="24"/>
      <c r="J6" s="25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0"/>
      <c r="J7" s="10"/>
    </row>
    <row r="8" spans="1:10" x14ac:dyDescent="0.25">
      <c r="A8" s="15">
        <v>2</v>
      </c>
      <c r="B8" s="15" t="s">
        <v>10</v>
      </c>
      <c r="C8" s="2" t="s">
        <v>8</v>
      </c>
      <c r="D8" s="6">
        <v>400</v>
      </c>
      <c r="E8" s="6">
        <v>170</v>
      </c>
      <c r="F8" s="12"/>
      <c r="G8" s="12">
        <f t="shared" ref="G8:G11" si="1">E8*F8</f>
        <v>0</v>
      </c>
      <c r="H8" s="16">
        <f>SUM(G8:G11)</f>
        <v>0</v>
      </c>
      <c r="I8" s="24">
        <v>8</v>
      </c>
      <c r="J8" s="25">
        <f>H8*I8</f>
        <v>0</v>
      </c>
    </row>
    <row r="9" spans="1:10" x14ac:dyDescent="0.25">
      <c r="A9" s="15"/>
      <c r="B9" s="15"/>
      <c r="C9" s="2" t="s">
        <v>9</v>
      </c>
      <c r="D9" s="6">
        <v>150</v>
      </c>
      <c r="E9" s="6">
        <v>170</v>
      </c>
      <c r="F9" s="12"/>
      <c r="G9" s="12">
        <f t="shared" si="1"/>
        <v>0</v>
      </c>
      <c r="H9" s="16"/>
      <c r="I9" s="24"/>
      <c r="J9" s="25"/>
    </row>
    <row r="10" spans="1:10" x14ac:dyDescent="0.25">
      <c r="A10" s="15"/>
      <c r="B10" s="15"/>
      <c r="C10" s="2" t="s">
        <v>5</v>
      </c>
      <c r="D10" s="6">
        <v>200</v>
      </c>
      <c r="E10" s="6">
        <v>170</v>
      </c>
      <c r="F10" s="12"/>
      <c r="G10" s="12">
        <f t="shared" si="1"/>
        <v>0</v>
      </c>
      <c r="H10" s="16"/>
      <c r="I10" s="24"/>
      <c r="J10" s="25"/>
    </row>
    <row r="11" spans="1:10" x14ac:dyDescent="0.25">
      <c r="A11" s="15"/>
      <c r="B11" s="15"/>
      <c r="C11" s="2" t="s">
        <v>6</v>
      </c>
      <c r="D11" s="6">
        <v>200</v>
      </c>
      <c r="E11" s="6">
        <v>170</v>
      </c>
      <c r="F11" s="12"/>
      <c r="G11" s="12">
        <f t="shared" si="1"/>
        <v>0</v>
      </c>
      <c r="H11" s="16"/>
      <c r="I11" s="24"/>
      <c r="J11" s="25"/>
    </row>
    <row r="12" spans="1:10" x14ac:dyDescent="0.25">
      <c r="A12" s="17"/>
      <c r="B12" s="17"/>
      <c r="C12" s="17"/>
      <c r="D12" s="17"/>
      <c r="E12" s="17"/>
      <c r="F12" s="17"/>
      <c r="G12" s="17"/>
      <c r="H12" s="17"/>
      <c r="I12" s="10"/>
      <c r="J12" s="10"/>
    </row>
    <row r="13" spans="1:10" x14ac:dyDescent="0.25">
      <c r="A13" s="15">
        <v>3</v>
      </c>
      <c r="B13" s="15" t="s">
        <v>13</v>
      </c>
      <c r="C13" s="2" t="s">
        <v>11</v>
      </c>
      <c r="D13" s="6">
        <v>400</v>
      </c>
      <c r="E13" s="6">
        <v>170</v>
      </c>
      <c r="F13" s="12"/>
      <c r="G13" s="12">
        <f t="shared" ref="G13:G16" si="2">E13*F13</f>
        <v>0</v>
      </c>
      <c r="H13" s="16">
        <f>SUM(G13:G16)</f>
        <v>0</v>
      </c>
      <c r="I13" s="24">
        <v>9</v>
      </c>
      <c r="J13" s="25">
        <f>H13*I13</f>
        <v>0</v>
      </c>
    </row>
    <row r="14" spans="1:10" x14ac:dyDescent="0.25">
      <c r="A14" s="15"/>
      <c r="B14" s="15"/>
      <c r="C14" s="2" t="s">
        <v>12</v>
      </c>
      <c r="D14" s="6">
        <v>260</v>
      </c>
      <c r="E14" s="6">
        <v>170</v>
      </c>
      <c r="F14" s="12"/>
      <c r="G14" s="12">
        <f t="shared" si="2"/>
        <v>0</v>
      </c>
      <c r="H14" s="16"/>
      <c r="I14" s="24"/>
      <c r="J14" s="25"/>
    </row>
    <row r="15" spans="1:10" x14ac:dyDescent="0.25">
      <c r="A15" s="15"/>
      <c r="B15" s="15"/>
      <c r="C15" s="2" t="s">
        <v>5</v>
      </c>
      <c r="D15" s="6">
        <v>200</v>
      </c>
      <c r="E15" s="6">
        <v>170</v>
      </c>
      <c r="F15" s="12"/>
      <c r="G15" s="12">
        <f t="shared" si="2"/>
        <v>0</v>
      </c>
      <c r="H15" s="16"/>
      <c r="I15" s="24"/>
      <c r="J15" s="25"/>
    </row>
    <row r="16" spans="1:10" x14ac:dyDescent="0.25">
      <c r="A16" s="15"/>
      <c r="B16" s="15"/>
      <c r="C16" s="2" t="s">
        <v>6</v>
      </c>
      <c r="D16" s="6">
        <v>200</v>
      </c>
      <c r="E16" s="6">
        <v>170</v>
      </c>
      <c r="F16" s="12"/>
      <c r="G16" s="12">
        <f t="shared" si="2"/>
        <v>0</v>
      </c>
      <c r="H16" s="16"/>
      <c r="I16" s="24"/>
      <c r="J16" s="25"/>
    </row>
    <row r="17" spans="1:10" x14ac:dyDescent="0.25">
      <c r="A17" s="17"/>
      <c r="B17" s="17"/>
      <c r="C17" s="17"/>
      <c r="D17" s="17"/>
      <c r="E17" s="17"/>
      <c r="F17" s="17"/>
      <c r="G17" s="17"/>
      <c r="H17" s="17"/>
      <c r="I17" s="10"/>
      <c r="J17" s="10"/>
    </row>
    <row r="18" spans="1:10" x14ac:dyDescent="0.25">
      <c r="A18" s="15">
        <v>4</v>
      </c>
      <c r="B18" s="15" t="s">
        <v>15</v>
      </c>
      <c r="C18" s="2" t="s">
        <v>14</v>
      </c>
      <c r="D18" s="6">
        <v>400</v>
      </c>
      <c r="E18" s="6">
        <v>170</v>
      </c>
      <c r="F18" s="12"/>
      <c r="G18" s="12">
        <f t="shared" ref="G18:G21" si="3">E18*F18</f>
        <v>0</v>
      </c>
      <c r="H18" s="19">
        <f>SUM(G18:G21)</f>
        <v>0</v>
      </c>
      <c r="I18" s="24">
        <v>9</v>
      </c>
      <c r="J18" s="25">
        <f>H18*I18</f>
        <v>0</v>
      </c>
    </row>
    <row r="19" spans="1:10" x14ac:dyDescent="0.25">
      <c r="A19" s="15"/>
      <c r="B19" s="15"/>
      <c r="C19" s="2" t="s">
        <v>9</v>
      </c>
      <c r="D19" s="6">
        <v>200</v>
      </c>
      <c r="E19" s="6">
        <v>170</v>
      </c>
      <c r="F19" s="12"/>
      <c r="G19" s="12">
        <f t="shared" si="3"/>
        <v>0</v>
      </c>
      <c r="H19" s="19"/>
      <c r="I19" s="24"/>
      <c r="J19" s="25"/>
    </row>
    <row r="20" spans="1:10" x14ac:dyDescent="0.25">
      <c r="A20" s="15"/>
      <c r="B20" s="15"/>
      <c r="C20" s="2" t="s">
        <v>5</v>
      </c>
      <c r="D20" s="6">
        <v>200</v>
      </c>
      <c r="E20" s="6">
        <v>170</v>
      </c>
      <c r="F20" s="12"/>
      <c r="G20" s="12">
        <f t="shared" si="3"/>
        <v>0</v>
      </c>
      <c r="H20" s="19"/>
      <c r="I20" s="24"/>
      <c r="J20" s="25"/>
    </row>
    <row r="21" spans="1:10" x14ac:dyDescent="0.25">
      <c r="A21" s="15"/>
      <c r="B21" s="15"/>
      <c r="C21" s="2" t="s">
        <v>6</v>
      </c>
      <c r="D21" s="6">
        <v>200</v>
      </c>
      <c r="E21" s="6">
        <v>170</v>
      </c>
      <c r="F21" s="12"/>
      <c r="G21" s="12">
        <f t="shared" si="3"/>
        <v>0</v>
      </c>
      <c r="H21" s="19"/>
      <c r="I21" s="24"/>
      <c r="J21" s="25"/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0"/>
      <c r="J22" s="10"/>
    </row>
    <row r="23" spans="1:10" x14ac:dyDescent="0.25">
      <c r="A23" s="15">
        <v>5</v>
      </c>
      <c r="B23" s="15" t="s">
        <v>18</v>
      </c>
      <c r="C23" s="2" t="s">
        <v>16</v>
      </c>
      <c r="D23" s="6">
        <v>400</v>
      </c>
      <c r="E23" s="6">
        <v>170</v>
      </c>
      <c r="F23" s="12"/>
      <c r="G23" s="12">
        <f t="shared" ref="G23:G26" si="4">E23*F23</f>
        <v>0</v>
      </c>
      <c r="H23" s="19">
        <f>SUM(G23:G26)</f>
        <v>0</v>
      </c>
      <c r="I23" s="24">
        <v>9</v>
      </c>
      <c r="J23" s="25">
        <f>H23*I23</f>
        <v>0</v>
      </c>
    </row>
    <row r="24" spans="1:10" x14ac:dyDescent="0.25">
      <c r="A24" s="15"/>
      <c r="B24" s="15"/>
      <c r="C24" s="2" t="s">
        <v>17</v>
      </c>
      <c r="D24" s="6">
        <v>260</v>
      </c>
      <c r="E24" s="6">
        <v>170</v>
      </c>
      <c r="F24" s="12"/>
      <c r="G24" s="12">
        <f t="shared" si="4"/>
        <v>0</v>
      </c>
      <c r="H24" s="19"/>
      <c r="I24" s="24"/>
      <c r="J24" s="25"/>
    </row>
    <row r="25" spans="1:10" x14ac:dyDescent="0.25">
      <c r="A25" s="15"/>
      <c r="B25" s="15"/>
      <c r="C25" s="2" t="s">
        <v>5</v>
      </c>
      <c r="D25" s="6">
        <v>200</v>
      </c>
      <c r="E25" s="6">
        <v>170</v>
      </c>
      <c r="F25" s="12"/>
      <c r="G25" s="12">
        <f t="shared" si="4"/>
        <v>0</v>
      </c>
      <c r="H25" s="19"/>
      <c r="I25" s="24"/>
      <c r="J25" s="25"/>
    </row>
    <row r="26" spans="1:10" x14ac:dyDescent="0.25">
      <c r="A26" s="15"/>
      <c r="B26" s="15"/>
      <c r="C26" s="2" t="s">
        <v>6</v>
      </c>
      <c r="D26" s="6">
        <v>200</v>
      </c>
      <c r="E26" s="6">
        <v>170</v>
      </c>
      <c r="F26" s="12"/>
      <c r="G26" s="12">
        <f t="shared" si="4"/>
        <v>0</v>
      </c>
      <c r="H26" s="19"/>
      <c r="I26" s="24"/>
      <c r="J26" s="25"/>
    </row>
    <row r="27" spans="1:10" x14ac:dyDescent="0.25">
      <c r="A27" s="17"/>
      <c r="B27" s="17"/>
      <c r="C27" s="17"/>
      <c r="D27" s="17"/>
      <c r="E27" s="17"/>
      <c r="F27" s="17"/>
      <c r="G27" s="17"/>
      <c r="H27" s="17"/>
      <c r="I27" s="10"/>
      <c r="J27" s="10"/>
    </row>
    <row r="28" spans="1:10" x14ac:dyDescent="0.25">
      <c r="A28" s="15">
        <v>6</v>
      </c>
      <c r="B28" s="15" t="s">
        <v>21</v>
      </c>
      <c r="C28" s="2" t="s">
        <v>19</v>
      </c>
      <c r="D28" s="6">
        <v>400</v>
      </c>
      <c r="E28" s="6">
        <v>170</v>
      </c>
      <c r="F28" s="12"/>
      <c r="G28" s="12">
        <f t="shared" ref="G28:G31" si="5">E28*F28</f>
        <v>0</v>
      </c>
      <c r="H28" s="19">
        <f>SUM(G28:G31)</f>
        <v>0</v>
      </c>
      <c r="I28" s="24">
        <v>9</v>
      </c>
      <c r="J28" s="25">
        <f>H28*I28</f>
        <v>0</v>
      </c>
    </row>
    <row r="29" spans="1:10" ht="20.25" customHeight="1" x14ac:dyDescent="0.25">
      <c r="A29" s="15"/>
      <c r="B29" s="15"/>
      <c r="C29" s="5" t="s">
        <v>20</v>
      </c>
      <c r="D29" s="6">
        <v>200</v>
      </c>
      <c r="E29" s="6">
        <v>170</v>
      </c>
      <c r="F29" s="12"/>
      <c r="G29" s="12">
        <f t="shared" si="5"/>
        <v>0</v>
      </c>
      <c r="H29" s="19"/>
      <c r="I29" s="24"/>
      <c r="J29" s="25"/>
    </row>
    <row r="30" spans="1:10" x14ac:dyDescent="0.25">
      <c r="A30" s="15"/>
      <c r="B30" s="15"/>
      <c r="C30" s="5" t="s">
        <v>5</v>
      </c>
      <c r="D30" s="6">
        <v>200</v>
      </c>
      <c r="E30" s="6">
        <v>170</v>
      </c>
      <c r="F30" s="12"/>
      <c r="G30" s="12">
        <f t="shared" si="5"/>
        <v>0</v>
      </c>
      <c r="H30" s="19"/>
      <c r="I30" s="24"/>
      <c r="J30" s="25"/>
    </row>
    <row r="31" spans="1:10" x14ac:dyDescent="0.25">
      <c r="A31" s="15"/>
      <c r="B31" s="15"/>
      <c r="C31" s="2" t="s">
        <v>6</v>
      </c>
      <c r="D31" s="6">
        <v>200</v>
      </c>
      <c r="E31" s="6">
        <v>170</v>
      </c>
      <c r="F31" s="12"/>
      <c r="G31" s="12">
        <f t="shared" si="5"/>
        <v>0</v>
      </c>
      <c r="H31" s="19"/>
      <c r="I31" s="24"/>
      <c r="J31" s="25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0"/>
      <c r="J32" s="10"/>
    </row>
    <row r="33" spans="1:11" x14ac:dyDescent="0.25">
      <c r="A33" s="15">
        <v>7</v>
      </c>
      <c r="B33" s="15" t="s">
        <v>24</v>
      </c>
      <c r="C33" s="2" t="s">
        <v>22</v>
      </c>
      <c r="D33" s="6">
        <v>300</v>
      </c>
      <c r="E33" s="6">
        <v>170</v>
      </c>
      <c r="F33" s="12"/>
      <c r="G33" s="12">
        <f t="shared" ref="G33:G36" si="6">E33*F33</f>
        <v>0</v>
      </c>
      <c r="H33" s="19">
        <f>SUM(G33:G36)</f>
        <v>0</v>
      </c>
      <c r="I33" s="24">
        <v>9</v>
      </c>
      <c r="J33" s="25">
        <f>H33*I33</f>
        <v>0</v>
      </c>
    </row>
    <row r="34" spans="1:11" x14ac:dyDescent="0.25">
      <c r="A34" s="15"/>
      <c r="B34" s="15"/>
      <c r="C34" s="2" t="s">
        <v>23</v>
      </c>
      <c r="D34" s="7">
        <v>200</v>
      </c>
      <c r="E34" s="6">
        <v>170</v>
      </c>
      <c r="F34" s="13"/>
      <c r="G34" s="12">
        <f t="shared" si="6"/>
        <v>0</v>
      </c>
      <c r="H34" s="19"/>
      <c r="I34" s="24"/>
      <c r="J34" s="25"/>
    </row>
    <row r="35" spans="1:11" x14ac:dyDescent="0.25">
      <c r="A35" s="15"/>
      <c r="B35" s="15"/>
      <c r="C35" s="2" t="s">
        <v>5</v>
      </c>
      <c r="D35" s="6">
        <v>200</v>
      </c>
      <c r="E35" s="6">
        <v>170</v>
      </c>
      <c r="F35" s="12"/>
      <c r="G35" s="12">
        <f t="shared" si="6"/>
        <v>0</v>
      </c>
      <c r="H35" s="19"/>
      <c r="I35" s="24"/>
      <c r="J35" s="25"/>
    </row>
    <row r="36" spans="1:11" x14ac:dyDescent="0.25">
      <c r="A36" s="15"/>
      <c r="B36" s="15"/>
      <c r="C36" s="2" t="s">
        <v>6</v>
      </c>
      <c r="D36" s="6">
        <v>200</v>
      </c>
      <c r="E36" s="6">
        <v>170</v>
      </c>
      <c r="F36" s="12"/>
      <c r="G36" s="12">
        <f t="shared" si="6"/>
        <v>0</v>
      </c>
      <c r="H36" s="19"/>
      <c r="I36" s="24"/>
      <c r="J36" s="25"/>
    </row>
    <row r="37" spans="1:11" ht="53.25" customHeight="1" x14ac:dyDescent="0.25">
      <c r="A37" s="22" t="s">
        <v>35</v>
      </c>
      <c r="B37" s="23"/>
      <c r="C37" s="23"/>
      <c r="D37" s="11" t="s">
        <v>25</v>
      </c>
      <c r="E37" s="11" t="s">
        <v>25</v>
      </c>
      <c r="F37" s="11" t="s">
        <v>25</v>
      </c>
      <c r="G37" s="11" t="s">
        <v>25</v>
      </c>
      <c r="H37" s="11" t="s">
        <v>25</v>
      </c>
      <c r="I37" s="11" t="s">
        <v>25</v>
      </c>
      <c r="J37" s="14">
        <f>J3+J8+J13+J18+J23+J28+J33</f>
        <v>0</v>
      </c>
      <c r="K37" s="9"/>
    </row>
    <row r="42" spans="1:11" ht="45" customHeight="1" x14ac:dyDescent="0.25">
      <c r="A42" s="20" t="s">
        <v>29</v>
      </c>
      <c r="B42" s="21"/>
      <c r="C42" s="21"/>
      <c r="D42" s="21"/>
      <c r="E42" s="21"/>
      <c r="F42" s="21"/>
      <c r="G42" s="21"/>
      <c r="H42" s="21"/>
    </row>
  </sheetData>
  <mergeCells count="44">
    <mergeCell ref="I8:I11"/>
    <mergeCell ref="I3:I6"/>
    <mergeCell ref="J8:J11"/>
    <mergeCell ref="J3:J6"/>
    <mergeCell ref="J33:J36"/>
    <mergeCell ref="I33:I36"/>
    <mergeCell ref="J28:J31"/>
    <mergeCell ref="I28:I31"/>
    <mergeCell ref="J23:J26"/>
    <mergeCell ref="I23:I26"/>
    <mergeCell ref="J18:J21"/>
    <mergeCell ref="I18:I21"/>
    <mergeCell ref="J13:J16"/>
    <mergeCell ref="I13:I16"/>
    <mergeCell ref="A27:H27"/>
    <mergeCell ref="A42:H42"/>
    <mergeCell ref="A32:H32"/>
    <mergeCell ref="A33:A36"/>
    <mergeCell ref="B33:B36"/>
    <mergeCell ref="H33:H36"/>
    <mergeCell ref="A37:C37"/>
    <mergeCell ref="A1:J1"/>
    <mergeCell ref="A28:A31"/>
    <mergeCell ref="B28:B31"/>
    <mergeCell ref="H28:H31"/>
    <mergeCell ref="A12:H12"/>
    <mergeCell ref="A13:A16"/>
    <mergeCell ref="B13:B16"/>
    <mergeCell ref="H13:H16"/>
    <mergeCell ref="A17:H17"/>
    <mergeCell ref="A18:A21"/>
    <mergeCell ref="B18:B21"/>
    <mergeCell ref="H18:H21"/>
    <mergeCell ref="A22:H22"/>
    <mergeCell ref="A23:A26"/>
    <mergeCell ref="B23:B26"/>
    <mergeCell ref="H23:H26"/>
    <mergeCell ref="A8:A11"/>
    <mergeCell ref="B8:B11"/>
    <mergeCell ref="H8:H11"/>
    <mergeCell ref="A3:A6"/>
    <mergeCell ref="B3:B6"/>
    <mergeCell ref="H3:H6"/>
    <mergeCell ref="A7:H7"/>
  </mergeCells>
  <pageMargins left="0.19685039370078741" right="0.19685039370078741" top="0.78740157480314965" bottom="0.78740157480314965" header="0.31496062992125984" footer="0.31496062992125984"/>
  <pageSetup orientation="landscape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2018-07-04T18:12:01Z</dcterms:modified>
</cp:coreProperties>
</file>