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D6" i="1"/>
  <c r="F6" i="1" s="1"/>
  <c r="F5" i="1"/>
  <c r="F4" i="1"/>
</calcChain>
</file>

<file path=xl/sharedStrings.xml><?xml version="1.0" encoding="utf-8"?>
<sst xmlns="http://schemas.openxmlformats.org/spreadsheetml/2006/main" count="66" uniqueCount="45">
  <si>
    <t>მოსამზადებელი სამუშაოები</t>
  </si>
  <si>
    <t>არსებული ხე ბუჩქების მოჭრა</t>
  </si>
  <si>
    <t>ცალი</t>
  </si>
  <si>
    <t>გრუნტის მოთხრა ხელით IV კატეგორიის გრუნტში</t>
  </si>
  <si>
    <t>მ3</t>
  </si>
  <si>
    <t>ამოღებული გრუნტის დატვირთვა ავტოთვითმცლელზე ხელით</t>
  </si>
  <si>
    <t>ამოღებული გრუნტის გატანა საშუალოდ 15 კმ-ზე</t>
  </si>
  <si>
    <t>შავი მიწა</t>
  </si>
  <si>
    <t>მიწის გასწორება ხელით საშ. 40 მეტრზე</t>
  </si>
  <si>
    <t>გასწორებული მიწის დატკეპნა ვიბროფილით</t>
  </si>
  <si>
    <t>მ2</t>
  </si>
  <si>
    <t>მინდვრის ბუნებრივი საფარი ( ბალახი)</t>
  </si>
  <si>
    <t>მინდვრის ბუნებრივი საფარის დაგება</t>
  </si>
  <si>
    <t>პემზა მსხვილმარცვლოვანი  (10-40 მმ)</t>
  </si>
  <si>
    <t>პემზის გაშლა ხელით საშ.40 მეტრზე</t>
  </si>
  <si>
    <t>სამუშაო ტერიტორიის დასუფთავება</t>
  </si>
  <si>
    <t>სარწყავი სისტემა</t>
  </si>
  <si>
    <t>მფრქვევანა 1500</t>
  </si>
  <si>
    <t>როტორული მფრქვევანა</t>
  </si>
  <si>
    <t>მილი  25 მმ.</t>
  </si>
  <si>
    <t>მეტრი</t>
  </si>
  <si>
    <t>პროგრამატორი 12 W</t>
  </si>
  <si>
    <t>სამუშაოების მომსახურეობა</t>
  </si>
  <si>
    <t>ხელფასი</t>
  </si>
  <si>
    <t>მცენარეები</t>
  </si>
  <si>
    <t>ლოროპეტალიუმი 160-170 სმ.</t>
  </si>
  <si>
    <t>ნეკერჩხალი წითელი 140-150 სმ.</t>
  </si>
  <si>
    <t>ფოტინია შტამბიანი 180-190 სმ.</t>
  </si>
  <si>
    <t>ევონიმუსის ბუჩქი 100-110 სმ.</t>
  </si>
  <si>
    <t>ტრანსპორტირება</t>
  </si>
  <si>
    <t>ხარჯი</t>
  </si>
  <si>
    <t>დარგვის მომსახურეობა</t>
  </si>
  <si>
    <t>ჯამი</t>
  </si>
  <si>
    <t>გაუთვალისწინებელი ხარჯი</t>
  </si>
  <si>
    <t>ზედნადები ხარჯი</t>
  </si>
  <si>
    <t>გეგმიური დაგროვება</t>
  </si>
  <si>
    <t>დღგ.</t>
  </si>
  <si>
    <t>სულ ჯამი</t>
  </si>
  <si>
    <t>განზომილება</t>
  </si>
  <si>
    <t>რაოდენობა</t>
  </si>
  <si>
    <t>ფასონური ნაწილები (მუხლი, სამკაპი, დამხშობი, უნაგირი, ნიპელი)</t>
  </si>
  <si>
    <t>მთლიანი ღირებულება</t>
  </si>
  <si>
    <t>ერთეულის ფასი</t>
  </si>
  <si>
    <t>%</t>
  </si>
  <si>
    <t>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</si>
</sst>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I29" sqref="I29"/>
    </sheetView>
  </sheetViews>
  <sheetFormatPr defaultRowHeight="15" x14ac:dyDescent="0.25"/>
  <cols>
    <col min="1" max="1" width="3.5703125" bestFit="1" customWidth="1"/>
    <col min="2" max="2" width="52.28515625" bestFit="1" customWidth="1"/>
    <col min="3" max="3" width="17.42578125" customWidth="1"/>
    <col min="4" max="4" width="15.5703125" customWidth="1"/>
    <col min="5" max="5" width="16.140625" customWidth="1"/>
    <col min="6" max="6" width="17.28515625" customWidth="1"/>
    <col min="7" max="7" width="4" customWidth="1"/>
    <col min="14" max="14" width="10" customWidth="1"/>
  </cols>
  <sheetData>
    <row r="1" spans="1:6" x14ac:dyDescent="0.25">
      <c r="A1" s="22" t="s">
        <v>44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42.75" customHeight="1" x14ac:dyDescent="0.25">
      <c r="A3" s="1"/>
      <c r="B3" s="2" t="s">
        <v>0</v>
      </c>
      <c r="C3" s="11" t="s">
        <v>38</v>
      </c>
      <c r="D3" s="12" t="s">
        <v>39</v>
      </c>
      <c r="E3" s="12" t="s">
        <v>42</v>
      </c>
      <c r="F3" s="12" t="s">
        <v>41</v>
      </c>
    </row>
    <row r="4" spans="1:6" ht="27" customHeight="1" x14ac:dyDescent="0.25">
      <c r="A4" s="5">
        <v>1</v>
      </c>
      <c r="B4" s="9" t="s">
        <v>1</v>
      </c>
      <c r="C4" s="5" t="s">
        <v>2</v>
      </c>
      <c r="D4" s="5">
        <v>21</v>
      </c>
      <c r="E4" s="5"/>
      <c r="F4" s="5">
        <f t="shared" ref="F4:F15" si="0">D4*E4</f>
        <v>0</v>
      </c>
    </row>
    <row r="5" spans="1:6" ht="24.75" customHeight="1" x14ac:dyDescent="0.25">
      <c r="A5" s="5">
        <v>2</v>
      </c>
      <c r="B5" s="9" t="s">
        <v>3</v>
      </c>
      <c r="C5" s="5" t="s">
        <v>4</v>
      </c>
      <c r="D5" s="5">
        <v>50</v>
      </c>
      <c r="E5" s="5"/>
      <c r="F5" s="5">
        <f t="shared" si="0"/>
        <v>0</v>
      </c>
    </row>
    <row r="6" spans="1:6" ht="35.25" customHeight="1" x14ac:dyDescent="0.25">
      <c r="A6" s="5">
        <v>3</v>
      </c>
      <c r="B6" s="9" t="s">
        <v>5</v>
      </c>
      <c r="C6" s="5" t="s">
        <v>4</v>
      </c>
      <c r="D6" s="5">
        <f>D5*1.3</f>
        <v>65</v>
      </c>
      <c r="E6" s="5"/>
      <c r="F6" s="5">
        <f t="shared" si="0"/>
        <v>0</v>
      </c>
    </row>
    <row r="7" spans="1:6" ht="19.5" customHeight="1" x14ac:dyDescent="0.25">
      <c r="A7" s="5">
        <v>4</v>
      </c>
      <c r="B7" s="10" t="s">
        <v>6</v>
      </c>
      <c r="C7" s="5" t="s">
        <v>4</v>
      </c>
      <c r="D7" s="5">
        <v>65</v>
      </c>
      <c r="E7" s="5"/>
      <c r="F7" s="5">
        <f t="shared" si="0"/>
        <v>0</v>
      </c>
    </row>
    <row r="8" spans="1:6" ht="19.5" customHeight="1" x14ac:dyDescent="0.25">
      <c r="A8" s="5">
        <v>5</v>
      </c>
      <c r="B8" s="10" t="s">
        <v>7</v>
      </c>
      <c r="C8" s="5" t="s">
        <v>4</v>
      </c>
      <c r="D8" s="5">
        <v>200</v>
      </c>
      <c r="E8" s="5"/>
      <c r="F8" s="5">
        <f t="shared" si="0"/>
        <v>0</v>
      </c>
    </row>
    <row r="9" spans="1:6" ht="19.5" customHeight="1" x14ac:dyDescent="0.25">
      <c r="A9" s="5">
        <v>6</v>
      </c>
      <c r="B9" s="10" t="s">
        <v>8</v>
      </c>
      <c r="C9" s="5" t="s">
        <v>4</v>
      </c>
      <c r="D9" s="5">
        <v>200</v>
      </c>
      <c r="E9" s="5"/>
      <c r="F9" s="5">
        <f t="shared" si="0"/>
        <v>0</v>
      </c>
    </row>
    <row r="10" spans="1:6" ht="20.25" customHeight="1" x14ac:dyDescent="0.25">
      <c r="A10" s="5">
        <v>7</v>
      </c>
      <c r="B10" s="10" t="s">
        <v>9</v>
      </c>
      <c r="C10" s="5" t="s">
        <v>10</v>
      </c>
      <c r="D10" s="5">
        <v>600</v>
      </c>
      <c r="E10" s="5"/>
      <c r="F10" s="5">
        <f t="shared" si="0"/>
        <v>0</v>
      </c>
    </row>
    <row r="11" spans="1:6" ht="21.75" customHeight="1" x14ac:dyDescent="0.25">
      <c r="A11" s="5">
        <v>8</v>
      </c>
      <c r="B11" s="9" t="s">
        <v>11</v>
      </c>
      <c r="C11" s="5" t="s">
        <v>10</v>
      </c>
      <c r="D11" s="5">
        <v>600</v>
      </c>
      <c r="E11" s="5"/>
      <c r="F11" s="5">
        <f t="shared" si="0"/>
        <v>0</v>
      </c>
    </row>
    <row r="12" spans="1:6" ht="19.5" customHeight="1" x14ac:dyDescent="0.25">
      <c r="A12" s="5">
        <v>9</v>
      </c>
      <c r="B12" s="9" t="s">
        <v>12</v>
      </c>
      <c r="C12" s="5" t="s">
        <v>10</v>
      </c>
      <c r="D12" s="5">
        <v>600</v>
      </c>
      <c r="E12" s="5"/>
      <c r="F12" s="5">
        <f t="shared" si="0"/>
        <v>0</v>
      </c>
    </row>
    <row r="13" spans="1:6" ht="24" customHeight="1" x14ac:dyDescent="0.25">
      <c r="A13" s="5">
        <v>10</v>
      </c>
      <c r="B13" s="10" t="s">
        <v>13</v>
      </c>
      <c r="C13" s="5" t="s">
        <v>4</v>
      </c>
      <c r="D13" s="5">
        <v>35</v>
      </c>
      <c r="E13" s="5"/>
      <c r="F13" s="5">
        <f t="shared" si="0"/>
        <v>0</v>
      </c>
    </row>
    <row r="14" spans="1:6" ht="19.5" customHeight="1" x14ac:dyDescent="0.25">
      <c r="A14" s="5">
        <v>11</v>
      </c>
      <c r="B14" s="10" t="s">
        <v>14</v>
      </c>
      <c r="C14" s="5" t="s">
        <v>4</v>
      </c>
      <c r="D14" s="5">
        <v>35</v>
      </c>
      <c r="E14" s="5"/>
      <c r="F14" s="5">
        <f t="shared" si="0"/>
        <v>0</v>
      </c>
    </row>
    <row r="15" spans="1:6" ht="22.5" customHeight="1" x14ac:dyDescent="0.25">
      <c r="A15" s="5">
        <v>12</v>
      </c>
      <c r="B15" s="10" t="s">
        <v>15</v>
      </c>
      <c r="C15" s="5" t="s">
        <v>10</v>
      </c>
      <c r="D15" s="5">
        <v>1</v>
      </c>
      <c r="E15" s="5"/>
      <c r="F15" s="5">
        <f t="shared" si="0"/>
        <v>0</v>
      </c>
    </row>
    <row r="16" spans="1:6" ht="24.75" customHeight="1" x14ac:dyDescent="0.25">
      <c r="A16" s="6"/>
      <c r="B16" s="15" t="s">
        <v>16</v>
      </c>
      <c r="C16" s="4"/>
      <c r="D16" s="4"/>
      <c r="E16" s="4"/>
      <c r="F16" s="4"/>
    </row>
    <row r="17" spans="1:6" ht="25.5" customHeight="1" x14ac:dyDescent="0.25">
      <c r="A17" s="7">
        <v>13</v>
      </c>
      <c r="B17" s="13" t="s">
        <v>17</v>
      </c>
      <c r="C17" s="5" t="s">
        <v>2</v>
      </c>
      <c r="D17" s="5">
        <v>32</v>
      </c>
      <c r="E17" s="5"/>
      <c r="F17" s="5">
        <f t="shared" ref="F17:F22" si="1">D17*E17</f>
        <v>0</v>
      </c>
    </row>
    <row r="18" spans="1:6" ht="19.5" customHeight="1" x14ac:dyDescent="0.25">
      <c r="A18" s="7">
        <v>14</v>
      </c>
      <c r="B18" s="13" t="s">
        <v>18</v>
      </c>
      <c r="C18" s="5" t="s">
        <v>2</v>
      </c>
      <c r="D18" s="5">
        <v>25</v>
      </c>
      <c r="E18" s="5"/>
      <c r="F18" s="5">
        <f t="shared" si="1"/>
        <v>0</v>
      </c>
    </row>
    <row r="19" spans="1:6" ht="19.5" customHeight="1" x14ac:dyDescent="0.25">
      <c r="A19" s="7">
        <v>15</v>
      </c>
      <c r="B19" s="13" t="s">
        <v>19</v>
      </c>
      <c r="C19" s="5" t="s">
        <v>20</v>
      </c>
      <c r="D19" s="17">
        <v>450</v>
      </c>
      <c r="E19" s="5"/>
      <c r="F19" s="5">
        <f t="shared" si="1"/>
        <v>0</v>
      </c>
    </row>
    <row r="20" spans="1:6" ht="35.25" customHeight="1" x14ac:dyDescent="0.25">
      <c r="A20" s="7">
        <v>16</v>
      </c>
      <c r="B20" s="14" t="s">
        <v>40</v>
      </c>
      <c r="C20" s="5" t="s">
        <v>2</v>
      </c>
      <c r="D20" s="5">
        <v>1</v>
      </c>
      <c r="E20" s="5"/>
      <c r="F20" s="5">
        <f t="shared" si="1"/>
        <v>0</v>
      </c>
    </row>
    <row r="21" spans="1:6" ht="21" customHeight="1" x14ac:dyDescent="0.25">
      <c r="A21" s="7">
        <v>17</v>
      </c>
      <c r="B21" s="13" t="s">
        <v>21</v>
      </c>
      <c r="C21" s="5" t="s">
        <v>2</v>
      </c>
      <c r="D21" s="5">
        <v>7</v>
      </c>
      <c r="E21" s="5"/>
      <c r="F21" s="5">
        <f t="shared" si="1"/>
        <v>0</v>
      </c>
    </row>
    <row r="22" spans="1:6" ht="21.75" customHeight="1" x14ac:dyDescent="0.25">
      <c r="A22" s="7">
        <v>18</v>
      </c>
      <c r="B22" s="13" t="s">
        <v>22</v>
      </c>
      <c r="C22" s="5" t="s">
        <v>23</v>
      </c>
      <c r="D22" s="5">
        <v>1</v>
      </c>
      <c r="E22" s="5"/>
      <c r="F22" s="5">
        <f t="shared" si="1"/>
        <v>0</v>
      </c>
    </row>
    <row r="23" spans="1:6" ht="24.75" customHeight="1" x14ac:dyDescent="0.25">
      <c r="A23" s="8"/>
      <c r="B23" s="15" t="s">
        <v>24</v>
      </c>
      <c r="C23" s="4"/>
      <c r="D23" s="4"/>
      <c r="E23" s="4"/>
      <c r="F23" s="4"/>
    </row>
    <row r="24" spans="1:6" ht="23.25" customHeight="1" x14ac:dyDescent="0.25">
      <c r="A24" s="7">
        <v>19</v>
      </c>
      <c r="B24" s="13" t="s">
        <v>25</v>
      </c>
      <c r="C24" s="5" t="s">
        <v>2</v>
      </c>
      <c r="D24" s="5">
        <v>1</v>
      </c>
      <c r="E24" s="5"/>
      <c r="F24" s="5">
        <f t="shared" ref="F24:F29" si="2">D24*E24</f>
        <v>0</v>
      </c>
    </row>
    <row r="25" spans="1:6" ht="20.25" customHeight="1" x14ac:dyDescent="0.25">
      <c r="A25" s="7">
        <v>20</v>
      </c>
      <c r="B25" s="13" t="s">
        <v>26</v>
      </c>
      <c r="C25" s="5" t="s">
        <v>2</v>
      </c>
      <c r="D25" s="5">
        <v>1</v>
      </c>
      <c r="E25" s="5"/>
      <c r="F25" s="5">
        <f t="shared" si="2"/>
        <v>0</v>
      </c>
    </row>
    <row r="26" spans="1:6" ht="21" customHeight="1" x14ac:dyDescent="0.25">
      <c r="A26" s="7">
        <v>21</v>
      </c>
      <c r="B26" s="13" t="s">
        <v>27</v>
      </c>
      <c r="C26" s="5" t="s">
        <v>2</v>
      </c>
      <c r="D26" s="5">
        <v>2</v>
      </c>
      <c r="E26" s="5"/>
      <c r="F26" s="5">
        <f t="shared" si="2"/>
        <v>0</v>
      </c>
    </row>
    <row r="27" spans="1:6" ht="21" customHeight="1" x14ac:dyDescent="0.25">
      <c r="A27" s="7">
        <v>22</v>
      </c>
      <c r="B27" s="13" t="s">
        <v>28</v>
      </c>
      <c r="C27" s="5" t="s">
        <v>2</v>
      </c>
      <c r="D27" s="5">
        <v>4</v>
      </c>
      <c r="E27" s="5"/>
      <c r="F27" s="5">
        <f t="shared" si="2"/>
        <v>0</v>
      </c>
    </row>
    <row r="28" spans="1:6" ht="20.25" customHeight="1" x14ac:dyDescent="0.25">
      <c r="A28" s="7">
        <v>23</v>
      </c>
      <c r="B28" s="13" t="s">
        <v>29</v>
      </c>
      <c r="C28" s="5" t="s">
        <v>30</v>
      </c>
      <c r="D28" s="5">
        <v>1</v>
      </c>
      <c r="E28" s="5"/>
      <c r="F28" s="5">
        <f t="shared" si="2"/>
        <v>0</v>
      </c>
    </row>
    <row r="29" spans="1:6" ht="23.25" customHeight="1" x14ac:dyDescent="0.25">
      <c r="A29" s="7">
        <v>24</v>
      </c>
      <c r="B29" s="13" t="s">
        <v>31</v>
      </c>
      <c r="C29" s="5" t="s">
        <v>23</v>
      </c>
      <c r="D29" s="5">
        <v>1</v>
      </c>
      <c r="E29" s="5"/>
      <c r="F29" s="5">
        <f t="shared" si="2"/>
        <v>0</v>
      </c>
    </row>
    <row r="30" spans="1:6" ht="22.5" customHeight="1" x14ac:dyDescent="0.25">
      <c r="A30" s="3"/>
      <c r="B30" s="16" t="s">
        <v>32</v>
      </c>
      <c r="C30" s="19"/>
      <c r="D30" s="19"/>
      <c r="E30" s="5"/>
      <c r="F30" s="20"/>
    </row>
    <row r="31" spans="1:6" ht="20.25" customHeight="1" x14ac:dyDescent="0.25">
      <c r="A31" s="3"/>
      <c r="B31" s="16" t="s">
        <v>33</v>
      </c>
      <c r="C31" s="18">
        <v>0.02</v>
      </c>
      <c r="D31" s="19"/>
      <c r="E31" s="5"/>
      <c r="F31" s="20"/>
    </row>
    <row r="32" spans="1:6" ht="24" customHeight="1" x14ac:dyDescent="0.25">
      <c r="A32" s="3"/>
      <c r="B32" s="16" t="s">
        <v>32</v>
      </c>
      <c r="C32" s="18"/>
      <c r="D32" s="19"/>
      <c r="E32" s="5"/>
      <c r="F32" s="20"/>
    </row>
    <row r="33" spans="1:6" ht="20.25" customHeight="1" x14ac:dyDescent="0.25">
      <c r="A33" s="3"/>
      <c r="B33" s="16" t="s">
        <v>34</v>
      </c>
      <c r="C33" s="18" t="s">
        <v>43</v>
      </c>
      <c r="D33" s="19"/>
      <c r="E33" s="5"/>
      <c r="F33" s="20"/>
    </row>
    <row r="34" spans="1:6" ht="20.25" customHeight="1" x14ac:dyDescent="0.25">
      <c r="A34" s="3"/>
      <c r="B34" s="16" t="s">
        <v>32</v>
      </c>
      <c r="C34" s="19"/>
      <c r="D34" s="19"/>
      <c r="E34" s="5"/>
      <c r="F34" s="20"/>
    </row>
    <row r="35" spans="1:6" ht="21" customHeight="1" x14ac:dyDescent="0.25">
      <c r="A35" s="3"/>
      <c r="B35" s="16" t="s">
        <v>35</v>
      </c>
      <c r="C35" s="18">
        <v>0.18</v>
      </c>
      <c r="D35" s="19"/>
      <c r="E35" s="5"/>
      <c r="F35" s="20"/>
    </row>
    <row r="36" spans="1:6" ht="22.5" customHeight="1" x14ac:dyDescent="0.25">
      <c r="A36" s="3"/>
      <c r="B36" s="16" t="s">
        <v>32</v>
      </c>
      <c r="C36" s="19"/>
      <c r="D36" s="19"/>
      <c r="E36" s="5"/>
      <c r="F36" s="20"/>
    </row>
    <row r="37" spans="1:6" ht="18.75" customHeight="1" x14ac:dyDescent="0.25">
      <c r="A37" s="3"/>
      <c r="B37" s="16" t="s">
        <v>36</v>
      </c>
      <c r="C37" s="18">
        <v>0.18</v>
      </c>
      <c r="D37" s="19"/>
      <c r="E37" s="5"/>
      <c r="F37" s="20"/>
    </row>
    <row r="38" spans="1:6" ht="19.5" customHeight="1" x14ac:dyDescent="0.25">
      <c r="A38" s="3"/>
      <c r="B38" s="16" t="s">
        <v>37</v>
      </c>
      <c r="C38" s="19"/>
      <c r="D38" s="19"/>
      <c r="E38" s="5"/>
      <c r="F38" s="20"/>
    </row>
    <row r="39" spans="1:6" x14ac:dyDescent="0.25">
      <c r="C39" s="21"/>
      <c r="D39" s="21"/>
      <c r="E39" s="21"/>
      <c r="F39" s="21"/>
    </row>
  </sheetData>
  <sheetProtection algorithmName="SHA-512" hashValue="xaQlxMtjzKEzVXszy0L4kgwScqDqmhSfOdX9SHBnA2MA5SmMNQY18s/xebVhPjLZ/5ZD9lNlbKMrfVjMBsf7Hw==" saltValue="Pf4p5A6TB0H8YwMZxla1og==" spinCount="100000" sheet="1" objects="1" scenarios="1"/>
  <mergeCells count="1">
    <mergeCell ref="A1:F2"/>
  </mergeCells>
  <pageMargins left="0.7" right="0.7" top="0.75" bottom="0.75" header="0.3" footer="0.3"/>
  <pageSetup paperSize="9" scale="7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2018-07-13T11:58:34Z</dcterms:modified>
</cp:coreProperties>
</file>