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filterPrivacy="1" defaultThemeVersion="124226"/>
  <xr:revisionPtr revIDLastSave="0" documentId="12_ncr:500000_{5879E136-C85B-4E83-B706-C9858A4B3976}" xr6:coauthVersionLast="34" xr6:coauthVersionMax="34" xr10:uidLastSave="{00000000-0000-0000-0000-000000000000}"/>
  <bookViews>
    <workbookView xWindow="0" yWindow="0" windowWidth="21570" windowHeight="7980" xr2:uid="{00000000-000D-0000-FFFF-FFFF00000000}"/>
  </bookViews>
  <sheets>
    <sheet name="შენობა" sheetId="1" r:id="rId1"/>
  </sheets>
  <definedNames>
    <definedName name="_xlnm.Print_Area" localSheetId="0">შენობა!$A$1:$K$25</definedName>
  </definedNames>
  <calcPr calcId="179017"/>
</workbook>
</file>

<file path=xl/calcChain.xml><?xml version="1.0" encoding="utf-8"?>
<calcChain xmlns="http://schemas.openxmlformats.org/spreadsheetml/2006/main">
  <c r="D12" i="1" l="1"/>
  <c r="D13" i="1" l="1"/>
  <c r="D10" i="1"/>
  <c r="D9" i="1"/>
</calcChain>
</file>

<file path=xl/sharedStrings.xml><?xml version="1.0" encoding="utf-8"?>
<sst xmlns="http://schemas.openxmlformats.org/spreadsheetml/2006/main" count="42" uniqueCount="29">
  <si>
    <t>#</t>
  </si>
  <si>
    <t>samuSaoebis dasaxeleba</t>
  </si>
  <si>
    <t>ganzomileba</t>
  </si>
  <si>
    <t>raodenoba</t>
  </si>
  <si>
    <t>masala</t>
  </si>
  <si>
    <t>xelfasi</t>
  </si>
  <si>
    <t>transporti</t>
  </si>
  <si>
    <t>erT. fasi</t>
  </si>
  <si>
    <t>jami</t>
  </si>
  <si>
    <t>sul jami</t>
  </si>
  <si>
    <t>kg</t>
  </si>
  <si>
    <t>m</t>
  </si>
  <si>
    <r>
      <t>m</t>
    </r>
    <r>
      <rPr>
        <vertAlign val="superscript"/>
        <sz val="11"/>
        <color theme="1"/>
        <rFont val="AcadNusx"/>
      </rPr>
      <t>2</t>
    </r>
  </si>
  <si>
    <t>cali</t>
  </si>
  <si>
    <t>zednadebi xarjebi</t>
  </si>
  <si>
    <t>gegmiuri dagroveba</t>
  </si>
  <si>
    <t>dRg</t>
  </si>
  <si>
    <t>%</t>
  </si>
  <si>
    <t>eleqtrodi d-4 mm</t>
  </si>
  <si>
    <t>kvadratuli mili 40*40*2 mm.</t>
  </si>
  <si>
    <t>laminirebuli fila sisqiT 1,8 sm.</t>
  </si>
  <si>
    <t>TviTmWreli sWvali</t>
  </si>
  <si>
    <t>antikoroziuli saRebavi</t>
  </si>
  <si>
    <t>kvadratuli milebis SeRebva orjer antikoroziuli saRebaviT</t>
  </si>
  <si>
    <t xml:space="preserve">sawyobSi samTaroiani stelaJebis mowyoba </t>
  </si>
  <si>
    <t xml:space="preserve"> jami</t>
  </si>
  <si>
    <t xml:space="preserve">sof. erisimedis #15 sabavSvo baRis Senobis nawilobrivi sareabilitacio samuSaoebis </t>
  </si>
  <si>
    <t>samzareulos da sawyobis fanjrebze metaloplastmasis badeebis mowyoba</t>
  </si>
  <si>
    <t>moculobaTa uwyisi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</si>
</sst>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Sylfaen"/>
      <family val="2"/>
      <scheme val="minor"/>
    </font>
    <font>
      <sz val="11"/>
      <color theme="1"/>
      <name val="AcadNusx"/>
    </font>
    <font>
      <sz val="12"/>
      <color theme="1"/>
      <name val="AcadNusx"/>
    </font>
    <font>
      <sz val="10"/>
      <color theme="1"/>
      <name val="AcadNusx"/>
    </font>
    <font>
      <vertAlign val="superscript"/>
      <sz val="11"/>
      <color theme="1"/>
      <name val="AcadNusx"/>
    </font>
    <font>
      <sz val="11"/>
      <name val="AcadNusx"/>
    </font>
    <font>
      <b/>
      <sz val="11"/>
      <color theme="1"/>
      <name val="AcadNusx"/>
    </font>
    <font>
      <b/>
      <sz val="11"/>
      <color theme="1"/>
      <name val="Sylfaen"/>
      <family val="2"/>
      <scheme val="minor"/>
    </font>
    <font>
      <sz val="12"/>
      <name val="AcadNusx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7" fillId="0" borderId="0" xfId="0" applyFont="1"/>
    <xf numFmtId="2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0" fontId="5" fillId="0" borderId="0" xfId="0" applyFont="1" applyAlignment="1"/>
    <xf numFmtId="2" fontId="7" fillId="0" borderId="0" xfId="0" applyNumberFormat="1" applyFont="1"/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topLeftCell="A7" workbookViewId="0">
      <selection activeCell="D23" sqref="D23:I25"/>
    </sheetView>
  </sheetViews>
  <sheetFormatPr defaultRowHeight="15" x14ac:dyDescent="0.25"/>
  <cols>
    <col min="1" max="1" width="3.625" customWidth="1"/>
    <col min="2" max="2" width="60.625" customWidth="1"/>
    <col min="3" max="3" width="7.375" customWidth="1"/>
    <col min="4" max="4" width="7.75" customWidth="1"/>
    <col min="5" max="5" width="7.625" customWidth="1"/>
    <col min="6" max="6" width="9.375" customWidth="1"/>
    <col min="7" max="7" width="7.75" customWidth="1"/>
    <col min="8" max="8" width="9.25" customWidth="1"/>
    <col min="9" max="9" width="7.75" customWidth="1"/>
    <col min="10" max="10" width="8.625" customWidth="1"/>
    <col min="11" max="11" width="9.375" customWidth="1"/>
    <col min="13" max="13" width="9.375" bestFit="1" customWidth="1"/>
  </cols>
  <sheetData>
    <row r="1" spans="1:13" ht="16.5" x14ac:dyDescent="0.25">
      <c r="A1" s="15" t="s">
        <v>26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3" ht="16.5" x14ac:dyDescent="0.25">
      <c r="A2" s="15" t="s">
        <v>28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3" ht="15.7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3" ht="15.75" x14ac:dyDescent="0.25">
      <c r="A4" s="22" t="s">
        <v>0</v>
      </c>
      <c r="B4" s="22" t="s">
        <v>1</v>
      </c>
      <c r="C4" s="20" t="s">
        <v>2</v>
      </c>
      <c r="D4" s="20" t="s">
        <v>3</v>
      </c>
      <c r="E4" s="18" t="s">
        <v>4</v>
      </c>
      <c r="F4" s="19"/>
      <c r="G4" s="18" t="s">
        <v>5</v>
      </c>
      <c r="H4" s="19"/>
      <c r="I4" s="18" t="s">
        <v>6</v>
      </c>
      <c r="J4" s="19"/>
      <c r="K4" s="16" t="s">
        <v>9</v>
      </c>
    </row>
    <row r="5" spans="1:13" ht="32.25" customHeight="1" x14ac:dyDescent="0.25">
      <c r="A5" s="23"/>
      <c r="B5" s="23"/>
      <c r="C5" s="21"/>
      <c r="D5" s="21"/>
      <c r="E5" s="1" t="s">
        <v>7</v>
      </c>
      <c r="F5" s="2" t="s">
        <v>8</v>
      </c>
      <c r="G5" s="1" t="s">
        <v>7</v>
      </c>
      <c r="H5" s="2" t="s">
        <v>8</v>
      </c>
      <c r="I5" s="1" t="s">
        <v>7</v>
      </c>
      <c r="J5" s="2" t="s">
        <v>8</v>
      </c>
      <c r="K5" s="17"/>
    </row>
    <row r="6" spans="1:13" ht="15.75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</row>
    <row r="7" spans="1:13" ht="18" x14ac:dyDescent="0.3">
      <c r="A7" s="2">
        <v>1</v>
      </c>
      <c r="B7" s="4" t="s">
        <v>24</v>
      </c>
      <c r="C7" s="2" t="s">
        <v>12</v>
      </c>
      <c r="D7" s="5">
        <v>1.8</v>
      </c>
      <c r="E7" s="5"/>
      <c r="F7" s="5"/>
      <c r="G7" s="5"/>
      <c r="H7" s="5"/>
      <c r="I7" s="5"/>
      <c r="J7" s="5"/>
      <c r="K7" s="5"/>
    </row>
    <row r="8" spans="1:13" ht="15.75" x14ac:dyDescent="0.3">
      <c r="A8" s="2"/>
      <c r="B8" s="4" t="s">
        <v>19</v>
      </c>
      <c r="C8" s="2" t="s">
        <v>11</v>
      </c>
      <c r="D8" s="5">
        <v>46.8</v>
      </c>
      <c r="E8" s="5"/>
      <c r="F8" s="5"/>
      <c r="G8" s="5"/>
      <c r="H8" s="5"/>
      <c r="I8" s="5"/>
      <c r="J8" s="5"/>
      <c r="K8" s="5"/>
    </row>
    <row r="9" spans="1:13" ht="18" x14ac:dyDescent="0.25">
      <c r="A9" s="2"/>
      <c r="B9" s="3" t="s">
        <v>20</v>
      </c>
      <c r="C9" s="2" t="s">
        <v>12</v>
      </c>
      <c r="D9" s="5">
        <f>D7*3</f>
        <v>5.4</v>
      </c>
      <c r="E9" s="6"/>
      <c r="F9" s="5"/>
      <c r="G9" s="5"/>
      <c r="H9" s="5"/>
      <c r="I9" s="5"/>
      <c r="J9" s="5"/>
      <c r="K9" s="5"/>
    </row>
    <row r="10" spans="1:13" ht="18.75" customHeight="1" x14ac:dyDescent="0.25">
      <c r="A10" s="2"/>
      <c r="B10" s="3" t="s">
        <v>18</v>
      </c>
      <c r="C10" s="2" t="s">
        <v>10</v>
      </c>
      <c r="D10" s="5">
        <f>0.65*D7</f>
        <v>1.1700000000000002</v>
      </c>
      <c r="E10" s="5"/>
      <c r="F10" s="5"/>
      <c r="G10" s="5"/>
      <c r="H10" s="5"/>
      <c r="I10" s="5"/>
      <c r="J10" s="5"/>
      <c r="K10" s="5"/>
    </row>
    <row r="11" spans="1:13" ht="15.75" x14ac:dyDescent="0.3">
      <c r="A11" s="2"/>
      <c r="B11" s="4" t="s">
        <v>21</v>
      </c>
      <c r="C11" s="2" t="s">
        <v>13</v>
      </c>
      <c r="D11" s="5">
        <v>48</v>
      </c>
      <c r="E11" s="5"/>
      <c r="F11" s="5"/>
      <c r="G11" s="5"/>
      <c r="H11" s="5"/>
      <c r="I11" s="5"/>
      <c r="J11" s="5"/>
      <c r="K11" s="5"/>
    </row>
    <row r="12" spans="1:13" ht="32.25" customHeight="1" x14ac:dyDescent="0.25">
      <c r="A12" s="1">
        <v>2</v>
      </c>
      <c r="B12" s="3" t="s">
        <v>23</v>
      </c>
      <c r="C12" s="1" t="s">
        <v>12</v>
      </c>
      <c r="D12" s="7">
        <f>0.16*D8</f>
        <v>7.4879999999999995</v>
      </c>
      <c r="E12" s="7"/>
      <c r="F12" s="5"/>
      <c r="G12" s="11"/>
      <c r="H12" s="5"/>
      <c r="I12" s="7"/>
      <c r="J12" s="5"/>
      <c r="K12" s="5"/>
    </row>
    <row r="13" spans="1:13" ht="20.25" customHeight="1" x14ac:dyDescent="0.25">
      <c r="A13" s="1"/>
      <c r="B13" s="3" t="s">
        <v>22</v>
      </c>
      <c r="C13" s="1" t="s">
        <v>10</v>
      </c>
      <c r="D13" s="7">
        <f>0.4*D12</f>
        <v>2.9952000000000001</v>
      </c>
      <c r="E13" s="7"/>
      <c r="F13" s="5"/>
      <c r="G13" s="11"/>
      <c r="H13" s="5"/>
      <c r="I13" s="7"/>
      <c r="J13" s="5"/>
      <c r="K13" s="5"/>
    </row>
    <row r="14" spans="1:13" ht="31.5" x14ac:dyDescent="0.3">
      <c r="A14" s="2">
        <v>3</v>
      </c>
      <c r="B14" s="4" t="s">
        <v>27</v>
      </c>
      <c r="C14" s="2" t="s">
        <v>12</v>
      </c>
      <c r="D14" s="5">
        <v>1.68</v>
      </c>
      <c r="E14" s="6"/>
      <c r="F14" s="5"/>
      <c r="G14" s="5"/>
      <c r="H14" s="5"/>
      <c r="I14" s="5"/>
      <c r="J14" s="5"/>
      <c r="K14" s="5"/>
    </row>
    <row r="15" spans="1:13" s="10" customFormat="1" ht="15.75" x14ac:dyDescent="0.25">
      <c r="A15" s="8"/>
      <c r="B15" s="8" t="s">
        <v>25</v>
      </c>
      <c r="C15" s="8"/>
      <c r="D15" s="9"/>
      <c r="E15" s="9"/>
      <c r="F15" s="9"/>
      <c r="G15" s="9"/>
      <c r="H15" s="9"/>
      <c r="I15" s="9"/>
      <c r="J15" s="9"/>
      <c r="K15" s="9"/>
      <c r="M15" s="14"/>
    </row>
    <row r="16" spans="1:13" ht="15.75" x14ac:dyDescent="0.25">
      <c r="A16" s="2"/>
      <c r="B16" s="1" t="s">
        <v>14</v>
      </c>
      <c r="C16" s="2" t="s">
        <v>17</v>
      </c>
      <c r="D16" s="2"/>
      <c r="E16" s="5"/>
      <c r="F16" s="5"/>
      <c r="G16" s="5"/>
      <c r="H16" s="5"/>
      <c r="I16" s="5"/>
      <c r="J16" s="5"/>
      <c r="K16" s="5"/>
    </row>
    <row r="17" spans="1:11" ht="15.75" x14ac:dyDescent="0.25">
      <c r="A17" s="2"/>
      <c r="B17" s="1" t="s">
        <v>8</v>
      </c>
      <c r="C17" s="2"/>
      <c r="D17" s="2"/>
      <c r="E17" s="5"/>
      <c r="F17" s="5"/>
      <c r="G17" s="5"/>
      <c r="H17" s="5"/>
      <c r="I17" s="5"/>
      <c r="J17" s="5"/>
      <c r="K17" s="5"/>
    </row>
    <row r="18" spans="1:11" ht="15.75" x14ac:dyDescent="0.25">
      <c r="A18" s="2"/>
      <c r="B18" s="1" t="s">
        <v>15</v>
      </c>
      <c r="C18" s="2" t="s">
        <v>17</v>
      </c>
      <c r="D18" s="2"/>
      <c r="E18" s="5"/>
      <c r="F18" s="5"/>
      <c r="G18" s="5"/>
      <c r="H18" s="5"/>
      <c r="I18" s="5"/>
      <c r="J18" s="5"/>
      <c r="K18" s="5"/>
    </row>
    <row r="19" spans="1:11" ht="15.75" x14ac:dyDescent="0.25">
      <c r="A19" s="2"/>
      <c r="B19" s="1" t="s">
        <v>8</v>
      </c>
      <c r="C19" s="2"/>
      <c r="D19" s="2"/>
      <c r="E19" s="5"/>
      <c r="F19" s="5"/>
      <c r="G19" s="5"/>
      <c r="H19" s="5"/>
      <c r="I19" s="5"/>
      <c r="J19" s="5"/>
      <c r="K19" s="5"/>
    </row>
    <row r="20" spans="1:11" ht="15.75" x14ac:dyDescent="0.25">
      <c r="A20" s="2"/>
      <c r="B20" s="1" t="s">
        <v>16</v>
      </c>
      <c r="C20" s="2" t="s">
        <v>17</v>
      </c>
      <c r="D20" s="2">
        <v>18</v>
      </c>
      <c r="E20" s="5"/>
      <c r="F20" s="5"/>
      <c r="G20" s="5"/>
      <c r="H20" s="5"/>
      <c r="I20" s="5"/>
      <c r="J20" s="5"/>
      <c r="K20" s="5"/>
    </row>
    <row r="21" spans="1:11" ht="15.75" x14ac:dyDescent="0.25">
      <c r="A21" s="2"/>
      <c r="B21" s="1" t="s">
        <v>8</v>
      </c>
      <c r="C21" s="2"/>
      <c r="D21" s="2"/>
      <c r="E21" s="5"/>
      <c r="F21" s="5"/>
      <c r="G21" s="5"/>
      <c r="H21" s="5"/>
      <c r="I21" s="5"/>
      <c r="J21" s="5"/>
      <c r="K21" s="9"/>
    </row>
    <row r="22" spans="1:11" ht="12" customHeight="1" x14ac:dyDescent="0.25"/>
    <row r="23" spans="1:11" ht="16.5" x14ac:dyDescent="0.3">
      <c r="B23" s="12"/>
      <c r="D23" s="12"/>
    </row>
    <row r="25" spans="1:11" ht="15.75" x14ac:dyDescent="0.3">
      <c r="B25" s="13"/>
      <c r="D25" s="13"/>
    </row>
  </sheetData>
  <mergeCells count="11">
    <mergeCell ref="A1:K1"/>
    <mergeCell ref="A2:K2"/>
    <mergeCell ref="K4:K5"/>
    <mergeCell ref="I4:J4"/>
    <mergeCell ref="G4:H4"/>
    <mergeCell ref="E4:F4"/>
    <mergeCell ref="D4:D5"/>
    <mergeCell ref="C4:C5"/>
    <mergeCell ref="B4:B5"/>
    <mergeCell ref="A4:A5"/>
    <mergeCell ref="A3:K3"/>
  </mergeCells>
  <pageMargins left="0.70866141732283472" right="0.11811023622047245" top="0.55118110236220474" bottom="0.55118110236220474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შენობა</vt:lpstr>
      <vt:lpstr>შენობა!Print_Area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2018-07-10T11:49:20Z</dcterms:modified>
</cp:coreProperties>
</file>