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ხარჯთააღრიცხვა" sheetId="2" r:id="rId1"/>
  </sheets>
  <definedNames>
    <definedName name="_xlnm.Print_Area" localSheetId="0">ხარჯთააღრიცხვა!$A$1:$VYS$28</definedName>
  </definedNames>
  <calcPr calcId="124519"/>
</workbook>
</file>

<file path=xl/calcChain.xml><?xml version="1.0" encoding="utf-8"?>
<calcChain xmlns="http://schemas.openxmlformats.org/spreadsheetml/2006/main">
  <c r="C4" i="2"/>
</calcChain>
</file>

<file path=xl/sharedStrings.xml><?xml version="1.0" encoding="utf-8"?>
<sst xmlns="http://schemas.openxmlformats.org/spreadsheetml/2006/main" count="42" uniqueCount="32">
  <si>
    <t>№</t>
  </si>
  <si>
    <t>რაოდენობა</t>
  </si>
  <si>
    <t>საერთო
ჯამი</t>
  </si>
  <si>
    <t>ერთ.
ფასი</t>
  </si>
  <si>
    <t>ჯამი:</t>
  </si>
  <si>
    <t>ლარი</t>
  </si>
  <si>
    <t>გეგმიური დაგროვება 8 %</t>
  </si>
  <si>
    <t>ზედნადები ხარჯი 10 %</t>
  </si>
  <si>
    <t>განზომილების 
ერთეული</t>
  </si>
  <si>
    <t>კუბ/მ</t>
  </si>
  <si>
    <t>სამუშაოს  დასახელება</t>
  </si>
  <si>
    <t>კგ</t>
  </si>
  <si>
    <t>ლურსმანი სამშენებლო</t>
  </si>
  <si>
    <t>სახარჯთაღრიცხვო ღირებულება</t>
  </si>
  <si>
    <t>მავთული შესაკრავი (ვიაზანი)</t>
  </si>
  <si>
    <t>კვ.მ</t>
  </si>
  <si>
    <t>ფიცარი საყალიბე 4 სმ</t>
  </si>
  <si>
    <t>Tavi I. რკ/ბეტონის საძირკვლისა და კედლის მოწყობა</t>
  </si>
  <si>
    <t>გრძ/მ</t>
  </si>
  <si>
    <r>
      <t>არმატურა A</t>
    </r>
    <r>
      <rPr>
        <sz val="9"/>
        <color theme="1"/>
        <rFont val="Cambria"/>
        <family val="1"/>
        <scheme val="major"/>
      </rPr>
      <t>ა</t>
    </r>
    <r>
      <rPr>
        <sz val="9"/>
        <color theme="1"/>
        <rFont val="AcadNusx"/>
      </rPr>
      <t xml:space="preserve">–III კლასის დ=12 მმ </t>
    </r>
  </si>
  <si>
    <t>მ</t>
  </si>
  <si>
    <t>გლინულა 8მმ</t>
  </si>
  <si>
    <t>არსებული ამორტიზებული ქვის კედლის დემონტაჟი და ტრანსპორტირება ნაყარში 5კმ-ზე</t>
  </si>
  <si>
    <t>გრუნტის დამუშავება საძირკვლების მოსაწყობად (22X0.70X0.70)</t>
  </si>
  <si>
    <t>რკ/ბეტონის საძირკვლის მოწყობა (22X 0.7X 0.7)</t>
  </si>
  <si>
    <t>ბეტონი მ-200 (22X 0.7X 0.7)</t>
  </si>
  <si>
    <t xml:space="preserve">არმატურა Aა–III კლასის დ=12 მმ </t>
  </si>
  <si>
    <t>რკ/ბეტონის კედლის  მოწყობა (22X2.85X0.30)</t>
  </si>
  <si>
    <t>ბეტონი მ-200  (22X2.85X0.30)</t>
  </si>
  <si>
    <t>სატრანსორტო ხარჯი 3%</t>
  </si>
  <si>
    <r>
      <t xml:space="preserve">დაბა მესტიაში უშბის ქუჩა </t>
    </r>
    <r>
      <rPr>
        <b/>
        <u/>
        <sz val="12"/>
        <rFont val="Calibri"/>
        <family val="2"/>
      </rPr>
      <t>№36-ში</t>
    </r>
    <r>
      <rPr>
        <b/>
        <u/>
        <sz val="12"/>
        <rFont val="AcadMtavr"/>
      </rPr>
      <t xml:space="preserve">  გზის საყრდენი კედლის მშენებლობა</t>
    </r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</si>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</sst>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Sylfaen"/>
      <family val="1"/>
    </font>
    <font>
      <b/>
      <i/>
      <u/>
      <sz val="12"/>
      <name val="AcadNusx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2"/>
      <name val="AcadNusx"/>
    </font>
    <font>
      <sz val="8"/>
      <color theme="1"/>
      <name val="Sylfaen"/>
      <family val="1"/>
    </font>
    <font>
      <b/>
      <u/>
      <sz val="9"/>
      <color theme="1"/>
      <name val="AcadMtavr"/>
    </font>
    <font>
      <b/>
      <u/>
      <sz val="12"/>
      <name val="AcadMtavr"/>
    </font>
    <font>
      <sz val="9"/>
      <color theme="1"/>
      <name val="Cambria"/>
      <family val="1"/>
      <scheme val="major"/>
    </font>
    <font>
      <b/>
      <u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3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top"/>
    </xf>
    <xf numFmtId="0" fontId="1" fillId="0" borderId="0" xfId="0" applyFont="1"/>
    <xf numFmtId="3" fontId="1" fillId="0" borderId="0" xfId="0" applyNumberFormat="1" applyFont="1"/>
    <xf numFmtId="0" fontId="4" fillId="0" borderId="2" xfId="0" applyFont="1" applyBorder="1" applyAlignment="1">
      <alignment horizontal="left" vertical="top" wrapText="1"/>
    </xf>
    <xf numFmtId="0" fontId="8" fillId="0" borderId="0" xfId="0" applyFont="1"/>
    <xf numFmtId="0" fontId="2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0" xfId="0" applyFont="1" applyFill="1"/>
    <xf numFmtId="3" fontId="5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CK47"/>
  <sheetViews>
    <sheetView tabSelected="1" topLeftCell="A8" workbookViewId="0">
      <selection activeCell="E10" sqref="E10:F28"/>
    </sheetView>
  </sheetViews>
  <sheetFormatPr defaultRowHeight="15"/>
  <cols>
    <col min="1" max="1" width="3.85546875" style="16" customWidth="1"/>
    <col min="2" max="2" width="53.42578125" customWidth="1"/>
    <col min="3" max="3" width="8.140625" customWidth="1"/>
    <col min="4" max="4" width="6.7109375" customWidth="1"/>
    <col min="5" max="5" width="7.42578125" customWidth="1"/>
    <col min="6" max="6" width="10.140625" customWidth="1"/>
  </cols>
  <sheetData>
    <row r="1" spans="1:6 15637:15637" ht="15.75" customHeight="1">
      <c r="A1" s="48"/>
      <c r="B1" s="48"/>
      <c r="C1" s="48"/>
      <c r="D1" s="48"/>
      <c r="E1" s="48"/>
      <c r="F1" s="48"/>
    </row>
    <row r="2" spans="1:6 15637:15637" ht="52.5" customHeight="1">
      <c r="A2" s="47" t="s">
        <v>30</v>
      </c>
      <c r="B2" s="47"/>
      <c r="C2" s="47"/>
      <c r="D2" s="47"/>
      <c r="E2" s="47"/>
      <c r="F2" s="47"/>
    </row>
    <row r="3" spans="1:6 15637:15637" ht="6.75" customHeight="1">
      <c r="A3" s="19"/>
      <c r="B3" s="20"/>
      <c r="C3" s="20"/>
      <c r="D3" s="20"/>
      <c r="E3" s="19"/>
      <c r="F3" s="19"/>
    </row>
    <row r="4" spans="1:6 15637:15637" ht="15" customHeight="1">
      <c r="A4" s="19"/>
      <c r="B4" s="35" t="s">
        <v>13</v>
      </c>
      <c r="C4" s="24" t="e">
        <f>#REF!</f>
        <v>#REF!</v>
      </c>
      <c r="D4" s="55" t="s">
        <v>5</v>
      </c>
      <c r="E4" s="55"/>
      <c r="F4" s="19"/>
    </row>
    <row r="5" spans="1:6 15637:15637" ht="8.25" customHeight="1">
      <c r="A5" s="19"/>
      <c r="B5" s="20"/>
      <c r="C5" s="20"/>
      <c r="D5" s="20"/>
      <c r="E5" s="19"/>
      <c r="F5" s="19"/>
    </row>
    <row r="6" spans="1:6 15637:15637" ht="14.25" customHeight="1">
      <c r="A6" s="51" t="s">
        <v>0</v>
      </c>
      <c r="B6" s="52" t="s">
        <v>10</v>
      </c>
      <c r="C6" s="49" t="s">
        <v>8</v>
      </c>
      <c r="D6" s="53" t="s">
        <v>1</v>
      </c>
      <c r="E6" s="56" t="s">
        <v>3</v>
      </c>
      <c r="F6" s="49" t="s">
        <v>2</v>
      </c>
    </row>
    <row r="7" spans="1:6 15637:15637" ht="60" customHeight="1">
      <c r="A7" s="51"/>
      <c r="B7" s="52"/>
      <c r="C7" s="50"/>
      <c r="D7" s="54"/>
      <c r="E7" s="57"/>
      <c r="F7" s="50"/>
    </row>
    <row r="8" spans="1:6 15637:15637" ht="15" customHeight="1">
      <c r="A8" s="17">
        <v>1</v>
      </c>
      <c r="B8" s="1">
        <v>2</v>
      </c>
      <c r="C8" s="1">
        <v>3</v>
      </c>
      <c r="D8" s="1">
        <v>4</v>
      </c>
      <c r="E8" s="2">
        <v>5</v>
      </c>
      <c r="F8" s="2">
        <v>11</v>
      </c>
    </row>
    <row r="9" spans="1:6 15637:15637" s="21" customFormat="1" ht="15" customHeight="1">
      <c r="A9" s="44" t="s">
        <v>17</v>
      </c>
      <c r="B9" s="45"/>
      <c r="C9" s="45"/>
      <c r="D9" s="45"/>
      <c r="E9" s="45"/>
      <c r="F9" s="46"/>
    </row>
    <row r="10" spans="1:6 15637:15637" s="13" customFormat="1" ht="25.5">
      <c r="A10" s="27">
        <v>1</v>
      </c>
      <c r="B10" s="28" t="s">
        <v>22</v>
      </c>
      <c r="C10" s="6" t="s">
        <v>9</v>
      </c>
      <c r="D10" s="32">
        <v>31</v>
      </c>
      <c r="E10" s="3"/>
      <c r="F10" s="5"/>
      <c r="WCK10" s="14"/>
    </row>
    <row r="11" spans="1:6 15637:15637" s="13" customFormat="1">
      <c r="A11" s="27">
        <v>2</v>
      </c>
      <c r="B11" s="28" t="s">
        <v>23</v>
      </c>
      <c r="C11" s="6" t="s">
        <v>9</v>
      </c>
      <c r="D11" s="32">
        <v>10.8</v>
      </c>
      <c r="E11" s="3"/>
      <c r="F11" s="5"/>
      <c r="WCK11" s="14"/>
    </row>
    <row r="12" spans="1:6 15637:15637" s="13" customFormat="1">
      <c r="A12" s="36">
        <v>3</v>
      </c>
      <c r="B12" s="28" t="s">
        <v>24</v>
      </c>
      <c r="C12" s="6" t="s">
        <v>9</v>
      </c>
      <c r="D12" s="32">
        <v>10.8</v>
      </c>
      <c r="E12" s="3"/>
      <c r="F12" s="5"/>
      <c r="WCK12" s="14"/>
    </row>
    <row r="13" spans="1:6 15637:15637" s="13" customFormat="1">
      <c r="A13" s="36">
        <v>3.1</v>
      </c>
      <c r="B13" s="28" t="s">
        <v>25</v>
      </c>
      <c r="C13" s="6" t="s">
        <v>9</v>
      </c>
      <c r="D13" s="32">
        <v>10.8</v>
      </c>
      <c r="E13" s="3"/>
      <c r="F13" s="5"/>
      <c r="WCK13" s="14"/>
    </row>
    <row r="14" spans="1:6 15637:15637" s="13" customFormat="1">
      <c r="A14" s="36">
        <v>3.2</v>
      </c>
      <c r="B14" s="28" t="s">
        <v>26</v>
      </c>
      <c r="C14" s="6" t="s">
        <v>18</v>
      </c>
      <c r="D14" s="32">
        <v>88</v>
      </c>
      <c r="E14" s="42"/>
      <c r="F14" s="5"/>
      <c r="WCK14" s="14"/>
    </row>
    <row r="15" spans="1:6 15637:15637" s="13" customFormat="1">
      <c r="A15" s="36">
        <v>4</v>
      </c>
      <c r="B15" s="28" t="s">
        <v>27</v>
      </c>
      <c r="C15" s="6" t="s">
        <v>9</v>
      </c>
      <c r="D15" s="32">
        <v>18.8</v>
      </c>
      <c r="E15" s="3"/>
      <c r="F15" s="5"/>
      <c r="WCK15" s="14"/>
    </row>
    <row r="16" spans="1:6 15637:15637" s="13" customFormat="1">
      <c r="A16" s="36">
        <v>4.0999999999999996</v>
      </c>
      <c r="B16" s="28" t="s">
        <v>28</v>
      </c>
      <c r="C16" s="6" t="s">
        <v>9</v>
      </c>
      <c r="D16" s="32">
        <v>18.8</v>
      </c>
      <c r="E16" s="3"/>
      <c r="F16" s="5"/>
      <c r="WCK16" s="14"/>
    </row>
    <row r="17" spans="1:10 15637:15637" ht="13.5" customHeight="1">
      <c r="A17" s="36">
        <v>4.2</v>
      </c>
      <c r="B17" s="37" t="s">
        <v>19</v>
      </c>
      <c r="C17" s="6" t="s">
        <v>18</v>
      </c>
      <c r="D17" s="4">
        <v>650</v>
      </c>
      <c r="E17" s="18"/>
      <c r="F17" s="5"/>
    </row>
    <row r="18" spans="1:10 15637:15637" ht="13.5" customHeight="1">
      <c r="A18" s="36">
        <v>5</v>
      </c>
      <c r="B18" s="34" t="s">
        <v>14</v>
      </c>
      <c r="C18" s="6" t="s">
        <v>11</v>
      </c>
      <c r="D18" s="4">
        <v>10</v>
      </c>
      <c r="E18" s="18"/>
      <c r="F18" s="5"/>
    </row>
    <row r="19" spans="1:10 15637:15637" ht="13.5" customHeight="1">
      <c r="A19" s="36">
        <v>6</v>
      </c>
      <c r="B19" s="34" t="s">
        <v>21</v>
      </c>
      <c r="C19" s="6" t="s">
        <v>20</v>
      </c>
      <c r="D19" s="33">
        <v>64</v>
      </c>
      <c r="E19" s="18"/>
      <c r="F19" s="5"/>
    </row>
    <row r="20" spans="1:10 15637:15637" s="13" customFormat="1">
      <c r="A20" s="27">
        <v>7</v>
      </c>
      <c r="B20" s="28" t="s">
        <v>16</v>
      </c>
      <c r="C20" s="6" t="s">
        <v>15</v>
      </c>
      <c r="D20" s="31">
        <v>125</v>
      </c>
      <c r="E20" s="3"/>
      <c r="F20" s="5"/>
      <c r="WCK20" s="14"/>
    </row>
    <row r="21" spans="1:10 15637:15637" s="13" customFormat="1">
      <c r="A21" s="27">
        <v>8</v>
      </c>
      <c r="B21" s="28" t="s">
        <v>12</v>
      </c>
      <c r="C21" s="6" t="s">
        <v>11</v>
      </c>
      <c r="D21" s="31">
        <v>10</v>
      </c>
      <c r="E21" s="29"/>
      <c r="F21" s="5"/>
      <c r="WCK21" s="14"/>
    </row>
    <row r="22" spans="1:10 15637:15637" s="13" customFormat="1">
      <c r="A22" s="27"/>
      <c r="B22" s="39" t="s">
        <v>4</v>
      </c>
      <c r="C22" s="6"/>
      <c r="D22" s="31"/>
      <c r="E22" s="29"/>
      <c r="F22" s="40"/>
      <c r="WCK22" s="14"/>
    </row>
    <row r="23" spans="1:10 15637:15637">
      <c r="A23" s="27"/>
      <c r="B23" s="15" t="s">
        <v>29</v>
      </c>
      <c r="C23" s="7"/>
      <c r="D23" s="8"/>
      <c r="E23" s="9"/>
      <c r="F23" s="12"/>
    </row>
    <row r="24" spans="1:10 15637:15637">
      <c r="A24" s="27"/>
      <c r="B24" s="15" t="s">
        <v>4</v>
      </c>
      <c r="C24" s="7"/>
      <c r="D24" s="8"/>
      <c r="E24" s="9"/>
      <c r="F24" s="12"/>
    </row>
    <row r="25" spans="1:10 15637:15637">
      <c r="A25" s="27"/>
      <c r="B25" s="15" t="s">
        <v>7</v>
      </c>
      <c r="C25" s="7"/>
      <c r="D25" s="8"/>
      <c r="E25" s="9"/>
      <c r="F25" s="12"/>
      <c r="I25" s="43"/>
      <c r="J25" s="43"/>
    </row>
    <row r="26" spans="1:10 15637:15637">
      <c r="A26" s="27"/>
      <c r="B26" s="38" t="s">
        <v>4</v>
      </c>
      <c r="C26" s="25"/>
      <c r="D26" s="10"/>
      <c r="E26" s="11"/>
      <c r="F26" s="41"/>
      <c r="I26" s="43"/>
      <c r="J26" s="43"/>
    </row>
    <row r="27" spans="1:10 15637:15637">
      <c r="A27" s="27"/>
      <c r="B27" s="15" t="s">
        <v>6</v>
      </c>
      <c r="C27" s="25"/>
      <c r="D27" s="10"/>
      <c r="E27" s="11"/>
      <c r="F27" s="12"/>
      <c r="I27" s="43"/>
      <c r="J27" s="43"/>
    </row>
    <row r="28" spans="1:10 15637:15637">
      <c r="A28" s="27"/>
      <c r="B28" s="30" t="s">
        <v>4</v>
      </c>
      <c r="C28" s="26"/>
      <c r="D28" s="22"/>
      <c r="E28" s="23"/>
      <c r="F28" s="24"/>
      <c r="I28" s="43"/>
      <c r="J28" s="43"/>
    </row>
    <row r="47" spans="2:2">
      <c r="B47" t="s">
        <v>31</v>
      </c>
    </row>
  </sheetData>
  <mergeCells count="10">
    <mergeCell ref="A9:F9"/>
    <mergeCell ref="A2:F2"/>
    <mergeCell ref="A1:F1"/>
    <mergeCell ref="F6:F7"/>
    <mergeCell ref="A6:A7"/>
    <mergeCell ref="B6:B7"/>
    <mergeCell ref="C6:C7"/>
    <mergeCell ref="D6:D7"/>
    <mergeCell ref="D4:E4"/>
    <mergeCell ref="E6:E7"/>
  </mergeCells>
  <pageMargins left="0.7" right="0.7" top="0.75" bottom="0.75" header="0.3" footer="0.3"/>
  <pageSetup paperSize="9" scale="96" orientation="landscape" horizontalDpi="4294967293" verticalDpi="300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ხარჯთააღრიცხვა</vt:lpstr>
      <vt:lpstr>ხარჯთააღრიცხვა!Область_печати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2018-05-18T12:44:18Z</dcterms:modified>
</cp:coreProperties>
</file>