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32" i="1" l="1"/>
  <c r="F31" i="1"/>
  <c r="F25" i="1"/>
  <c r="F24" i="1"/>
  <c r="F22" i="1"/>
  <c r="F18" i="1"/>
  <c r="F17" i="1"/>
  <c r="F16" i="1"/>
  <c r="F14" i="1"/>
  <c r="F20" i="1"/>
  <c r="F29" i="1"/>
  <c r="F28" i="1"/>
  <c r="F27" i="1"/>
</calcChain>
</file>

<file path=xl/sharedStrings.xml><?xml version="1.0" encoding="utf-8"?>
<sst xmlns="http://schemas.openxmlformats.org/spreadsheetml/2006/main" count="121" uniqueCount="76">
  <si>
    <t>საფუძ</t>
  </si>
  <si>
    <t>სამუშაოს  და  დანახარჯების  დასახელება</t>
  </si>
  <si>
    <t>განზ</t>
  </si>
  <si>
    <t>ნორმა რესურს</t>
  </si>
  <si>
    <t>ერთ</t>
  </si>
  <si>
    <t>სულ</t>
  </si>
  <si>
    <t>მასალა</t>
  </si>
  <si>
    <t>ხელფასი</t>
  </si>
  <si>
    <t>ჯამი</t>
  </si>
  <si>
    <t>ლარი</t>
  </si>
  <si>
    <t>კბ.მ</t>
  </si>
  <si>
    <t>შრომითი დანახარჯები</t>
  </si>
  <si>
    <t>კ.სთ</t>
  </si>
  <si>
    <t>გრ.მ</t>
  </si>
  <si>
    <t>ცალი</t>
  </si>
  <si>
    <t>გეგმიური დაგროვება</t>
  </si>
  <si>
    <t>ჩოხატაურის მუნიციპალიტეტი</t>
  </si>
  <si>
    <t>ხ  ა  რ  ჯ  თ  ა  ღ  რ  ი  ც  ხ   ვ  ა</t>
  </si>
  <si>
    <t>ფასების“ კრებულის მიხედვით</t>
  </si>
  <si>
    <t xml:space="preserve">ზედნადები ხარჯები </t>
  </si>
  <si>
    <t>სხვადასხვა მანქანები</t>
  </si>
  <si>
    <t>მანქანა მექანიბმები</t>
  </si>
  <si>
    <t>შედგენილია 2017წლის I კვარტლის „სამშენებლო რესურსების</t>
  </si>
  <si>
    <t>მან/სთ</t>
  </si>
  <si>
    <t xml:space="preserve"> </t>
  </si>
  <si>
    <t>1--80-2</t>
  </si>
  <si>
    <t>II კატეგორიის გრუნტის გათხრა ხელით ერთი კაბელისათვის</t>
  </si>
  <si>
    <t xml:space="preserve">II კატეგორიის გრუნტის უკუჩაყრა  ხელით </t>
  </si>
  <si>
    <t>33--303-4</t>
  </si>
  <si>
    <t>რკინა ბეტონის ბოძის დაბეტონება მ200 ბეტონისაგან</t>
  </si>
  <si>
    <t>ბეტონი მ200</t>
  </si>
  <si>
    <t>33--</t>
  </si>
  <si>
    <t>33--251-6</t>
  </si>
  <si>
    <t>ლითონის საყრდენი ბოძის მონტაჟი</t>
  </si>
  <si>
    <t>საბურღი მოწყობილობა</t>
  </si>
  <si>
    <t>სამონტაჟო სამუშაოები</t>
  </si>
  <si>
    <t>სა</t>
  </si>
  <si>
    <t>საწოლის მომზადება ერთი კაბელისათვის</t>
  </si>
  <si>
    <t>8--14-1</t>
  </si>
  <si>
    <t>ქვიშა</t>
  </si>
  <si>
    <t>სხვა მასალები</t>
  </si>
  <si>
    <t xml:space="preserve">სანათი </t>
  </si>
  <si>
    <t>8--149-1</t>
  </si>
  <si>
    <t>ზედნადები ხარჯები ხელფასიდან</t>
  </si>
  <si>
    <t>სპილენძის ძარღვიანი კაბელის გატარება ბოძებში თხრილში</t>
  </si>
  <si>
    <t>კვადრატული მილი 60*60მმ  3მმ</t>
  </si>
  <si>
    <t>სრფ2,1.70</t>
  </si>
  <si>
    <t>21--24-2</t>
  </si>
  <si>
    <t>კომპლ</t>
  </si>
  <si>
    <t>კაც/სთ</t>
  </si>
  <si>
    <t>სხვა მანქანები</t>
  </si>
  <si>
    <t>II თავი</t>
  </si>
  <si>
    <t xml:space="preserve">        მასალები</t>
  </si>
  <si>
    <t>სრფ8.17.53</t>
  </si>
  <si>
    <t>ავტომატური ამომრთველი 32A+40A</t>
  </si>
  <si>
    <t>სრფ8.17.49</t>
  </si>
  <si>
    <t>ავტომატური ამომრთველი 10-25A</t>
  </si>
  <si>
    <t>სრფ8.17.248</t>
  </si>
  <si>
    <t>გამანაწილებალი კარადა</t>
  </si>
  <si>
    <t>სრფ 8.3.10</t>
  </si>
  <si>
    <t>იზოლირებული კაბელის   2*10 მმ</t>
  </si>
  <si>
    <t>სრფ2.5.1</t>
  </si>
  <si>
    <t>გოფრირებული მილი პლასტმასის დ=20მმ</t>
  </si>
  <si>
    <t>სრფ8.17.339</t>
  </si>
  <si>
    <t>მოთუთიების დამიწების მავთული დ=8მმ</t>
  </si>
  <si>
    <t>სრფ8.17.345</t>
  </si>
  <si>
    <t>20/1500მმ დამიწების ელექტროდი</t>
  </si>
  <si>
    <t>გამანაწილებელი კარადის მოწყობა ავტომატური ამომრთველებით</t>
  </si>
  <si>
    <t>I თავი</t>
  </si>
  <si>
    <t>ადგ.ფასი</t>
  </si>
  <si>
    <t>სრფ4.1.330</t>
  </si>
  <si>
    <t>სატრანსპორტო ხარჯი</t>
  </si>
  <si>
    <t>სულ ჯამი</t>
  </si>
  <si>
    <t>საბაზრო</t>
  </si>
  <si>
    <t xml:space="preserve">ანა კალანდაძის სახელობის პარკის მოწყობის სამუშაოები         
</t>
  </si>
  <si>
    <t>ხარჯთაღრიცხვის ღირებულება შეადგენს                     ლარს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</si>
</sst>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14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i/>
      <sz val="14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Body Font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9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1" fillId="0" borderId="2" xfId="0" applyFont="1" applyBorder="1"/>
    <xf numFmtId="0" fontId="1" fillId="0" borderId="4" xfId="0" applyFont="1" applyBorder="1"/>
    <xf numFmtId="0" fontId="0" fillId="0" borderId="4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/>
    <xf numFmtId="0" fontId="0" fillId="0" borderId="4" xfId="0" applyBorder="1" applyAlignment="1">
      <alignment horizontal="left"/>
    </xf>
    <xf numFmtId="2" fontId="0" fillId="0" borderId="4" xfId="0" applyNumberFormat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10" fillId="0" borderId="0" xfId="0" applyFont="1"/>
    <xf numFmtId="0" fontId="3" fillId="0" borderId="1" xfId="0" applyFont="1" applyBorder="1" applyAlignment="1">
      <alignment vertical="center"/>
    </xf>
    <xf numFmtId="0" fontId="1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4" fontId="3" fillId="0" borderId="1" xfId="1" applyFont="1" applyBorder="1" applyAlignment="1">
      <alignment vertical="center"/>
    </xf>
    <xf numFmtId="0" fontId="3" fillId="0" borderId="1" xfId="0" applyFont="1" applyBorder="1" applyAlignment="1">
      <alignment wrapText="1"/>
    </xf>
    <xf numFmtId="164" fontId="3" fillId="0" borderId="1" xfId="1" applyFont="1" applyBorder="1" applyAlignment="1">
      <alignment horizontal="center" vertical="center"/>
    </xf>
    <xf numFmtId="9" fontId="3" fillId="0" borderId="1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3" xfId="0" applyFont="1" applyBorder="1"/>
    <xf numFmtId="0" fontId="0" fillId="0" borderId="3" xfId="0" applyBorder="1" applyAlignment="1">
      <alignment horizontal="left"/>
    </xf>
    <xf numFmtId="0" fontId="0" fillId="0" borderId="2" xfId="0" applyBorder="1" applyAlignment="1">
      <alignment wrapText="1"/>
    </xf>
    <xf numFmtId="164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9" fontId="0" fillId="0" borderId="1" xfId="0" applyNumberFormat="1" applyBorder="1" applyAlignment="1">
      <alignment vertical="center"/>
    </xf>
    <xf numFmtId="165" fontId="0" fillId="0" borderId="1" xfId="0" applyNumberFormat="1" applyBorder="1"/>
    <xf numFmtId="1" fontId="0" fillId="0" borderId="1" xfId="0" applyNumberFormat="1" applyBorder="1"/>
    <xf numFmtId="0" fontId="0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3" fillId="0" borderId="4" xfId="0" applyFont="1" applyBorder="1" applyAlignment="1">
      <alignment vertical="center"/>
    </xf>
    <xf numFmtId="0" fontId="12" fillId="0" borderId="4" xfId="0" applyFont="1" applyBorder="1"/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2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0" fillId="0" borderId="7" xfId="0" applyBorder="1"/>
    <xf numFmtId="0" fontId="1" fillId="0" borderId="0" xfId="0" applyFon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/>
    <xf numFmtId="1" fontId="0" fillId="0" borderId="0" xfId="0" applyNumberFormat="1" applyBorder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 vertical="center"/>
    </xf>
    <xf numFmtId="2" fontId="0" fillId="0" borderId="4" xfId="0" applyNumberForma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0" fillId="0" borderId="2" xfId="0" applyBorder="1" applyAlignment="1">
      <alignment horizontal="left" vertical="center"/>
    </xf>
    <xf numFmtId="165" fontId="0" fillId="0" borderId="4" xfId="0" applyNumberFormat="1" applyBorder="1" applyAlignment="1">
      <alignment horizontal="right"/>
    </xf>
    <xf numFmtId="0" fontId="3" fillId="0" borderId="1" xfId="0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164" fontId="0" fillId="0" borderId="0" xfId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2" fontId="11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1"/>
  <sheetViews>
    <sheetView tabSelected="1" topLeftCell="A37" workbookViewId="0">
      <selection activeCell="E61" sqref="E61:M61"/>
    </sheetView>
  </sheetViews>
  <sheetFormatPr defaultRowHeight="15"/>
  <cols>
    <col min="1" max="1" width="3.140625" customWidth="1"/>
    <col min="2" max="2" width="10.85546875" customWidth="1"/>
    <col min="3" max="3" width="35.5703125" customWidth="1"/>
    <col min="4" max="4" width="7.28515625" customWidth="1"/>
    <col min="5" max="5" width="8" customWidth="1"/>
    <col min="6" max="6" width="7.7109375" customWidth="1"/>
    <col min="7" max="7" width="7.42578125" customWidth="1"/>
    <col min="8" max="8" width="7.28515625" customWidth="1"/>
    <col min="9" max="9" width="7.140625" customWidth="1"/>
    <col min="10" max="10" width="6.42578125" customWidth="1"/>
    <col min="11" max="11" width="7.28515625" customWidth="1"/>
    <col min="12" max="12" width="7" customWidth="1"/>
    <col min="13" max="13" width="7.7109375" customWidth="1"/>
  </cols>
  <sheetData>
    <row r="1" spans="1:13">
      <c r="B1" s="12"/>
      <c r="C1" s="75" t="s">
        <v>16</v>
      </c>
      <c r="D1" s="75"/>
      <c r="E1" s="75"/>
      <c r="F1" s="75"/>
      <c r="G1" s="75"/>
      <c r="H1" s="75"/>
      <c r="I1" s="75"/>
      <c r="J1" s="75"/>
      <c r="K1" s="75"/>
      <c r="L1" s="75"/>
      <c r="M1" s="12"/>
    </row>
    <row r="2" spans="1:13">
      <c r="B2" s="12"/>
      <c r="C2" s="75"/>
      <c r="D2" s="75"/>
      <c r="E2" s="75"/>
      <c r="F2" s="75"/>
      <c r="G2" s="75"/>
      <c r="H2" s="75"/>
      <c r="I2" s="75"/>
      <c r="J2" s="75"/>
      <c r="K2" s="75"/>
      <c r="L2" s="75"/>
      <c r="M2" s="12"/>
    </row>
    <row r="3" spans="1:13" ht="18.75">
      <c r="A3" s="22"/>
      <c r="B3" s="90" t="s">
        <v>74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3" ht="21">
      <c r="A4" s="22"/>
      <c r="B4" s="23"/>
      <c r="C4" s="80" t="s">
        <v>17</v>
      </c>
      <c r="D4" s="80"/>
      <c r="E4" s="80"/>
      <c r="F4" s="80"/>
      <c r="G4" s="80"/>
      <c r="H4" s="80"/>
      <c r="I4" s="80"/>
      <c r="J4" s="80"/>
      <c r="K4" s="80"/>
      <c r="L4" s="80"/>
      <c r="M4" s="23"/>
    </row>
    <row r="5" spans="1:13" ht="21">
      <c r="A5" s="22"/>
      <c r="B5" s="78" t="s">
        <v>22</v>
      </c>
      <c r="C5" s="78"/>
      <c r="D5" s="78"/>
      <c r="E5" s="78"/>
      <c r="F5" s="24"/>
      <c r="G5" s="24"/>
      <c r="H5" s="24"/>
      <c r="I5" s="24"/>
      <c r="J5" s="24"/>
      <c r="K5" s="24"/>
      <c r="L5" s="24"/>
      <c r="M5" s="23"/>
    </row>
    <row r="6" spans="1:13">
      <c r="A6" s="22"/>
      <c r="B6" s="78" t="s">
        <v>18</v>
      </c>
      <c r="C6" s="78"/>
      <c r="D6" s="25"/>
      <c r="E6" s="79" t="s">
        <v>75</v>
      </c>
      <c r="F6" s="79"/>
      <c r="G6" s="79"/>
      <c r="H6" s="79"/>
      <c r="I6" s="79"/>
      <c r="J6" s="79"/>
      <c r="K6" s="79"/>
      <c r="L6" s="79"/>
      <c r="M6" s="79"/>
    </row>
    <row r="7" spans="1:13">
      <c r="A7" s="22"/>
      <c r="B7" s="26"/>
      <c r="C7" s="26"/>
      <c r="D7" s="26"/>
      <c r="E7" s="26"/>
      <c r="F7" s="26"/>
      <c r="G7" s="81"/>
      <c r="H7" s="81"/>
      <c r="I7" s="81"/>
      <c r="J7" s="81"/>
      <c r="K7" s="81"/>
      <c r="L7" s="81"/>
      <c r="M7" s="81"/>
    </row>
    <row r="8" spans="1:13">
      <c r="A8" s="84"/>
      <c r="B8" s="77" t="s">
        <v>0</v>
      </c>
      <c r="C8" s="77" t="s">
        <v>1</v>
      </c>
      <c r="D8" s="77" t="s">
        <v>2</v>
      </c>
      <c r="E8" s="76" t="s">
        <v>3</v>
      </c>
      <c r="F8" s="76"/>
      <c r="G8" s="76" t="s">
        <v>6</v>
      </c>
      <c r="H8" s="76"/>
      <c r="I8" s="76" t="s">
        <v>7</v>
      </c>
      <c r="J8" s="76"/>
      <c r="K8" s="76" t="s">
        <v>21</v>
      </c>
      <c r="L8" s="76"/>
      <c r="M8" s="77" t="s">
        <v>8</v>
      </c>
    </row>
    <row r="9" spans="1:13">
      <c r="A9" s="84"/>
      <c r="B9" s="77"/>
      <c r="C9" s="77"/>
      <c r="D9" s="77"/>
      <c r="E9" s="44" t="s">
        <v>4</v>
      </c>
      <c r="F9" s="44" t="s">
        <v>5</v>
      </c>
      <c r="G9" s="44" t="s">
        <v>4</v>
      </c>
      <c r="H9" s="44" t="s">
        <v>5</v>
      </c>
      <c r="I9" s="44" t="s">
        <v>4</v>
      </c>
      <c r="J9" s="44" t="s">
        <v>5</v>
      </c>
      <c r="K9" s="44" t="s">
        <v>4</v>
      </c>
      <c r="L9" s="44" t="s">
        <v>5</v>
      </c>
      <c r="M9" s="77"/>
    </row>
    <row r="10" spans="1:13">
      <c r="A10" s="45">
        <v>1</v>
      </c>
      <c r="B10" s="45">
        <v>2</v>
      </c>
      <c r="C10" s="45">
        <v>3</v>
      </c>
      <c r="D10" s="45">
        <v>4</v>
      </c>
      <c r="E10" s="45">
        <v>5</v>
      </c>
      <c r="F10" s="45">
        <v>6</v>
      </c>
      <c r="G10" s="45">
        <v>7</v>
      </c>
      <c r="H10" s="45">
        <v>8</v>
      </c>
      <c r="I10" s="45">
        <v>9</v>
      </c>
      <c r="J10" s="45">
        <v>10</v>
      </c>
      <c r="K10" s="45">
        <v>11</v>
      </c>
      <c r="L10" s="45">
        <v>12</v>
      </c>
      <c r="M10" s="45">
        <v>13</v>
      </c>
    </row>
    <row r="11" spans="1:13">
      <c r="A11" s="45"/>
      <c r="B11" s="45"/>
      <c r="C11" s="53" t="s">
        <v>68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</row>
    <row r="12" spans="1:13">
      <c r="A12" s="46"/>
      <c r="B12" s="2"/>
      <c r="C12" s="29" t="s">
        <v>35</v>
      </c>
      <c r="D12" s="20"/>
      <c r="E12" s="1"/>
      <c r="F12" s="1"/>
      <c r="G12" s="1"/>
      <c r="H12" s="1"/>
      <c r="I12" s="47"/>
      <c r="J12" s="1"/>
      <c r="K12" s="1"/>
      <c r="L12" s="1"/>
      <c r="M12" s="1"/>
    </row>
    <row r="13" spans="1:13" ht="30">
      <c r="A13" s="85">
        <v>1</v>
      </c>
      <c r="B13" s="18" t="s">
        <v>25</v>
      </c>
      <c r="C13" s="16" t="s">
        <v>26</v>
      </c>
      <c r="D13" s="18" t="s">
        <v>10</v>
      </c>
      <c r="E13" s="63"/>
      <c r="F13" s="63">
        <v>13</v>
      </c>
      <c r="G13" s="15"/>
      <c r="H13" s="15"/>
      <c r="I13" s="63"/>
      <c r="J13" s="63"/>
      <c r="K13" s="63"/>
      <c r="L13" s="63"/>
      <c r="M13" s="63"/>
    </row>
    <row r="14" spans="1:13">
      <c r="A14" s="86"/>
      <c r="B14" s="37"/>
      <c r="C14" s="37" t="s">
        <v>11</v>
      </c>
      <c r="D14" s="37" t="s">
        <v>12</v>
      </c>
      <c r="E14" s="64">
        <v>2.06</v>
      </c>
      <c r="F14" s="64">
        <f>F13*E14</f>
        <v>26.78</v>
      </c>
      <c r="G14" s="17"/>
      <c r="H14" s="17"/>
      <c r="I14" s="64"/>
      <c r="J14" s="64"/>
      <c r="K14" s="64"/>
      <c r="L14" s="64"/>
      <c r="M14" s="64"/>
    </row>
    <row r="15" spans="1:13" ht="30">
      <c r="A15" s="85">
        <v>2</v>
      </c>
      <c r="B15" s="7" t="s">
        <v>38</v>
      </c>
      <c r="C15" s="16" t="s">
        <v>37</v>
      </c>
      <c r="D15" s="69" t="s">
        <v>13</v>
      </c>
      <c r="E15" s="63"/>
      <c r="F15" s="63">
        <v>220</v>
      </c>
      <c r="G15" s="3"/>
      <c r="H15" s="3"/>
      <c r="I15" s="63"/>
      <c r="J15" s="63"/>
      <c r="K15" s="63"/>
      <c r="L15" s="63"/>
      <c r="M15" s="63"/>
    </row>
    <row r="16" spans="1:13">
      <c r="A16" s="87"/>
      <c r="B16" s="8"/>
      <c r="C16" s="13" t="s">
        <v>11</v>
      </c>
      <c r="D16" s="13" t="s">
        <v>12</v>
      </c>
      <c r="E16" s="65">
        <v>0.05</v>
      </c>
      <c r="F16" s="65">
        <f>F15*E16</f>
        <v>11</v>
      </c>
      <c r="G16" s="4"/>
      <c r="H16" s="4"/>
      <c r="I16" s="65"/>
      <c r="J16" s="65"/>
      <c r="K16" s="65"/>
      <c r="L16" s="65"/>
      <c r="M16" s="65"/>
    </row>
    <row r="17" spans="1:17">
      <c r="A17" s="87"/>
      <c r="B17" s="8" t="s">
        <v>24</v>
      </c>
      <c r="C17" s="19" t="s">
        <v>20</v>
      </c>
      <c r="D17" s="13" t="s">
        <v>9</v>
      </c>
      <c r="E17" s="65">
        <v>7.0000000000000007E-2</v>
      </c>
      <c r="F17" s="65">
        <f>F15*E17</f>
        <v>15.400000000000002</v>
      </c>
      <c r="G17" s="4"/>
      <c r="H17" s="4"/>
      <c r="I17" s="65"/>
      <c r="J17" s="65"/>
      <c r="K17" s="65"/>
      <c r="L17" s="65"/>
      <c r="M17" s="65"/>
    </row>
    <row r="18" spans="1:17">
      <c r="A18" s="86"/>
      <c r="B18" s="36"/>
      <c r="C18" s="37" t="s">
        <v>40</v>
      </c>
      <c r="D18" s="37" t="s">
        <v>9</v>
      </c>
      <c r="E18" s="64">
        <v>5.0000000000000001E-4</v>
      </c>
      <c r="F18" s="64">
        <f>F15*E18</f>
        <v>0.11</v>
      </c>
      <c r="G18" s="5"/>
      <c r="H18" s="5"/>
      <c r="I18" s="64"/>
      <c r="J18" s="64"/>
      <c r="K18" s="64"/>
      <c r="L18" s="64"/>
      <c r="M18" s="64"/>
    </row>
    <row r="19" spans="1:17" ht="30">
      <c r="A19" s="85">
        <v>3</v>
      </c>
      <c r="B19" s="18" t="s">
        <v>25</v>
      </c>
      <c r="C19" s="16" t="s">
        <v>27</v>
      </c>
      <c r="D19" s="18" t="s">
        <v>10</v>
      </c>
      <c r="E19" s="63"/>
      <c r="F19" s="63">
        <v>13</v>
      </c>
      <c r="G19" s="15"/>
      <c r="H19" s="15"/>
      <c r="I19" s="63"/>
      <c r="J19" s="63"/>
      <c r="K19" s="63"/>
      <c r="L19" s="63"/>
      <c r="M19" s="63"/>
    </row>
    <row r="20" spans="1:17">
      <c r="A20" s="86"/>
      <c r="B20" s="37"/>
      <c r="C20" s="13" t="s">
        <v>11</v>
      </c>
      <c r="D20" s="13" t="s">
        <v>12</v>
      </c>
      <c r="E20" s="64">
        <v>0.99299999999999999</v>
      </c>
      <c r="F20" s="64">
        <f>F19*E20</f>
        <v>12.909000000000001</v>
      </c>
      <c r="G20" s="17"/>
      <c r="H20" s="17"/>
      <c r="I20" s="64"/>
      <c r="J20" s="64"/>
      <c r="K20" s="64"/>
      <c r="L20" s="64"/>
      <c r="M20" s="64"/>
    </row>
    <row r="21" spans="1:17" ht="30">
      <c r="A21" s="85">
        <v>4</v>
      </c>
      <c r="B21" s="18" t="s">
        <v>28</v>
      </c>
      <c r="C21" s="16" t="s">
        <v>29</v>
      </c>
      <c r="D21" s="18" t="s">
        <v>10</v>
      </c>
      <c r="E21" s="63"/>
      <c r="F21" s="63">
        <v>6.75</v>
      </c>
      <c r="G21" s="15"/>
      <c r="H21" s="15"/>
      <c r="I21" s="63"/>
      <c r="J21" s="63"/>
      <c r="K21" s="63"/>
      <c r="L21" s="63"/>
      <c r="M21" s="63"/>
    </row>
    <row r="22" spans="1:17">
      <c r="A22" s="86"/>
      <c r="B22" s="13"/>
      <c r="C22" s="13" t="s">
        <v>11</v>
      </c>
      <c r="D22" s="13" t="s">
        <v>12</v>
      </c>
      <c r="E22" s="65">
        <v>1.96</v>
      </c>
      <c r="F22" s="65">
        <f>F21*E22</f>
        <v>13.23</v>
      </c>
      <c r="G22" s="6"/>
      <c r="H22" s="6"/>
      <c r="I22" s="65"/>
      <c r="J22" s="65"/>
      <c r="K22" s="65"/>
      <c r="L22" s="65"/>
      <c r="M22" s="65"/>
      <c r="Q22" t="s">
        <v>31</v>
      </c>
    </row>
    <row r="23" spans="1:17" ht="45">
      <c r="A23" s="85">
        <v>5</v>
      </c>
      <c r="B23" s="18" t="s">
        <v>47</v>
      </c>
      <c r="C23" s="16" t="s">
        <v>67</v>
      </c>
      <c r="D23" s="18" t="s">
        <v>48</v>
      </c>
      <c r="E23" s="63"/>
      <c r="F23" s="63">
        <v>1</v>
      </c>
      <c r="G23" s="15"/>
      <c r="H23" s="15"/>
      <c r="I23" s="63"/>
      <c r="J23" s="63"/>
      <c r="K23" s="63"/>
      <c r="L23" s="63"/>
      <c r="M23" s="63"/>
    </row>
    <row r="24" spans="1:17">
      <c r="A24" s="87"/>
      <c r="B24" s="13"/>
      <c r="C24" s="13" t="s">
        <v>11</v>
      </c>
      <c r="D24" s="13" t="s">
        <v>49</v>
      </c>
      <c r="E24" s="65">
        <v>2.75</v>
      </c>
      <c r="F24" s="65">
        <f>F23*E24</f>
        <v>2.75</v>
      </c>
      <c r="G24" s="6"/>
      <c r="H24" s="6"/>
      <c r="I24" s="65"/>
      <c r="J24" s="65"/>
      <c r="K24" s="65"/>
      <c r="L24" s="65"/>
      <c r="M24" s="65"/>
    </row>
    <row r="25" spans="1:17">
      <c r="A25" s="86"/>
      <c r="B25" s="37"/>
      <c r="C25" s="37" t="s">
        <v>50</v>
      </c>
      <c r="D25" s="37" t="s">
        <v>9</v>
      </c>
      <c r="E25" s="64">
        <v>0.13</v>
      </c>
      <c r="F25" s="64">
        <f>F23*E25</f>
        <v>0.13</v>
      </c>
      <c r="G25" s="17"/>
      <c r="H25" s="17"/>
      <c r="I25" s="64"/>
      <c r="J25" s="64"/>
      <c r="K25" s="64"/>
      <c r="L25" s="64"/>
      <c r="M25" s="64"/>
    </row>
    <row r="26" spans="1:17" ht="30">
      <c r="A26" s="85">
        <v>6</v>
      </c>
      <c r="B26" s="21" t="s">
        <v>42</v>
      </c>
      <c r="C26" s="38" t="s">
        <v>44</v>
      </c>
      <c r="D26" s="69" t="s">
        <v>13</v>
      </c>
      <c r="E26" s="63"/>
      <c r="F26" s="66">
        <v>240</v>
      </c>
      <c r="G26" s="3"/>
      <c r="H26" s="3"/>
      <c r="I26" s="63"/>
      <c r="J26" s="63"/>
      <c r="K26" s="63"/>
      <c r="L26" s="63"/>
      <c r="M26" s="63"/>
    </row>
    <row r="27" spans="1:17">
      <c r="A27" s="87"/>
      <c r="B27" s="4"/>
      <c r="C27" s="13" t="s">
        <v>11</v>
      </c>
      <c r="D27" s="13" t="s">
        <v>12</v>
      </c>
      <c r="E27" s="65">
        <v>0.11</v>
      </c>
      <c r="F27" s="67">
        <f>F26*E27</f>
        <v>26.4</v>
      </c>
      <c r="G27" s="4"/>
      <c r="H27" s="4"/>
      <c r="I27" s="70"/>
      <c r="J27" s="65"/>
      <c r="K27" s="65"/>
      <c r="L27" s="65"/>
      <c r="M27" s="65"/>
      <c r="O27" t="s">
        <v>36</v>
      </c>
    </row>
    <row r="28" spans="1:17">
      <c r="A28" s="87"/>
      <c r="B28" s="4"/>
      <c r="C28" s="19" t="s">
        <v>20</v>
      </c>
      <c r="D28" s="13" t="s">
        <v>9</v>
      </c>
      <c r="E28" s="65">
        <v>2.7000000000000001E-3</v>
      </c>
      <c r="F28" s="67">
        <f>F26*E28</f>
        <v>0.64800000000000002</v>
      </c>
      <c r="G28" s="4"/>
      <c r="H28" s="4"/>
      <c r="I28" s="65"/>
      <c r="J28" s="65"/>
      <c r="K28" s="65"/>
      <c r="L28" s="67"/>
      <c r="M28" s="67"/>
    </row>
    <row r="29" spans="1:17">
      <c r="A29" s="86"/>
      <c r="B29" s="8"/>
      <c r="C29" s="13" t="s">
        <v>40</v>
      </c>
      <c r="D29" s="13" t="s">
        <v>9</v>
      </c>
      <c r="E29" s="65">
        <v>3.49E-2</v>
      </c>
      <c r="F29" s="67">
        <f>F26*E29</f>
        <v>8.3759999999999994</v>
      </c>
      <c r="G29" s="4"/>
      <c r="H29" s="4"/>
      <c r="I29" s="65"/>
      <c r="J29" s="65"/>
      <c r="K29" s="65"/>
      <c r="L29" s="65"/>
      <c r="M29" s="67"/>
    </row>
    <row r="30" spans="1:17" ht="30">
      <c r="A30" s="85">
        <v>7</v>
      </c>
      <c r="B30" s="18" t="s">
        <v>32</v>
      </c>
      <c r="C30" s="16" t="s">
        <v>33</v>
      </c>
      <c r="D30" s="18" t="s">
        <v>14</v>
      </c>
      <c r="E30" s="63"/>
      <c r="F30" s="63">
        <v>27</v>
      </c>
      <c r="G30" s="15"/>
      <c r="H30" s="15"/>
      <c r="I30" s="63"/>
      <c r="J30" s="63"/>
      <c r="K30" s="63"/>
      <c r="L30" s="63"/>
      <c r="M30" s="63"/>
    </row>
    <row r="31" spans="1:17">
      <c r="A31" s="87"/>
      <c r="B31" s="13"/>
      <c r="C31" s="13" t="s">
        <v>11</v>
      </c>
      <c r="D31" s="13" t="s">
        <v>12</v>
      </c>
      <c r="E31" s="65">
        <v>2.52</v>
      </c>
      <c r="F31" s="65">
        <f>F30*E31</f>
        <v>68.040000000000006</v>
      </c>
      <c r="G31" s="6"/>
      <c r="H31" s="6"/>
      <c r="I31" s="65"/>
      <c r="J31" s="65"/>
      <c r="K31" s="65"/>
      <c r="L31" s="65"/>
      <c r="M31" s="65"/>
    </row>
    <row r="32" spans="1:17">
      <c r="A32" s="86"/>
      <c r="B32" s="54"/>
      <c r="C32" s="55" t="s">
        <v>34</v>
      </c>
      <c r="D32" s="55" t="s">
        <v>23</v>
      </c>
      <c r="E32" s="68">
        <v>1.2</v>
      </c>
      <c r="F32" s="68">
        <f>F30*E32</f>
        <v>32.4</v>
      </c>
      <c r="G32" s="54"/>
      <c r="H32" s="54"/>
      <c r="I32" s="68"/>
      <c r="J32" s="68"/>
      <c r="K32" s="68"/>
      <c r="L32" s="68"/>
      <c r="M32" s="68"/>
    </row>
    <row r="33" spans="1:13">
      <c r="A33" s="31"/>
      <c r="B33" s="28"/>
      <c r="C33" s="32" t="s">
        <v>8</v>
      </c>
      <c r="D33" s="27"/>
      <c r="E33" s="30"/>
      <c r="F33" s="30"/>
      <c r="G33" s="30"/>
      <c r="H33" s="30"/>
      <c r="I33" s="30"/>
      <c r="J33" s="30"/>
      <c r="K33" s="71"/>
      <c r="L33" s="71"/>
      <c r="M33" s="71"/>
    </row>
    <row r="34" spans="1:13">
      <c r="A34" s="33"/>
      <c r="B34" s="28"/>
      <c r="C34" s="32" t="s">
        <v>43</v>
      </c>
      <c r="D34" s="34">
        <v>0.75</v>
      </c>
      <c r="E34" s="30"/>
      <c r="F34" s="30"/>
      <c r="G34" s="30"/>
      <c r="H34" s="30"/>
      <c r="I34" s="30"/>
      <c r="J34" s="30"/>
      <c r="K34" s="71"/>
      <c r="L34" s="30"/>
      <c r="M34" s="72"/>
    </row>
    <row r="35" spans="1:13">
      <c r="A35" s="33"/>
      <c r="B35" s="28"/>
      <c r="C35" s="32" t="s">
        <v>8</v>
      </c>
      <c r="D35" s="27"/>
      <c r="E35" s="30"/>
      <c r="F35" s="30"/>
      <c r="G35" s="30"/>
      <c r="H35" s="30"/>
      <c r="I35" s="30"/>
      <c r="J35" s="30"/>
      <c r="K35" s="71"/>
      <c r="L35" s="30"/>
      <c r="M35" s="72"/>
    </row>
    <row r="36" spans="1:13">
      <c r="A36" s="33"/>
      <c r="B36" s="28"/>
      <c r="C36" s="32" t="s">
        <v>15</v>
      </c>
      <c r="D36" s="34">
        <v>0.06</v>
      </c>
      <c r="E36" s="30"/>
      <c r="F36" s="30"/>
      <c r="G36" s="30"/>
      <c r="H36" s="30"/>
      <c r="I36" s="30"/>
      <c r="J36" s="30"/>
      <c r="K36" s="71"/>
      <c r="L36" s="30"/>
      <c r="M36" s="72"/>
    </row>
    <row r="37" spans="1:13">
      <c r="A37" s="33"/>
      <c r="B37" s="28"/>
      <c r="C37" s="32" t="s">
        <v>8</v>
      </c>
      <c r="D37" s="27"/>
      <c r="E37" s="30"/>
      <c r="F37" s="30"/>
      <c r="G37" s="30"/>
      <c r="H37" s="30"/>
      <c r="I37" s="30"/>
      <c r="J37" s="30"/>
      <c r="K37" s="71"/>
      <c r="L37" s="30"/>
      <c r="M37" s="73"/>
    </row>
    <row r="38" spans="1:13" ht="18.75" customHeight="1">
      <c r="A38" s="27"/>
      <c r="B38" s="28"/>
      <c r="C38" s="53" t="s">
        <v>51</v>
      </c>
      <c r="D38" s="29"/>
      <c r="E38" s="30"/>
      <c r="F38" s="30"/>
      <c r="G38" s="30"/>
      <c r="H38" s="30"/>
      <c r="I38" s="30"/>
      <c r="J38" s="30"/>
      <c r="K38" s="71"/>
      <c r="L38" s="30"/>
      <c r="M38" s="30"/>
    </row>
    <row r="39" spans="1:13" ht="15.75">
      <c r="A39" s="48"/>
      <c r="B39" s="88" t="s">
        <v>52</v>
      </c>
      <c r="C39" s="89"/>
      <c r="D39" s="51"/>
      <c r="E39" s="52"/>
      <c r="F39" s="52"/>
      <c r="G39" s="52"/>
      <c r="H39" s="52"/>
      <c r="I39" s="52"/>
      <c r="J39" s="52"/>
      <c r="K39" s="52"/>
      <c r="L39" s="52"/>
      <c r="M39" s="65"/>
    </row>
    <row r="40" spans="1:13">
      <c r="A40" s="48">
        <v>1</v>
      </c>
      <c r="B40" s="49" t="s">
        <v>53</v>
      </c>
      <c r="C40" s="50" t="s">
        <v>54</v>
      </c>
      <c r="D40" s="51" t="s">
        <v>14</v>
      </c>
      <c r="E40" s="52"/>
      <c r="F40" s="52">
        <v>1</v>
      </c>
      <c r="G40" s="52"/>
      <c r="H40" s="52"/>
      <c r="I40" s="52"/>
      <c r="J40" s="52"/>
      <c r="K40" s="52"/>
      <c r="L40" s="52"/>
      <c r="M40" s="65"/>
    </row>
    <row r="41" spans="1:13">
      <c r="A41" s="48">
        <v>2</v>
      </c>
      <c r="B41" s="49" t="s">
        <v>55</v>
      </c>
      <c r="C41" s="50" t="s">
        <v>56</v>
      </c>
      <c r="D41" s="51" t="s">
        <v>14</v>
      </c>
      <c r="E41" s="52"/>
      <c r="F41" s="52">
        <v>2</v>
      </c>
      <c r="G41" s="52"/>
      <c r="H41" s="52"/>
      <c r="I41" s="52"/>
      <c r="J41" s="52"/>
      <c r="K41" s="52"/>
      <c r="L41" s="52"/>
      <c r="M41" s="65"/>
    </row>
    <row r="42" spans="1:13">
      <c r="A42" s="48">
        <v>3</v>
      </c>
      <c r="B42" s="49" t="s">
        <v>57</v>
      </c>
      <c r="C42" s="50" t="s">
        <v>58</v>
      </c>
      <c r="D42" s="51" t="s">
        <v>14</v>
      </c>
      <c r="E42" s="52"/>
      <c r="F42" s="52">
        <v>1</v>
      </c>
      <c r="G42" s="52"/>
      <c r="H42" s="52"/>
      <c r="I42" s="52"/>
      <c r="J42" s="52"/>
      <c r="K42" s="52"/>
      <c r="L42" s="52"/>
      <c r="M42" s="65"/>
    </row>
    <row r="43" spans="1:13" ht="17.25" customHeight="1">
      <c r="A43" s="48">
        <v>4</v>
      </c>
      <c r="B43" s="49" t="s">
        <v>59</v>
      </c>
      <c r="C43" s="50" t="s">
        <v>60</v>
      </c>
      <c r="D43" s="51" t="s">
        <v>13</v>
      </c>
      <c r="E43" s="52"/>
      <c r="F43" s="52">
        <v>240</v>
      </c>
      <c r="G43" s="52"/>
      <c r="H43" s="52"/>
      <c r="I43" s="52"/>
      <c r="J43" s="52"/>
      <c r="K43" s="52"/>
      <c r="L43" s="52"/>
      <c r="M43" s="65"/>
    </row>
    <row r="44" spans="1:13" ht="33" customHeight="1">
      <c r="A44" s="48">
        <v>5</v>
      </c>
      <c r="B44" s="49" t="s">
        <v>61</v>
      </c>
      <c r="C44" s="56" t="s">
        <v>62</v>
      </c>
      <c r="D44" s="51" t="s">
        <v>13</v>
      </c>
      <c r="E44" s="52"/>
      <c r="F44" s="52">
        <v>220</v>
      </c>
      <c r="G44" s="52"/>
      <c r="H44" s="52"/>
      <c r="I44" s="52"/>
      <c r="J44" s="52"/>
      <c r="K44" s="52"/>
      <c r="L44" s="52"/>
      <c r="M44" s="65"/>
    </row>
    <row r="45" spans="1:13" ht="30">
      <c r="A45" s="48">
        <v>6</v>
      </c>
      <c r="B45" s="49" t="s">
        <v>63</v>
      </c>
      <c r="C45" s="56" t="s">
        <v>64</v>
      </c>
      <c r="D45" s="51" t="s">
        <v>13</v>
      </c>
      <c r="E45" s="52"/>
      <c r="F45" s="52">
        <v>20</v>
      </c>
      <c r="G45" s="52"/>
      <c r="H45" s="52"/>
      <c r="I45" s="52"/>
      <c r="J45" s="52"/>
      <c r="K45" s="52"/>
      <c r="L45" s="52"/>
      <c r="M45" s="65"/>
    </row>
    <row r="46" spans="1:13">
      <c r="A46" s="48">
        <v>7</v>
      </c>
      <c r="B46" s="49" t="s">
        <v>65</v>
      </c>
      <c r="C46" s="50" t="s">
        <v>66</v>
      </c>
      <c r="D46" s="51" t="s">
        <v>14</v>
      </c>
      <c r="E46" s="52"/>
      <c r="F46" s="52">
        <v>4</v>
      </c>
      <c r="G46" s="52"/>
      <c r="H46" s="52"/>
      <c r="I46" s="52"/>
      <c r="J46" s="52"/>
      <c r="K46" s="52"/>
      <c r="L46" s="52"/>
      <c r="M46" s="65"/>
    </row>
    <row r="47" spans="1:13">
      <c r="A47" s="48">
        <v>8</v>
      </c>
      <c r="B47" s="49" t="s">
        <v>73</v>
      </c>
      <c r="C47" s="50" t="s">
        <v>41</v>
      </c>
      <c r="D47" s="51" t="s">
        <v>14</v>
      </c>
      <c r="E47" s="52"/>
      <c r="F47" s="52">
        <v>27</v>
      </c>
      <c r="G47" s="52"/>
      <c r="H47" s="52"/>
      <c r="I47" s="52"/>
      <c r="J47" s="52"/>
      <c r="K47" s="52"/>
      <c r="L47" s="52"/>
      <c r="M47" s="65"/>
    </row>
    <row r="48" spans="1:13">
      <c r="A48" s="48">
        <v>9</v>
      </c>
      <c r="B48" s="8" t="s">
        <v>46</v>
      </c>
      <c r="C48" s="19" t="s">
        <v>45</v>
      </c>
      <c r="D48" s="6" t="s">
        <v>13</v>
      </c>
      <c r="E48" s="4"/>
      <c r="F48" s="14">
        <v>67</v>
      </c>
      <c r="G48" s="4"/>
      <c r="H48" s="4"/>
      <c r="I48" s="4"/>
      <c r="J48" s="4"/>
      <c r="K48" s="14"/>
      <c r="L48" s="14"/>
      <c r="M48" s="67"/>
    </row>
    <row r="49" spans="1:13">
      <c r="A49" s="48">
        <v>10</v>
      </c>
      <c r="B49" s="8" t="s">
        <v>70</v>
      </c>
      <c r="C49" s="13" t="s">
        <v>30</v>
      </c>
      <c r="D49" s="6" t="s">
        <v>23</v>
      </c>
      <c r="E49" s="6"/>
      <c r="F49" s="6">
        <v>7</v>
      </c>
      <c r="G49" s="6"/>
      <c r="H49" s="6"/>
      <c r="I49" s="6"/>
      <c r="J49" s="6"/>
      <c r="K49" s="6"/>
      <c r="L49" s="6"/>
      <c r="M49" s="65"/>
    </row>
    <row r="50" spans="1:13">
      <c r="A50" s="9">
        <v>11</v>
      </c>
      <c r="B50" s="8" t="s">
        <v>69</v>
      </c>
      <c r="C50" s="19" t="s">
        <v>39</v>
      </c>
      <c r="D50" s="9" t="s">
        <v>10</v>
      </c>
      <c r="E50" s="4"/>
      <c r="F50" s="4">
        <v>4.4000000000000004</v>
      </c>
      <c r="G50" s="4"/>
      <c r="H50" s="4"/>
      <c r="I50" s="4"/>
      <c r="J50" s="4"/>
      <c r="K50" s="4"/>
      <c r="L50" s="4"/>
      <c r="M50" s="65"/>
    </row>
    <row r="51" spans="1:13">
      <c r="A51" s="35"/>
      <c r="B51" s="2"/>
      <c r="C51" s="40" t="s">
        <v>8</v>
      </c>
      <c r="D51" s="20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35"/>
      <c r="B52" s="2"/>
      <c r="C52" s="40" t="s">
        <v>71</v>
      </c>
      <c r="D52" s="41">
        <v>0.05</v>
      </c>
      <c r="E52" s="1"/>
      <c r="F52" s="1"/>
      <c r="G52" s="1"/>
      <c r="H52" s="1"/>
      <c r="I52" s="1"/>
      <c r="J52" s="1"/>
      <c r="K52" s="1"/>
      <c r="L52" s="1"/>
      <c r="M52" s="5"/>
    </row>
    <row r="53" spans="1:13">
      <c r="A53" s="35"/>
      <c r="B53" s="2"/>
      <c r="C53" s="40"/>
      <c r="D53" s="20"/>
      <c r="E53" s="1"/>
      <c r="F53" s="1"/>
      <c r="G53" s="1"/>
      <c r="H53" s="1"/>
      <c r="I53" s="1"/>
      <c r="J53" s="1"/>
      <c r="K53" s="1"/>
      <c r="L53" s="1"/>
      <c r="M53" s="5"/>
    </row>
    <row r="54" spans="1:13">
      <c r="A54" s="39"/>
      <c r="B54" s="2"/>
      <c r="C54" s="40" t="s">
        <v>19</v>
      </c>
      <c r="D54" s="41">
        <v>0.1</v>
      </c>
      <c r="E54" s="1"/>
      <c r="F54" s="1"/>
      <c r="G54" s="1"/>
      <c r="H54" s="1"/>
      <c r="I54" s="1"/>
      <c r="J54" s="1"/>
      <c r="K54" s="1"/>
      <c r="L54" s="1"/>
      <c r="M54" s="42"/>
    </row>
    <row r="55" spans="1:13">
      <c r="A55" s="39"/>
      <c r="B55" s="2"/>
      <c r="C55" s="40" t="s">
        <v>8</v>
      </c>
      <c r="D55" s="20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39"/>
      <c r="B56" s="2"/>
      <c r="C56" s="40" t="s">
        <v>15</v>
      </c>
      <c r="D56" s="41">
        <v>0.08</v>
      </c>
      <c r="E56" s="1"/>
      <c r="F56" s="1"/>
      <c r="G56" s="1"/>
      <c r="H56" s="1"/>
      <c r="I56" s="1"/>
      <c r="J56" s="1"/>
      <c r="K56" s="1"/>
      <c r="L56" s="1"/>
      <c r="M56" s="42"/>
    </row>
    <row r="57" spans="1:13">
      <c r="A57" s="39"/>
      <c r="B57" s="2"/>
      <c r="C57" s="40" t="s">
        <v>8</v>
      </c>
      <c r="D57" s="20"/>
      <c r="E57" s="1"/>
      <c r="F57" s="1"/>
      <c r="G57" s="1"/>
      <c r="H57" s="1"/>
      <c r="I57" s="1"/>
      <c r="J57" s="1"/>
      <c r="K57" s="1"/>
      <c r="L57" s="1"/>
      <c r="M57" s="43"/>
    </row>
    <row r="58" spans="1:13">
      <c r="A58" s="39"/>
      <c r="B58" s="2"/>
      <c r="C58" s="40" t="s">
        <v>72</v>
      </c>
      <c r="D58" s="20"/>
      <c r="E58" s="1"/>
      <c r="F58" s="1"/>
      <c r="G58" s="1"/>
      <c r="H58" s="1"/>
      <c r="I58" s="1"/>
      <c r="J58" s="1"/>
      <c r="K58" s="1"/>
      <c r="L58" s="1"/>
      <c r="M58" s="43"/>
    </row>
    <row r="59" spans="1:13">
      <c r="A59" s="74"/>
      <c r="B59" s="58"/>
      <c r="C59" s="59"/>
      <c r="D59" s="60"/>
      <c r="E59" s="61"/>
      <c r="F59" s="61"/>
      <c r="G59" s="61"/>
      <c r="H59" s="61"/>
      <c r="I59" s="61"/>
      <c r="J59" s="61"/>
      <c r="K59" s="61"/>
      <c r="L59" s="61"/>
      <c r="M59" s="62"/>
    </row>
    <row r="60" spans="1:13">
      <c r="A60" s="57"/>
    </row>
    <row r="61" spans="1:13">
      <c r="E61" s="83"/>
      <c r="F61" s="83"/>
      <c r="G61" s="83"/>
      <c r="H61" s="83"/>
      <c r="I61" s="83"/>
      <c r="J61" s="83"/>
      <c r="K61" s="83"/>
      <c r="L61" s="83"/>
      <c r="M61" s="83"/>
    </row>
    <row r="66" spans="1:1">
      <c r="A66">
        <v>3</v>
      </c>
    </row>
    <row r="155" ht="15.75" customHeight="1"/>
    <row r="156" ht="18" customHeight="1"/>
    <row r="157" ht="17.25" customHeight="1"/>
    <row r="158" ht="18.75" customHeight="1"/>
    <row r="185" ht="16.5" customHeight="1"/>
    <row r="186" ht="39.75" customHeight="1"/>
    <row r="187" ht="33" customHeight="1"/>
    <row r="188" ht="19.5" customHeight="1"/>
    <row r="189" ht="2.25" hidden="1" customHeight="1" thickBot="1"/>
    <row r="190" ht="15.75" hidden="1" customHeight="1" thickBot="1"/>
    <row r="191" ht="37.5" customHeight="1"/>
    <row r="251" ht="29.25" customHeight="1"/>
  </sheetData>
  <mergeCells count="25">
    <mergeCell ref="E61:M61"/>
    <mergeCell ref="A8:A9"/>
    <mergeCell ref="C8:C9"/>
    <mergeCell ref="A19:A20"/>
    <mergeCell ref="A13:A14"/>
    <mergeCell ref="A23:A25"/>
    <mergeCell ref="A26:A29"/>
    <mergeCell ref="B39:C39"/>
    <mergeCell ref="A30:A32"/>
    <mergeCell ref="A21:A22"/>
    <mergeCell ref="A15:A18"/>
    <mergeCell ref="C1:L2"/>
    <mergeCell ref="G8:H8"/>
    <mergeCell ref="I8:J8"/>
    <mergeCell ref="B8:B9"/>
    <mergeCell ref="M8:M9"/>
    <mergeCell ref="B6:C6"/>
    <mergeCell ref="E6:M6"/>
    <mergeCell ref="C4:L4"/>
    <mergeCell ref="B5:E5"/>
    <mergeCell ref="G7:M7"/>
    <mergeCell ref="D8:D9"/>
    <mergeCell ref="E8:F8"/>
    <mergeCell ref="K8:L8"/>
    <mergeCell ref="B3:M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7"/>
  <sheetViews>
    <sheetView workbookViewId="0">
      <selection activeCell="I12" sqref="I12:I13"/>
    </sheetView>
  </sheetViews>
  <sheetFormatPr defaultRowHeight="15"/>
  <cols>
    <col min="1" max="1" width="3" style="10" customWidth="1"/>
    <col min="2" max="2" width="9.140625" hidden="1" customWidth="1"/>
    <col min="3" max="3" width="58.140625" customWidth="1"/>
    <col min="4" max="4" width="7" customWidth="1"/>
    <col min="5" max="5" width="7.28515625" customWidth="1"/>
    <col min="6" max="6" width="8.42578125" style="11" customWidth="1"/>
    <col min="7" max="7" width="7.7109375" customWidth="1"/>
    <col min="8" max="8" width="7.7109375" style="11" customWidth="1"/>
    <col min="9" max="9" width="9.140625" customWidth="1"/>
    <col min="10" max="11" width="8.85546875" customWidth="1"/>
    <col min="12" max="12" width="10.42578125" customWidth="1"/>
    <col min="13" max="13" width="8" customWidth="1"/>
  </cols>
  <sheetData>
    <row r="2" spans="1:8">
      <c r="F2"/>
      <c r="H2"/>
    </row>
    <row r="3" spans="1:8" ht="15" customHeight="1">
      <c r="F3"/>
      <c r="H3"/>
    </row>
    <row r="4" spans="1:8" ht="15" customHeight="1">
      <c r="F4"/>
      <c r="H4"/>
    </row>
    <row r="5" spans="1:8">
      <c r="A5" s="12"/>
      <c r="F5"/>
      <c r="H5"/>
    </row>
    <row r="6" spans="1:8">
      <c r="A6" s="12"/>
      <c r="F6"/>
      <c r="H6"/>
    </row>
    <row r="7" spans="1:8">
      <c r="B7" s="10"/>
      <c r="F7"/>
      <c r="H7"/>
    </row>
    <row r="8" spans="1:8">
      <c r="A8"/>
      <c r="F8"/>
      <c r="H8"/>
    </row>
    <row r="9" spans="1:8">
      <c r="A9"/>
      <c r="F9"/>
      <c r="H9"/>
    </row>
    <row r="10" spans="1:8">
      <c r="A10"/>
      <c r="F10"/>
      <c r="H10"/>
    </row>
    <row r="11" spans="1:8">
      <c r="A11"/>
      <c r="F11"/>
      <c r="H11"/>
    </row>
    <row r="12" spans="1:8">
      <c r="A12"/>
      <c r="F12"/>
      <c r="H12"/>
    </row>
    <row r="13" spans="1:8">
      <c r="A13"/>
      <c r="F13"/>
      <c r="H13"/>
    </row>
    <row r="14" spans="1:8">
      <c r="A14"/>
      <c r="F14"/>
      <c r="H14"/>
    </row>
    <row r="15" spans="1:8">
      <c r="A15"/>
      <c r="F15"/>
      <c r="H15"/>
    </row>
    <row r="16" spans="1:8">
      <c r="A16"/>
      <c r="F16"/>
      <c r="H16"/>
    </row>
    <row r="17" spans="1:8">
      <c r="A17"/>
      <c r="F17"/>
      <c r="H17"/>
    </row>
    <row r="18" spans="1:8">
      <c r="A18"/>
      <c r="F18"/>
      <c r="H18"/>
    </row>
    <row r="19" spans="1:8">
      <c r="A19"/>
      <c r="F19"/>
      <c r="H19"/>
    </row>
    <row r="20" spans="1:8">
      <c r="A20"/>
      <c r="F20"/>
      <c r="H20"/>
    </row>
    <row r="21" spans="1:8">
      <c r="A21"/>
      <c r="F21"/>
      <c r="H21"/>
    </row>
    <row r="22" spans="1:8">
      <c r="A22"/>
      <c r="F22"/>
      <c r="H22"/>
    </row>
    <row r="23" spans="1:8">
      <c r="A23"/>
      <c r="F23"/>
      <c r="H23"/>
    </row>
    <row r="24" spans="1:8">
      <c r="A24"/>
      <c r="F24"/>
      <c r="H24"/>
    </row>
    <row r="25" spans="1:8">
      <c r="A25"/>
      <c r="F25"/>
      <c r="H25"/>
    </row>
    <row r="26" spans="1:8">
      <c r="A26"/>
      <c r="F26"/>
      <c r="H26"/>
    </row>
    <row r="27" spans="1:8">
      <c r="A27"/>
      <c r="F27"/>
      <c r="H27"/>
    </row>
    <row r="28" spans="1:8">
      <c r="A28"/>
      <c r="F28"/>
      <c r="H28"/>
    </row>
    <row r="29" spans="1:8">
      <c r="A29"/>
      <c r="F29"/>
      <c r="H29"/>
    </row>
    <row r="30" spans="1:8">
      <c r="A30"/>
      <c r="F30"/>
      <c r="H30"/>
    </row>
    <row r="31" spans="1:8">
      <c r="A31"/>
      <c r="F31"/>
      <c r="H31"/>
    </row>
    <row r="32" spans="1:8">
      <c r="A32"/>
      <c r="F32"/>
      <c r="H32"/>
    </row>
    <row r="33" spans="1:8">
      <c r="A33"/>
      <c r="F33"/>
      <c r="H33"/>
    </row>
    <row r="34" spans="1:8">
      <c r="A34"/>
      <c r="F34"/>
      <c r="H34"/>
    </row>
    <row r="35" spans="1:8">
      <c r="A35"/>
      <c r="F35"/>
      <c r="H35"/>
    </row>
    <row r="36" spans="1:8">
      <c r="A36"/>
      <c r="F36"/>
      <c r="H36"/>
    </row>
    <row r="37" spans="1:8">
      <c r="A37"/>
      <c r="F37"/>
      <c r="H37"/>
    </row>
    <row r="38" spans="1:8">
      <c r="A38"/>
      <c r="F38"/>
      <c r="H38"/>
    </row>
    <row r="39" spans="1:8">
      <c r="A39"/>
      <c r="F39"/>
      <c r="H39"/>
    </row>
    <row r="40" spans="1:8">
      <c r="A40"/>
      <c r="F40"/>
      <c r="H40"/>
    </row>
    <row r="41" spans="1:8">
      <c r="A41"/>
      <c r="F41"/>
      <c r="H41"/>
    </row>
    <row r="42" spans="1:8">
      <c r="A42"/>
      <c r="F42"/>
      <c r="H42"/>
    </row>
    <row r="43" spans="1:8">
      <c r="A43"/>
      <c r="F43"/>
      <c r="H43"/>
    </row>
    <row r="44" spans="1:8">
      <c r="A44"/>
      <c r="F44"/>
      <c r="H44"/>
    </row>
    <row r="45" spans="1:8">
      <c r="A45"/>
      <c r="F45"/>
      <c r="H45"/>
    </row>
    <row r="46" spans="1:8">
      <c r="A46"/>
      <c r="F46"/>
      <c r="H46"/>
    </row>
    <row r="47" spans="1:8">
      <c r="A47"/>
      <c r="F47"/>
      <c r="H47"/>
    </row>
    <row r="48" spans="1:8">
      <c r="A48"/>
      <c r="F48"/>
      <c r="H48"/>
    </row>
    <row r="49" spans="1:8">
      <c r="A49"/>
      <c r="F49"/>
      <c r="H49"/>
    </row>
    <row r="50" spans="1:8">
      <c r="A50"/>
      <c r="F50"/>
      <c r="H50"/>
    </row>
    <row r="51" spans="1:8">
      <c r="A51"/>
      <c r="F51"/>
      <c r="H51"/>
    </row>
    <row r="52" spans="1:8">
      <c r="A52"/>
      <c r="F52"/>
      <c r="H52"/>
    </row>
    <row r="53" spans="1:8">
      <c r="A53"/>
      <c r="F53"/>
      <c r="H53"/>
    </row>
    <row r="54" spans="1:8">
      <c r="A54"/>
      <c r="F54"/>
      <c r="H54"/>
    </row>
    <row r="55" spans="1:8">
      <c r="A55"/>
      <c r="F55"/>
      <c r="H55"/>
    </row>
    <row r="56" spans="1:8">
      <c r="A56"/>
      <c r="F56"/>
      <c r="H56"/>
    </row>
    <row r="57" spans="1:8">
      <c r="A57"/>
      <c r="F57"/>
      <c r="H57"/>
    </row>
    <row r="58" spans="1:8">
      <c r="A58"/>
      <c r="F58"/>
      <c r="H58"/>
    </row>
    <row r="59" spans="1:8">
      <c r="A59"/>
      <c r="F59"/>
      <c r="H59"/>
    </row>
    <row r="60" spans="1:8">
      <c r="A60"/>
      <c r="F60"/>
      <c r="H60"/>
    </row>
    <row r="61" spans="1:8">
      <c r="A61"/>
      <c r="F61"/>
      <c r="H61"/>
    </row>
    <row r="62" spans="1:8">
      <c r="A62"/>
      <c r="F62"/>
      <c r="H62"/>
    </row>
    <row r="63" spans="1:8">
      <c r="A63"/>
      <c r="F63"/>
      <c r="H63"/>
    </row>
    <row r="64" spans="1:8">
      <c r="A64"/>
      <c r="F64"/>
      <c r="H64"/>
    </row>
    <row r="65" spans="1:8">
      <c r="A65"/>
      <c r="F65"/>
      <c r="H65"/>
    </row>
    <row r="66" spans="1:8">
      <c r="A66"/>
      <c r="F66"/>
      <c r="H66"/>
    </row>
    <row r="67" spans="1:8">
      <c r="A67"/>
      <c r="F67"/>
      <c r="H67"/>
    </row>
    <row r="68" spans="1:8">
      <c r="A68"/>
      <c r="F68"/>
      <c r="H68"/>
    </row>
    <row r="69" spans="1:8">
      <c r="A69"/>
      <c r="F69"/>
      <c r="H69"/>
    </row>
    <row r="70" spans="1:8">
      <c r="A70"/>
      <c r="F70"/>
      <c r="H70"/>
    </row>
    <row r="71" spans="1:8">
      <c r="A71"/>
      <c r="F71"/>
      <c r="H71"/>
    </row>
    <row r="72" spans="1:8">
      <c r="A72"/>
      <c r="F72"/>
      <c r="H72"/>
    </row>
    <row r="73" spans="1:8">
      <c r="A73"/>
      <c r="F73"/>
      <c r="H73"/>
    </row>
    <row r="74" spans="1:8">
      <c r="A74"/>
      <c r="F74"/>
      <c r="H74"/>
    </row>
    <row r="75" spans="1:8">
      <c r="A75"/>
      <c r="F75"/>
      <c r="H75"/>
    </row>
    <row r="76" spans="1:8">
      <c r="A76"/>
      <c r="F76"/>
      <c r="H76"/>
    </row>
    <row r="77" spans="1:8">
      <c r="A77"/>
      <c r="F77"/>
      <c r="H77"/>
    </row>
    <row r="78" spans="1:8">
      <c r="A78"/>
      <c r="F78"/>
      <c r="H78"/>
    </row>
    <row r="79" spans="1:8">
      <c r="A79"/>
      <c r="F79"/>
      <c r="H79"/>
    </row>
    <row r="80" spans="1:8">
      <c r="A80"/>
      <c r="F80"/>
      <c r="H80"/>
    </row>
    <row r="81" spans="1:8">
      <c r="A81"/>
      <c r="F81"/>
      <c r="H81"/>
    </row>
    <row r="82" spans="1:8">
      <c r="A82"/>
      <c r="F82"/>
      <c r="H82"/>
    </row>
    <row r="83" spans="1:8">
      <c r="A83"/>
      <c r="F83"/>
      <c r="H83"/>
    </row>
    <row r="84" spans="1:8">
      <c r="A84"/>
      <c r="F84"/>
      <c r="H84"/>
    </row>
    <row r="85" spans="1:8">
      <c r="A85"/>
      <c r="F85"/>
      <c r="H85"/>
    </row>
    <row r="86" spans="1:8">
      <c r="A86"/>
      <c r="F86"/>
      <c r="H86"/>
    </row>
    <row r="87" spans="1:8">
      <c r="A87"/>
      <c r="F87"/>
      <c r="H87"/>
    </row>
    <row r="88" spans="1:8">
      <c r="A88"/>
      <c r="F88"/>
      <c r="H88"/>
    </row>
    <row r="89" spans="1:8">
      <c r="A89"/>
      <c r="F89"/>
      <c r="H89"/>
    </row>
    <row r="90" spans="1:8">
      <c r="A90"/>
      <c r="F90"/>
      <c r="H90"/>
    </row>
    <row r="91" spans="1:8">
      <c r="A91"/>
      <c r="F91"/>
      <c r="H91"/>
    </row>
    <row r="92" spans="1:8">
      <c r="A92"/>
      <c r="F92"/>
      <c r="H92"/>
    </row>
    <row r="93" spans="1:8">
      <c r="A93"/>
      <c r="F93"/>
      <c r="H93"/>
    </row>
    <row r="94" spans="1:8">
      <c r="A94"/>
      <c r="F94"/>
      <c r="H94"/>
    </row>
    <row r="95" spans="1:8">
      <c r="A95"/>
      <c r="F95"/>
      <c r="H95"/>
    </row>
    <row r="96" spans="1:8">
      <c r="A96"/>
      <c r="F96"/>
      <c r="H96"/>
    </row>
    <row r="97" spans="1:8">
      <c r="A97"/>
      <c r="F97"/>
      <c r="H97"/>
    </row>
    <row r="98" spans="1:8">
      <c r="A98"/>
      <c r="F98"/>
      <c r="H98"/>
    </row>
    <row r="99" spans="1:8">
      <c r="A99"/>
      <c r="F99"/>
      <c r="H99"/>
    </row>
    <row r="100" spans="1:8">
      <c r="A100"/>
      <c r="F100"/>
      <c r="H100"/>
    </row>
    <row r="101" spans="1:8">
      <c r="A101"/>
      <c r="F101"/>
      <c r="H101"/>
    </row>
    <row r="102" spans="1:8">
      <c r="A102"/>
      <c r="F102"/>
      <c r="H102"/>
    </row>
    <row r="103" spans="1:8">
      <c r="A103"/>
      <c r="F103"/>
      <c r="H103"/>
    </row>
    <row r="104" spans="1:8">
      <c r="A104"/>
      <c r="F104"/>
      <c r="H104"/>
    </row>
    <row r="105" spans="1:8">
      <c r="A105"/>
      <c r="F105"/>
      <c r="H105"/>
    </row>
    <row r="106" spans="1:8">
      <c r="A106"/>
      <c r="F106"/>
      <c r="H106"/>
    </row>
    <row r="107" spans="1:8">
      <c r="A107"/>
      <c r="F107"/>
      <c r="H107"/>
    </row>
    <row r="108" spans="1:8">
      <c r="A108"/>
      <c r="F108"/>
      <c r="H108"/>
    </row>
    <row r="109" spans="1:8">
      <c r="A109"/>
      <c r="F109"/>
      <c r="H109"/>
    </row>
    <row r="110" spans="1:8">
      <c r="A110"/>
      <c r="F110"/>
      <c r="H110"/>
    </row>
    <row r="111" spans="1:8">
      <c r="A111"/>
      <c r="F111"/>
      <c r="H111"/>
    </row>
    <row r="112" spans="1:8">
      <c r="A112"/>
      <c r="F112"/>
      <c r="H112"/>
    </row>
    <row r="113" spans="1:8">
      <c r="A113"/>
      <c r="F113"/>
      <c r="H113"/>
    </row>
    <row r="114" spans="1:8">
      <c r="A114"/>
      <c r="F114"/>
      <c r="H114"/>
    </row>
    <row r="115" spans="1:8">
      <c r="A115"/>
      <c r="F115"/>
      <c r="H115"/>
    </row>
    <row r="116" spans="1:8">
      <c r="A116"/>
      <c r="F116"/>
      <c r="H116"/>
    </row>
    <row r="117" spans="1:8">
      <c r="A117"/>
      <c r="E117" s="11"/>
      <c r="F117"/>
      <c r="G117" s="11"/>
      <c r="H117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2018-05-15T10:46:51Z</dcterms:modified>
</cp:coreProperties>
</file>