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8625"/>
  </bookViews>
  <sheets>
    <sheet name="გამწვანება" sheetId="49" r:id="rId1"/>
  </sheets>
  <definedNames>
    <definedName name="_xlnm.Print_Area" localSheetId="0">გამწვანება!$A$1:$K$51</definedName>
    <definedName name="_xlnm.Print_Titles" localSheetId="0">გამწვანება!$11:$11</definedName>
  </definedNames>
  <calcPr calcId="124519"/>
</workbook>
</file>

<file path=xl/calcChain.xml><?xml version="1.0" encoding="utf-8"?>
<calcChain xmlns="http://schemas.openxmlformats.org/spreadsheetml/2006/main">
  <c r="K44" i="49"/>
  <c r="K51"/>
  <c r="K50"/>
  <c r="K49"/>
  <c r="K48"/>
  <c r="K46"/>
  <c r="D29" l="1"/>
  <c r="D37" l="1"/>
  <c r="D27" l="1"/>
  <c r="D19" l="1"/>
  <c r="D17"/>
  <c r="D20" l="1"/>
  <c r="K45" l="1"/>
  <c r="K47" s="1"/>
</calcChain>
</file>

<file path=xl/sharedStrings.xml><?xml version="1.0" encoding="utf-8"?>
<sst xmlns="http://schemas.openxmlformats.org/spreadsheetml/2006/main" count="88" uniqueCount="57">
  <si>
    <t>xelfasi</t>
  </si>
  <si>
    <t>#rigze</t>
  </si>
  <si>
    <t>samuSaoebis da danaxarjebis dasaxeleba, mowyobilobis daxasiaTeba</t>
  </si>
  <si>
    <t>ganzomilebis erTeuli</t>
  </si>
  <si>
    <t>masala</t>
  </si>
  <si>
    <t>meqanizmebi da transporti</t>
  </si>
  <si>
    <t>jami</t>
  </si>
  <si>
    <t>sul</t>
  </si>
  <si>
    <t>erTeu- lis fasi</t>
  </si>
  <si>
    <t>t</t>
  </si>
  <si>
    <t>lari</t>
  </si>
  <si>
    <t>sul xarjTaRricxviT</t>
  </si>
  <si>
    <t>I. mosamzadebeli samuSaoebi</t>
  </si>
  <si>
    <r>
      <t>m</t>
    </r>
    <r>
      <rPr>
        <b/>
        <vertAlign val="superscript"/>
        <sz val="11"/>
        <rFont val="AcadNusx"/>
      </rPr>
      <t>3</t>
    </r>
  </si>
  <si>
    <r>
      <t>m</t>
    </r>
    <r>
      <rPr>
        <b/>
        <vertAlign val="superscript"/>
        <sz val="11"/>
        <rFont val="AcadNusx"/>
      </rPr>
      <t>2</t>
    </r>
  </si>
  <si>
    <t>II-is jami</t>
  </si>
  <si>
    <t>safuZvlis zeda fenis mowyoba fraqciuli RorRiT (0-40mm)                           sisqiT 10sm</t>
  </si>
  <si>
    <r>
      <t>Txevadi bitumis mosxma                                                    0,7l 1m</t>
    </r>
    <r>
      <rPr>
        <b/>
        <vertAlign val="superscript"/>
        <sz val="11"/>
        <rFont val="AcadNusx"/>
      </rPr>
      <t>2</t>
    </r>
    <r>
      <rPr>
        <b/>
        <sz val="11"/>
        <rFont val="AcadNusx"/>
      </rPr>
      <t xml:space="preserve">-ze  </t>
    </r>
  </si>
  <si>
    <t xml:space="preserve"> </t>
  </si>
  <si>
    <t>I-is jami</t>
  </si>
  <si>
    <t>trasis aRdgena da damagreba</t>
  </si>
  <si>
    <t>km</t>
  </si>
  <si>
    <t>II. miwis vakisis mowyoba</t>
  </si>
  <si>
    <t xml:space="preserve">tvirTis transportireba nayarSi 5 km manZilze                                  </t>
  </si>
  <si>
    <t>III kategoriis gruntis da naSali masalis damuSaveba eqskavatoriT  avtoTviTmclelebze datvirTviT</t>
  </si>
  <si>
    <t>ha</t>
  </si>
  <si>
    <t>ekalbardebis gakafva                        100m-ze gataniT da dawviT</t>
  </si>
  <si>
    <t>trotuarebis, gazonebisa da bordiurebis mowyoba</t>
  </si>
  <si>
    <t>grZ.m</t>
  </si>
  <si>
    <t xml:space="preserve"> axali betonis bordiurebis mowyoba betonis safuZvelze                 30X15X100 </t>
  </si>
  <si>
    <t xml:space="preserve"> axali Camketi betonis bordiurebis mowyoba betonis safuZvelze                 20X10X100 </t>
  </si>
  <si>
    <t xml:space="preserve">trotuaris safuZvlis mowyoba fraqciuli RorRiT (0-40mm)                           </t>
  </si>
  <si>
    <t>trotuaris safaris mowyoba qviSovani asfaltobetonis                       cxeli nareviT                                      sisqiT 5sm</t>
  </si>
  <si>
    <t xml:space="preserve">III kategoriis gruntis da naSali masalis damuSaveba xeliT  </t>
  </si>
  <si>
    <t xml:space="preserve">Savi miwis datvirTva eqskavatoriT  avtoTviTmclelebze                                                  </t>
  </si>
  <si>
    <t>Savi miwis ukuCayra xeliT</t>
  </si>
  <si>
    <t>Savi miwis datkepvna pnevmosatkepniT</t>
  </si>
  <si>
    <t>gazonis mowyoba balaxis daTesviT</t>
  </si>
  <si>
    <t xml:space="preserve">balaxis Tesli </t>
  </si>
  <si>
    <t>kg</t>
  </si>
  <si>
    <t>Tavebis, I, II da III-is                                     jami</t>
  </si>
  <si>
    <t>III-is jami</t>
  </si>
  <si>
    <t>tvirTis transportireba nayarSi 5 km manZilze                                  772 X 1,95=1505t</t>
  </si>
  <si>
    <t xml:space="preserve">gruntis datvirTva avtoTviTmclelebze xeliT                                                                                                           129 X 1,95=252t                                                                                                </t>
  </si>
  <si>
    <t>arsebuli kunZebis amoZirkva</t>
  </si>
  <si>
    <t>cali</t>
  </si>
  <si>
    <t>III. bilikebze sagzao samosis mowyoba</t>
  </si>
  <si>
    <t xml:space="preserve">safuZvlis qveda Semasworebeli fenis mowyoba qviSa-xreSovani nareviT sisqiT 10sm </t>
  </si>
  <si>
    <r>
      <t>Txevadi bitumis mosxma                                                    0,35l 1m</t>
    </r>
    <r>
      <rPr>
        <b/>
        <vertAlign val="superscript"/>
        <sz val="11"/>
        <rFont val="AcadNusx"/>
      </rPr>
      <t>2</t>
    </r>
    <r>
      <rPr>
        <b/>
        <sz val="11"/>
        <rFont val="AcadNusx"/>
      </rPr>
      <t xml:space="preserve">-ze  </t>
    </r>
  </si>
  <si>
    <t xml:space="preserve"> safaris zeda fenis  mowyoba wvrilmarcvlovani RorRovani mkvrivi asfaltobetonis                       cxeli nareviT tipi "Б"                  marka II                                     sisqiT 4sm</t>
  </si>
  <si>
    <t>Savi miwis transportireba 5km manZilze obieqtze                                  511,4 X 1,95=997t</t>
  </si>
  <si>
    <t>savali nawilis qveda fenis safaris mowyoba msxvilmarcvlovani RorRovani forovani asfaltobetonis                       cxeli nareviT                                                                           sisqiT 6sm</t>
  </si>
  <si>
    <t xml:space="preserve"> qalaq gorSi, gogebaSvilis quCaze                                                                                gamwvanebis zolis da bilikebze asfaltobetonis safaris mowyobis samuSaoebis                                                                                                        xarjTaRricxva                                                                                                                                                                                                                                                        </t>
  </si>
  <si>
    <t>gauTvaliswinebeli xarji</t>
  </si>
  <si>
    <t xml:space="preserve">dRg </t>
  </si>
  <si>
    <t>zednadebi xarjebi</t>
  </si>
  <si>
    <t>gegmiuri dagroveba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</si>
</sst>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16">
    <font>
      <sz val="10"/>
      <name val="Arial Cyr"/>
    </font>
    <font>
      <b/>
      <sz val="11"/>
      <name val="AcadNusx"/>
    </font>
    <font>
      <sz val="8"/>
      <name val="Arial Cyr"/>
    </font>
    <font>
      <sz val="10"/>
      <name val="AcadNusx"/>
    </font>
    <font>
      <b/>
      <sz val="12"/>
      <name val="AcadNusx"/>
    </font>
    <font>
      <b/>
      <sz val="10"/>
      <name val="AcadNusx"/>
    </font>
    <font>
      <sz val="11"/>
      <name val="AcadNusx"/>
    </font>
    <font>
      <b/>
      <sz val="16"/>
      <name val="AcadNusx"/>
    </font>
    <font>
      <b/>
      <vertAlign val="superscript"/>
      <sz val="11"/>
      <name val="AcadNusx"/>
    </font>
    <font>
      <sz val="11"/>
      <color rgb="FF9C6500"/>
      <name val="Calibri"/>
      <family val="2"/>
      <charset val="1"/>
      <scheme val="minor"/>
    </font>
    <font>
      <sz val="10"/>
      <name val="Arial"/>
      <family val="2"/>
      <charset val="204"/>
    </font>
    <font>
      <b/>
      <sz val="11"/>
      <color theme="1"/>
      <name val="AcadNusx"/>
    </font>
    <font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10"/>
      <color rgb="FFFF0000"/>
      <name val="AcadNusx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9" fillId="2" borderId="0" applyNumberFormat="0" applyBorder="0" applyAlignment="0" applyProtection="0"/>
    <xf numFmtId="0" fontId="10" fillId="0" borderId="0"/>
    <xf numFmtId="0" fontId="10" fillId="0" borderId="0"/>
    <xf numFmtId="0" fontId="12" fillId="0" borderId="0"/>
    <xf numFmtId="0" fontId="14" fillId="0" borderId="0"/>
  </cellStyleXfs>
  <cellXfs count="56">
    <xf numFmtId="0" fontId="0" fillId="0" borderId="0" xfId="0"/>
    <xf numFmtId="0" fontId="3" fillId="3" borderId="0" xfId="0" applyFont="1" applyFill="1"/>
    <xf numFmtId="0" fontId="6" fillId="3" borderId="0" xfId="0" applyFont="1" applyFill="1"/>
    <xf numFmtId="4" fontId="6" fillId="3" borderId="0" xfId="0" applyNumberFormat="1" applyFont="1" applyFill="1"/>
    <xf numFmtId="0" fontId="3" fillId="3" borderId="0" xfId="0" applyFont="1" applyFill="1" applyAlignment="1">
      <alignment wrapText="1"/>
    </xf>
    <xf numFmtId="0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9" fillId="3" borderId="0" xfId="1" applyFill="1" applyBorder="1"/>
    <xf numFmtId="2" fontId="1" fillId="3" borderId="1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vertical="center" wrapText="1"/>
    </xf>
    <xf numFmtId="0" fontId="4" fillId="3" borderId="4" xfId="0" applyNumberFormat="1" applyFont="1" applyFill="1" applyBorder="1" applyAlignment="1">
      <alignment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/>
    <xf numFmtId="2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2" fontId="5" fillId="3" borderId="0" xfId="0" applyNumberFormat="1" applyFont="1" applyFill="1"/>
    <xf numFmtId="0" fontId="5" fillId="3" borderId="0" xfId="0" applyFont="1" applyFill="1"/>
    <xf numFmtId="0" fontId="6" fillId="3" borderId="2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" fontId="3" fillId="3" borderId="0" xfId="0" applyNumberFormat="1" applyFont="1" applyFill="1" applyAlignment="1">
      <alignment horizontal="center" vertical="center" wrapText="1"/>
    </xf>
    <xf numFmtId="4" fontId="3" fillId="3" borderId="0" xfId="0" applyNumberFormat="1" applyFont="1" applyFill="1"/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vertical="center" wrapText="1"/>
    </xf>
    <xf numFmtId="0" fontId="15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3" borderId="0" xfId="0" applyNumberFormat="1" applyFont="1" applyFill="1" applyAlignment="1">
      <alignment horizontal="center" wrapText="1"/>
    </xf>
    <xf numFmtId="0" fontId="3" fillId="3" borderId="2" xfId="0" applyNumberFormat="1" applyFont="1" applyFill="1" applyBorder="1" applyAlignment="1">
      <alignment vertical="center" textRotation="90" wrapText="1"/>
    </xf>
    <xf numFmtId="0" fontId="3" fillId="3" borderId="3" xfId="0" applyNumberFormat="1" applyFont="1" applyFill="1" applyBorder="1" applyAlignment="1">
      <alignment vertical="center" textRotation="90" wrapText="1"/>
    </xf>
    <xf numFmtId="0" fontId="6" fillId="3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vertical="center" wrapText="1"/>
    </xf>
    <xf numFmtId="10" fontId="6" fillId="3" borderId="2" xfId="0" applyNumberFormat="1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</cellXfs>
  <cellStyles count="6">
    <cellStyle name="Neutral" xfId="1" builtinId="28"/>
    <cellStyle name="Normal" xfId="0" builtinId="0"/>
    <cellStyle name="Normal 2" xfId="4"/>
    <cellStyle name="Normal 2 3" xfId="3"/>
    <cellStyle name="Normal 3" xfId="5"/>
    <cellStyle name="Normal 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809625</xdr:colOff>
      <xdr:row>41</xdr:row>
      <xdr:rowOff>0</xdr:rowOff>
    </xdr:from>
    <xdr:to>
      <xdr:col>5</xdr:col>
      <xdr:colOff>62592</xdr:colOff>
      <xdr:row>41</xdr:row>
      <xdr:rowOff>47625</xdr:rowOff>
    </xdr:to>
    <xdr:sp macro="" textlink="">
      <xdr:nvSpPr>
        <xdr:cNvPr id="3" name="Text Box 597"/>
        <xdr:cNvSpPr txBox="1">
          <a:spLocks noChangeArrowheads="1"/>
        </xdr:cNvSpPr>
      </xdr:nvSpPr>
      <xdr:spPr bwMode="auto">
        <a:xfrm>
          <a:off x="5867400" y="424815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76200</xdr:rowOff>
    </xdr:to>
    <xdr:sp macro="" textlink="">
      <xdr:nvSpPr>
        <xdr:cNvPr id="4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76200</xdr:rowOff>
    </xdr:to>
    <xdr:sp macro="" textlink="">
      <xdr:nvSpPr>
        <xdr:cNvPr id="5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41</xdr:row>
      <xdr:rowOff>0</xdr:rowOff>
    </xdr:from>
    <xdr:to>
      <xdr:col>3</xdr:col>
      <xdr:colOff>247650</xdr:colOff>
      <xdr:row>42</xdr:row>
      <xdr:rowOff>76200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81965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41</xdr:row>
      <xdr:rowOff>0</xdr:rowOff>
    </xdr:from>
    <xdr:to>
      <xdr:col>3</xdr:col>
      <xdr:colOff>247650</xdr:colOff>
      <xdr:row>42</xdr:row>
      <xdr:rowOff>76200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81965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76200</xdr:rowOff>
    </xdr:to>
    <xdr:sp macro="" textlink="">
      <xdr:nvSpPr>
        <xdr:cNvPr id="8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76200</xdr:rowOff>
    </xdr:to>
    <xdr:sp macro="" textlink="">
      <xdr:nvSpPr>
        <xdr:cNvPr id="9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76200</xdr:rowOff>
    </xdr:to>
    <xdr:sp macro="" textlink="">
      <xdr:nvSpPr>
        <xdr:cNvPr id="10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76200</xdr:rowOff>
    </xdr:to>
    <xdr:sp macro="" textlink="">
      <xdr:nvSpPr>
        <xdr:cNvPr id="11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41</xdr:row>
      <xdr:rowOff>0</xdr:rowOff>
    </xdr:from>
    <xdr:to>
      <xdr:col>5</xdr:col>
      <xdr:colOff>62592</xdr:colOff>
      <xdr:row>41</xdr:row>
      <xdr:rowOff>161925</xdr:rowOff>
    </xdr:to>
    <xdr:sp macro="" textlink="">
      <xdr:nvSpPr>
        <xdr:cNvPr id="12" name="Text Box 597"/>
        <xdr:cNvSpPr txBox="1">
          <a:spLocks noChangeArrowheads="1"/>
        </xdr:cNvSpPr>
      </xdr:nvSpPr>
      <xdr:spPr bwMode="auto">
        <a:xfrm>
          <a:off x="5867400" y="4295775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41</xdr:row>
      <xdr:rowOff>0</xdr:rowOff>
    </xdr:from>
    <xdr:to>
      <xdr:col>5</xdr:col>
      <xdr:colOff>62592</xdr:colOff>
      <xdr:row>41</xdr:row>
      <xdr:rowOff>133350</xdr:rowOff>
    </xdr:to>
    <xdr:sp macro="" textlink="">
      <xdr:nvSpPr>
        <xdr:cNvPr id="13" name="Text Box 597"/>
        <xdr:cNvSpPr txBox="1">
          <a:spLocks noChangeArrowheads="1"/>
        </xdr:cNvSpPr>
      </xdr:nvSpPr>
      <xdr:spPr bwMode="auto">
        <a:xfrm>
          <a:off x="5867400" y="429577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41</xdr:row>
      <xdr:rowOff>0</xdr:rowOff>
    </xdr:from>
    <xdr:to>
      <xdr:col>5</xdr:col>
      <xdr:colOff>62592</xdr:colOff>
      <xdr:row>41</xdr:row>
      <xdr:rowOff>133350</xdr:rowOff>
    </xdr:to>
    <xdr:sp macro="" textlink="">
      <xdr:nvSpPr>
        <xdr:cNvPr id="14" name="Text Box 597"/>
        <xdr:cNvSpPr txBox="1">
          <a:spLocks noChangeArrowheads="1"/>
        </xdr:cNvSpPr>
      </xdr:nvSpPr>
      <xdr:spPr bwMode="auto">
        <a:xfrm>
          <a:off x="5867400" y="429577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41</xdr:row>
      <xdr:rowOff>0</xdr:rowOff>
    </xdr:from>
    <xdr:to>
      <xdr:col>5</xdr:col>
      <xdr:colOff>62592</xdr:colOff>
      <xdr:row>41</xdr:row>
      <xdr:rowOff>57150</xdr:rowOff>
    </xdr:to>
    <xdr:sp macro="" textlink="">
      <xdr:nvSpPr>
        <xdr:cNvPr id="15" name="Text Box 597"/>
        <xdr:cNvSpPr txBox="1">
          <a:spLocks noChangeArrowheads="1"/>
        </xdr:cNvSpPr>
      </xdr:nvSpPr>
      <xdr:spPr bwMode="auto">
        <a:xfrm>
          <a:off x="5867400" y="42957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76200</xdr:rowOff>
    </xdr:to>
    <xdr:sp macro="" textlink="">
      <xdr:nvSpPr>
        <xdr:cNvPr id="16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76200</xdr:rowOff>
    </xdr:to>
    <xdr:sp macro="" textlink="">
      <xdr:nvSpPr>
        <xdr:cNvPr id="17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76200</xdr:rowOff>
    </xdr:to>
    <xdr:sp macro="" textlink="">
      <xdr:nvSpPr>
        <xdr:cNvPr id="18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41</xdr:row>
      <xdr:rowOff>0</xdr:rowOff>
    </xdr:from>
    <xdr:to>
      <xdr:col>3</xdr:col>
      <xdr:colOff>247650</xdr:colOff>
      <xdr:row>42</xdr:row>
      <xdr:rowOff>76200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481965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41</xdr:row>
      <xdr:rowOff>0</xdr:rowOff>
    </xdr:from>
    <xdr:to>
      <xdr:col>3</xdr:col>
      <xdr:colOff>247650</xdr:colOff>
      <xdr:row>42</xdr:row>
      <xdr:rowOff>76200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81965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76200</xdr:rowOff>
    </xdr:to>
    <xdr:sp macro="" textlink="">
      <xdr:nvSpPr>
        <xdr:cNvPr id="21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76200</xdr:rowOff>
    </xdr:to>
    <xdr:sp macro="" textlink="">
      <xdr:nvSpPr>
        <xdr:cNvPr id="22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76200</xdr:rowOff>
    </xdr:to>
    <xdr:sp macro="" textlink="">
      <xdr:nvSpPr>
        <xdr:cNvPr id="23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76200</xdr:rowOff>
    </xdr:to>
    <xdr:sp macro="" textlink="">
      <xdr:nvSpPr>
        <xdr:cNvPr id="24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41</xdr:row>
      <xdr:rowOff>0</xdr:rowOff>
    </xdr:from>
    <xdr:to>
      <xdr:col>1</xdr:col>
      <xdr:colOff>1476375</xdr:colOff>
      <xdr:row>42</xdr:row>
      <xdr:rowOff>393699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419350" y="340042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180975</xdr:colOff>
      <xdr:row>42</xdr:row>
      <xdr:rowOff>393699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3038475" y="3400425"/>
          <a:ext cx="333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41</xdr:row>
      <xdr:rowOff>0</xdr:rowOff>
    </xdr:from>
    <xdr:to>
      <xdr:col>1</xdr:col>
      <xdr:colOff>1476375</xdr:colOff>
      <xdr:row>42</xdr:row>
      <xdr:rowOff>393699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419350" y="340042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180975</xdr:colOff>
      <xdr:row>42</xdr:row>
      <xdr:rowOff>393699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038475" y="3400425"/>
          <a:ext cx="333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41</xdr:row>
      <xdr:rowOff>0</xdr:rowOff>
    </xdr:from>
    <xdr:to>
      <xdr:col>1</xdr:col>
      <xdr:colOff>1476375</xdr:colOff>
      <xdr:row>42</xdr:row>
      <xdr:rowOff>393699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419350" y="340042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180975</xdr:colOff>
      <xdr:row>42</xdr:row>
      <xdr:rowOff>393699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3038475" y="3400425"/>
          <a:ext cx="333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41</xdr:row>
      <xdr:rowOff>0</xdr:rowOff>
    </xdr:from>
    <xdr:to>
      <xdr:col>1</xdr:col>
      <xdr:colOff>247650</xdr:colOff>
      <xdr:row>41</xdr:row>
      <xdr:rowOff>190500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1114425" y="4105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41</xdr:row>
      <xdr:rowOff>0</xdr:rowOff>
    </xdr:from>
    <xdr:to>
      <xdr:col>1</xdr:col>
      <xdr:colOff>247650</xdr:colOff>
      <xdr:row>42</xdr:row>
      <xdr:rowOff>123824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1114425" y="41052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41</xdr:row>
      <xdr:rowOff>0</xdr:rowOff>
    </xdr:from>
    <xdr:to>
      <xdr:col>1</xdr:col>
      <xdr:colOff>1476375</xdr:colOff>
      <xdr:row>42</xdr:row>
      <xdr:rowOff>95250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419350" y="4295775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180975</xdr:colOff>
      <xdr:row>42</xdr:row>
      <xdr:rowOff>95250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3038475" y="4295775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41</xdr:row>
      <xdr:rowOff>0</xdr:rowOff>
    </xdr:from>
    <xdr:to>
      <xdr:col>1</xdr:col>
      <xdr:colOff>1476375</xdr:colOff>
      <xdr:row>42</xdr:row>
      <xdr:rowOff>95250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419350" y="4295775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180975</xdr:colOff>
      <xdr:row>42</xdr:row>
      <xdr:rowOff>95250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3038475" y="4295775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41</xdr:row>
      <xdr:rowOff>0</xdr:rowOff>
    </xdr:from>
    <xdr:to>
      <xdr:col>1</xdr:col>
      <xdr:colOff>1476375</xdr:colOff>
      <xdr:row>42</xdr:row>
      <xdr:rowOff>95250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419350" y="4295775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180975</xdr:colOff>
      <xdr:row>42</xdr:row>
      <xdr:rowOff>95250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3038475" y="4295775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76200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41</xdr:row>
      <xdr:rowOff>0</xdr:rowOff>
    </xdr:from>
    <xdr:to>
      <xdr:col>1</xdr:col>
      <xdr:colOff>1476375</xdr:colOff>
      <xdr:row>42</xdr:row>
      <xdr:rowOff>76200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419350" y="429577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180975</xdr:colOff>
      <xdr:row>42</xdr:row>
      <xdr:rowOff>76200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3038475" y="4295775"/>
          <a:ext cx="333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41</xdr:row>
      <xdr:rowOff>0</xdr:rowOff>
    </xdr:from>
    <xdr:to>
      <xdr:col>1</xdr:col>
      <xdr:colOff>1476375</xdr:colOff>
      <xdr:row>42</xdr:row>
      <xdr:rowOff>76200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419350" y="429577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180975</xdr:colOff>
      <xdr:row>42</xdr:row>
      <xdr:rowOff>76200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3038475" y="4295775"/>
          <a:ext cx="333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41</xdr:row>
      <xdr:rowOff>0</xdr:rowOff>
    </xdr:from>
    <xdr:to>
      <xdr:col>1</xdr:col>
      <xdr:colOff>1476375</xdr:colOff>
      <xdr:row>42</xdr:row>
      <xdr:rowOff>76200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419350" y="429577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180975</xdr:colOff>
      <xdr:row>42</xdr:row>
      <xdr:rowOff>76200</xdr:rowOff>
    </xdr:to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3038475" y="4295775"/>
          <a:ext cx="333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41</xdr:row>
      <xdr:rowOff>0</xdr:rowOff>
    </xdr:from>
    <xdr:to>
      <xdr:col>1</xdr:col>
      <xdr:colOff>247650</xdr:colOff>
      <xdr:row>41</xdr:row>
      <xdr:rowOff>190500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1114425" y="46958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142874</xdr:rowOff>
    </xdr:to>
    <xdr:sp macro="" textlink="">
      <xdr:nvSpPr>
        <xdr:cNvPr id="134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41</xdr:row>
      <xdr:rowOff>0</xdr:rowOff>
    </xdr:from>
    <xdr:to>
      <xdr:col>1</xdr:col>
      <xdr:colOff>247650</xdr:colOff>
      <xdr:row>42</xdr:row>
      <xdr:rowOff>123825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1114425" y="46958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41</xdr:row>
      <xdr:rowOff>0</xdr:rowOff>
    </xdr:from>
    <xdr:to>
      <xdr:col>5</xdr:col>
      <xdr:colOff>62592</xdr:colOff>
      <xdr:row>41</xdr:row>
      <xdr:rowOff>47625</xdr:rowOff>
    </xdr:to>
    <xdr:sp macro="" textlink="">
      <xdr:nvSpPr>
        <xdr:cNvPr id="136" name="Text Box 597"/>
        <xdr:cNvSpPr txBox="1">
          <a:spLocks noChangeArrowheads="1"/>
        </xdr:cNvSpPr>
      </xdr:nvSpPr>
      <xdr:spPr bwMode="auto">
        <a:xfrm>
          <a:off x="5867400" y="48387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142874</xdr:rowOff>
    </xdr:to>
    <xdr:sp macro="" textlink="">
      <xdr:nvSpPr>
        <xdr:cNvPr id="137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142874</xdr:rowOff>
    </xdr:to>
    <xdr:sp macro="" textlink="">
      <xdr:nvSpPr>
        <xdr:cNvPr id="138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41</xdr:row>
      <xdr:rowOff>0</xdr:rowOff>
    </xdr:from>
    <xdr:to>
      <xdr:col>3</xdr:col>
      <xdr:colOff>247650</xdr:colOff>
      <xdr:row>42</xdr:row>
      <xdr:rowOff>142874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481965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41</xdr:row>
      <xdr:rowOff>0</xdr:rowOff>
    </xdr:from>
    <xdr:to>
      <xdr:col>3</xdr:col>
      <xdr:colOff>247650</xdr:colOff>
      <xdr:row>42</xdr:row>
      <xdr:rowOff>142874</xdr:rowOff>
    </xdr:to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481965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41</xdr:row>
      <xdr:rowOff>0</xdr:rowOff>
    </xdr:from>
    <xdr:to>
      <xdr:col>1</xdr:col>
      <xdr:colOff>1476375</xdr:colOff>
      <xdr:row>42</xdr:row>
      <xdr:rowOff>161924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419350" y="4895850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180975</xdr:colOff>
      <xdr:row>42</xdr:row>
      <xdr:rowOff>161924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3038475" y="4895850"/>
          <a:ext cx="3333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41</xdr:row>
      <xdr:rowOff>0</xdr:rowOff>
    </xdr:from>
    <xdr:to>
      <xdr:col>1</xdr:col>
      <xdr:colOff>1476375</xdr:colOff>
      <xdr:row>42</xdr:row>
      <xdr:rowOff>161924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419350" y="4895850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180975</xdr:colOff>
      <xdr:row>42</xdr:row>
      <xdr:rowOff>161924</xdr:rowOff>
    </xdr:to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3038475" y="4895850"/>
          <a:ext cx="3333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41</xdr:row>
      <xdr:rowOff>0</xdr:rowOff>
    </xdr:from>
    <xdr:to>
      <xdr:col>1</xdr:col>
      <xdr:colOff>1476375</xdr:colOff>
      <xdr:row>42</xdr:row>
      <xdr:rowOff>161924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419350" y="4895850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180975</xdr:colOff>
      <xdr:row>42</xdr:row>
      <xdr:rowOff>161924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3038475" y="4895850"/>
          <a:ext cx="3333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142874</xdr:rowOff>
    </xdr:to>
    <xdr:sp macro="" textlink="">
      <xdr:nvSpPr>
        <xdr:cNvPr id="147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142874</xdr:rowOff>
    </xdr:to>
    <xdr:sp macro="" textlink="">
      <xdr:nvSpPr>
        <xdr:cNvPr id="148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142874</xdr:rowOff>
    </xdr:to>
    <xdr:sp macro="" textlink="">
      <xdr:nvSpPr>
        <xdr:cNvPr id="149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142874</xdr:rowOff>
    </xdr:to>
    <xdr:sp macro="" textlink="">
      <xdr:nvSpPr>
        <xdr:cNvPr id="150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41</xdr:row>
      <xdr:rowOff>0</xdr:rowOff>
    </xdr:from>
    <xdr:to>
      <xdr:col>5</xdr:col>
      <xdr:colOff>62592</xdr:colOff>
      <xdr:row>41</xdr:row>
      <xdr:rowOff>161925</xdr:rowOff>
    </xdr:to>
    <xdr:sp macro="" textlink="">
      <xdr:nvSpPr>
        <xdr:cNvPr id="151" name="Text Box 597"/>
        <xdr:cNvSpPr txBox="1">
          <a:spLocks noChangeArrowheads="1"/>
        </xdr:cNvSpPr>
      </xdr:nvSpPr>
      <xdr:spPr bwMode="auto">
        <a:xfrm>
          <a:off x="5867400" y="48958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41</xdr:row>
      <xdr:rowOff>0</xdr:rowOff>
    </xdr:from>
    <xdr:to>
      <xdr:col>5</xdr:col>
      <xdr:colOff>62592</xdr:colOff>
      <xdr:row>41</xdr:row>
      <xdr:rowOff>133350</xdr:rowOff>
    </xdr:to>
    <xdr:sp macro="" textlink="">
      <xdr:nvSpPr>
        <xdr:cNvPr id="152" name="Text Box 597"/>
        <xdr:cNvSpPr txBox="1">
          <a:spLocks noChangeArrowheads="1"/>
        </xdr:cNvSpPr>
      </xdr:nvSpPr>
      <xdr:spPr bwMode="auto">
        <a:xfrm>
          <a:off x="5867400" y="4895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41</xdr:row>
      <xdr:rowOff>0</xdr:rowOff>
    </xdr:from>
    <xdr:to>
      <xdr:col>5</xdr:col>
      <xdr:colOff>62592</xdr:colOff>
      <xdr:row>41</xdr:row>
      <xdr:rowOff>133350</xdr:rowOff>
    </xdr:to>
    <xdr:sp macro="" textlink="">
      <xdr:nvSpPr>
        <xdr:cNvPr id="153" name="Text Box 597"/>
        <xdr:cNvSpPr txBox="1">
          <a:spLocks noChangeArrowheads="1"/>
        </xdr:cNvSpPr>
      </xdr:nvSpPr>
      <xdr:spPr bwMode="auto">
        <a:xfrm>
          <a:off x="5867400" y="4895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41</xdr:row>
      <xdr:rowOff>0</xdr:rowOff>
    </xdr:from>
    <xdr:to>
      <xdr:col>5</xdr:col>
      <xdr:colOff>62592</xdr:colOff>
      <xdr:row>41</xdr:row>
      <xdr:rowOff>57150</xdr:rowOff>
    </xdr:to>
    <xdr:sp macro="" textlink="">
      <xdr:nvSpPr>
        <xdr:cNvPr id="154" name="Text Box 597"/>
        <xdr:cNvSpPr txBox="1">
          <a:spLocks noChangeArrowheads="1"/>
        </xdr:cNvSpPr>
      </xdr:nvSpPr>
      <xdr:spPr bwMode="auto">
        <a:xfrm>
          <a:off x="5867400" y="4895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41</xdr:row>
      <xdr:rowOff>0</xdr:rowOff>
    </xdr:from>
    <xdr:to>
      <xdr:col>1</xdr:col>
      <xdr:colOff>1476375</xdr:colOff>
      <xdr:row>42</xdr:row>
      <xdr:rowOff>142874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419350" y="489585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180975</xdr:colOff>
      <xdr:row>42</xdr:row>
      <xdr:rowOff>142874</xdr:rowOff>
    </xdr:to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3038475" y="4895850"/>
          <a:ext cx="3333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41</xdr:row>
      <xdr:rowOff>0</xdr:rowOff>
    </xdr:from>
    <xdr:to>
      <xdr:col>1</xdr:col>
      <xdr:colOff>1476375</xdr:colOff>
      <xdr:row>42</xdr:row>
      <xdr:rowOff>142874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419350" y="489585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180975</xdr:colOff>
      <xdr:row>42</xdr:row>
      <xdr:rowOff>142874</xdr:rowOff>
    </xdr:to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3038475" y="4895850"/>
          <a:ext cx="3333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41</xdr:row>
      <xdr:rowOff>0</xdr:rowOff>
    </xdr:from>
    <xdr:to>
      <xdr:col>1</xdr:col>
      <xdr:colOff>1476375</xdr:colOff>
      <xdr:row>42</xdr:row>
      <xdr:rowOff>142874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419350" y="489585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180975</xdr:colOff>
      <xdr:row>42</xdr:row>
      <xdr:rowOff>142874</xdr:rowOff>
    </xdr:to>
    <xdr:sp macro="" textlink="">
      <xdr:nvSpPr>
        <xdr:cNvPr id="248" name="Text Box 2"/>
        <xdr:cNvSpPr txBox="1">
          <a:spLocks noChangeArrowheads="1"/>
        </xdr:cNvSpPr>
      </xdr:nvSpPr>
      <xdr:spPr bwMode="auto">
        <a:xfrm>
          <a:off x="3038475" y="4895850"/>
          <a:ext cx="3333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242381</xdr:colOff>
      <xdr:row>41</xdr:row>
      <xdr:rowOff>171450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3038475" y="3400425"/>
          <a:ext cx="39478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242381</xdr:colOff>
      <xdr:row>41</xdr:row>
      <xdr:rowOff>171450</xdr:rowOff>
    </xdr:to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3038475" y="3400425"/>
          <a:ext cx="39478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242381</xdr:colOff>
      <xdr:row>41</xdr:row>
      <xdr:rowOff>171450</xdr:rowOff>
    </xdr:to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3038475" y="3400425"/>
          <a:ext cx="39478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142874</xdr:rowOff>
    </xdr:to>
    <xdr:sp macro="" textlink="">
      <xdr:nvSpPr>
        <xdr:cNvPr id="252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142874</xdr:rowOff>
    </xdr:to>
    <xdr:sp macro="" textlink="">
      <xdr:nvSpPr>
        <xdr:cNvPr id="253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142874</xdr:rowOff>
    </xdr:to>
    <xdr:sp macro="" textlink="">
      <xdr:nvSpPr>
        <xdr:cNvPr id="254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41</xdr:row>
      <xdr:rowOff>0</xdr:rowOff>
    </xdr:from>
    <xdr:to>
      <xdr:col>3</xdr:col>
      <xdr:colOff>247650</xdr:colOff>
      <xdr:row>42</xdr:row>
      <xdr:rowOff>142874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481965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41</xdr:row>
      <xdr:rowOff>0</xdr:rowOff>
    </xdr:from>
    <xdr:to>
      <xdr:col>3</xdr:col>
      <xdr:colOff>247650</xdr:colOff>
      <xdr:row>42</xdr:row>
      <xdr:rowOff>142874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481965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41</xdr:row>
      <xdr:rowOff>0</xdr:rowOff>
    </xdr:from>
    <xdr:to>
      <xdr:col>1</xdr:col>
      <xdr:colOff>1476375</xdr:colOff>
      <xdr:row>42</xdr:row>
      <xdr:rowOff>161924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419350" y="4895850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180975</xdr:colOff>
      <xdr:row>42</xdr:row>
      <xdr:rowOff>161924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3038475" y="4895850"/>
          <a:ext cx="3333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41</xdr:row>
      <xdr:rowOff>0</xdr:rowOff>
    </xdr:from>
    <xdr:to>
      <xdr:col>1</xdr:col>
      <xdr:colOff>1476375</xdr:colOff>
      <xdr:row>42</xdr:row>
      <xdr:rowOff>161924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419350" y="4895850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180975</xdr:colOff>
      <xdr:row>42</xdr:row>
      <xdr:rowOff>161924</xdr:rowOff>
    </xdr:to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3038475" y="4895850"/>
          <a:ext cx="3333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41</xdr:row>
      <xdr:rowOff>0</xdr:rowOff>
    </xdr:from>
    <xdr:to>
      <xdr:col>1</xdr:col>
      <xdr:colOff>1476375</xdr:colOff>
      <xdr:row>42</xdr:row>
      <xdr:rowOff>161924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419350" y="4895850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180975</xdr:colOff>
      <xdr:row>42</xdr:row>
      <xdr:rowOff>161924</xdr:rowOff>
    </xdr:to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3038475" y="4895850"/>
          <a:ext cx="3333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142874</xdr:rowOff>
    </xdr:to>
    <xdr:sp macro="" textlink="">
      <xdr:nvSpPr>
        <xdr:cNvPr id="263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142874</xdr:rowOff>
    </xdr:to>
    <xdr:sp macro="" textlink="">
      <xdr:nvSpPr>
        <xdr:cNvPr id="264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142874</xdr:rowOff>
    </xdr:to>
    <xdr:sp macro="" textlink="">
      <xdr:nvSpPr>
        <xdr:cNvPr id="265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142874</xdr:rowOff>
    </xdr:to>
    <xdr:sp macro="" textlink="">
      <xdr:nvSpPr>
        <xdr:cNvPr id="266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8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9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0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142874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41</xdr:row>
      <xdr:rowOff>0</xdr:rowOff>
    </xdr:from>
    <xdr:to>
      <xdr:col>1</xdr:col>
      <xdr:colOff>1476375</xdr:colOff>
      <xdr:row>42</xdr:row>
      <xdr:rowOff>142874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419350" y="489585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180975</xdr:colOff>
      <xdr:row>42</xdr:row>
      <xdr:rowOff>142874</xdr:rowOff>
    </xdr:to>
    <xdr:sp macro="" textlink="">
      <xdr:nvSpPr>
        <xdr:cNvPr id="356" name="Text Box 2"/>
        <xdr:cNvSpPr txBox="1">
          <a:spLocks noChangeArrowheads="1"/>
        </xdr:cNvSpPr>
      </xdr:nvSpPr>
      <xdr:spPr bwMode="auto">
        <a:xfrm>
          <a:off x="3038475" y="4895850"/>
          <a:ext cx="3333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41</xdr:row>
      <xdr:rowOff>0</xdr:rowOff>
    </xdr:from>
    <xdr:to>
      <xdr:col>1</xdr:col>
      <xdr:colOff>1476375</xdr:colOff>
      <xdr:row>42</xdr:row>
      <xdr:rowOff>142874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419350" y="489585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180975</xdr:colOff>
      <xdr:row>42</xdr:row>
      <xdr:rowOff>142874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3038475" y="4895850"/>
          <a:ext cx="3333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41</xdr:row>
      <xdr:rowOff>0</xdr:rowOff>
    </xdr:from>
    <xdr:to>
      <xdr:col>1</xdr:col>
      <xdr:colOff>1476375</xdr:colOff>
      <xdr:row>42</xdr:row>
      <xdr:rowOff>142874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419350" y="489585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180975</xdr:colOff>
      <xdr:row>42</xdr:row>
      <xdr:rowOff>142874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3038475" y="4895850"/>
          <a:ext cx="3333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104775</xdr:rowOff>
    </xdr:to>
    <xdr:sp macro="" textlink="">
      <xdr:nvSpPr>
        <xdr:cNvPr id="361" name="Text Box 597"/>
        <xdr:cNvSpPr txBox="1">
          <a:spLocks noChangeArrowheads="1"/>
        </xdr:cNvSpPr>
      </xdr:nvSpPr>
      <xdr:spPr bwMode="auto">
        <a:xfrm>
          <a:off x="5867400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41</xdr:row>
      <xdr:rowOff>0</xdr:rowOff>
    </xdr:from>
    <xdr:to>
      <xdr:col>1</xdr:col>
      <xdr:colOff>247650</xdr:colOff>
      <xdr:row>42</xdr:row>
      <xdr:rowOff>66674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1114425" y="56007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104775</xdr:rowOff>
    </xdr:to>
    <xdr:sp macro="" textlink="">
      <xdr:nvSpPr>
        <xdr:cNvPr id="363" name="Text Box 597"/>
        <xdr:cNvSpPr txBox="1">
          <a:spLocks noChangeArrowheads="1"/>
        </xdr:cNvSpPr>
      </xdr:nvSpPr>
      <xdr:spPr bwMode="auto">
        <a:xfrm>
          <a:off x="5867400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104775</xdr:rowOff>
    </xdr:to>
    <xdr:sp macro="" textlink="">
      <xdr:nvSpPr>
        <xdr:cNvPr id="364" name="Text Box 597"/>
        <xdr:cNvSpPr txBox="1">
          <a:spLocks noChangeArrowheads="1"/>
        </xdr:cNvSpPr>
      </xdr:nvSpPr>
      <xdr:spPr bwMode="auto">
        <a:xfrm>
          <a:off x="5867400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41</xdr:row>
      <xdr:rowOff>0</xdr:rowOff>
    </xdr:from>
    <xdr:to>
      <xdr:col>3</xdr:col>
      <xdr:colOff>247650</xdr:colOff>
      <xdr:row>42</xdr:row>
      <xdr:rowOff>104775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4819650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41</xdr:row>
      <xdr:rowOff>0</xdr:rowOff>
    </xdr:from>
    <xdr:to>
      <xdr:col>3</xdr:col>
      <xdr:colOff>247650</xdr:colOff>
      <xdr:row>42</xdr:row>
      <xdr:rowOff>104775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4819650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41</xdr:row>
      <xdr:rowOff>0</xdr:rowOff>
    </xdr:from>
    <xdr:to>
      <xdr:col>1</xdr:col>
      <xdr:colOff>1476375</xdr:colOff>
      <xdr:row>42</xdr:row>
      <xdr:rowOff>123825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419350" y="57912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180975</xdr:colOff>
      <xdr:row>42</xdr:row>
      <xdr:rowOff>123825</xdr:rowOff>
    </xdr:to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3038475" y="5791200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41</xdr:row>
      <xdr:rowOff>0</xdr:rowOff>
    </xdr:from>
    <xdr:to>
      <xdr:col>1</xdr:col>
      <xdr:colOff>1476375</xdr:colOff>
      <xdr:row>42</xdr:row>
      <xdr:rowOff>123825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419350" y="57912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180975</xdr:colOff>
      <xdr:row>42</xdr:row>
      <xdr:rowOff>123825</xdr:rowOff>
    </xdr:to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3038475" y="5791200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41</xdr:row>
      <xdr:rowOff>0</xdr:rowOff>
    </xdr:from>
    <xdr:to>
      <xdr:col>1</xdr:col>
      <xdr:colOff>1476375</xdr:colOff>
      <xdr:row>42</xdr:row>
      <xdr:rowOff>123825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419350" y="57912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180975</xdr:colOff>
      <xdr:row>42</xdr:row>
      <xdr:rowOff>123825</xdr:rowOff>
    </xdr:to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3038475" y="5791200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104775</xdr:rowOff>
    </xdr:to>
    <xdr:sp macro="" textlink="">
      <xdr:nvSpPr>
        <xdr:cNvPr id="373" name="Text Box 597"/>
        <xdr:cNvSpPr txBox="1">
          <a:spLocks noChangeArrowheads="1"/>
        </xdr:cNvSpPr>
      </xdr:nvSpPr>
      <xdr:spPr bwMode="auto">
        <a:xfrm>
          <a:off x="5867400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104775</xdr:rowOff>
    </xdr:to>
    <xdr:sp macro="" textlink="">
      <xdr:nvSpPr>
        <xdr:cNvPr id="374" name="Text Box 597"/>
        <xdr:cNvSpPr txBox="1">
          <a:spLocks noChangeArrowheads="1"/>
        </xdr:cNvSpPr>
      </xdr:nvSpPr>
      <xdr:spPr bwMode="auto">
        <a:xfrm>
          <a:off x="5867400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104775</xdr:rowOff>
    </xdr:to>
    <xdr:sp macro="" textlink="">
      <xdr:nvSpPr>
        <xdr:cNvPr id="375" name="Text Box 597"/>
        <xdr:cNvSpPr txBox="1">
          <a:spLocks noChangeArrowheads="1"/>
        </xdr:cNvSpPr>
      </xdr:nvSpPr>
      <xdr:spPr bwMode="auto">
        <a:xfrm>
          <a:off x="5867400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104775</xdr:rowOff>
    </xdr:to>
    <xdr:sp macro="" textlink="">
      <xdr:nvSpPr>
        <xdr:cNvPr id="376" name="Text Box 597"/>
        <xdr:cNvSpPr txBox="1">
          <a:spLocks noChangeArrowheads="1"/>
        </xdr:cNvSpPr>
      </xdr:nvSpPr>
      <xdr:spPr bwMode="auto">
        <a:xfrm>
          <a:off x="5867400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41</xdr:row>
      <xdr:rowOff>0</xdr:rowOff>
    </xdr:from>
    <xdr:to>
      <xdr:col>5</xdr:col>
      <xdr:colOff>62592</xdr:colOff>
      <xdr:row>41</xdr:row>
      <xdr:rowOff>161925</xdr:rowOff>
    </xdr:to>
    <xdr:sp macro="" textlink="">
      <xdr:nvSpPr>
        <xdr:cNvPr id="377" name="Text Box 597"/>
        <xdr:cNvSpPr txBox="1">
          <a:spLocks noChangeArrowheads="1"/>
        </xdr:cNvSpPr>
      </xdr:nvSpPr>
      <xdr:spPr bwMode="auto">
        <a:xfrm>
          <a:off x="5867400" y="57912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41</xdr:row>
      <xdr:rowOff>0</xdr:rowOff>
    </xdr:from>
    <xdr:to>
      <xdr:col>5</xdr:col>
      <xdr:colOff>62592</xdr:colOff>
      <xdr:row>41</xdr:row>
      <xdr:rowOff>133350</xdr:rowOff>
    </xdr:to>
    <xdr:sp macro="" textlink="">
      <xdr:nvSpPr>
        <xdr:cNvPr id="378" name="Text Box 597"/>
        <xdr:cNvSpPr txBox="1">
          <a:spLocks noChangeArrowheads="1"/>
        </xdr:cNvSpPr>
      </xdr:nvSpPr>
      <xdr:spPr bwMode="auto">
        <a:xfrm>
          <a:off x="5867400" y="579120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41</xdr:row>
      <xdr:rowOff>0</xdr:rowOff>
    </xdr:from>
    <xdr:to>
      <xdr:col>5</xdr:col>
      <xdr:colOff>62592</xdr:colOff>
      <xdr:row>41</xdr:row>
      <xdr:rowOff>133350</xdr:rowOff>
    </xdr:to>
    <xdr:sp macro="" textlink="">
      <xdr:nvSpPr>
        <xdr:cNvPr id="379" name="Text Box 597"/>
        <xdr:cNvSpPr txBox="1">
          <a:spLocks noChangeArrowheads="1"/>
        </xdr:cNvSpPr>
      </xdr:nvSpPr>
      <xdr:spPr bwMode="auto">
        <a:xfrm>
          <a:off x="5867400" y="579120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41</xdr:row>
      <xdr:rowOff>0</xdr:rowOff>
    </xdr:from>
    <xdr:to>
      <xdr:col>5</xdr:col>
      <xdr:colOff>62592</xdr:colOff>
      <xdr:row>41</xdr:row>
      <xdr:rowOff>57150</xdr:rowOff>
    </xdr:to>
    <xdr:sp macro="" textlink="">
      <xdr:nvSpPr>
        <xdr:cNvPr id="380" name="Text Box 597"/>
        <xdr:cNvSpPr txBox="1">
          <a:spLocks noChangeArrowheads="1"/>
        </xdr:cNvSpPr>
      </xdr:nvSpPr>
      <xdr:spPr bwMode="auto">
        <a:xfrm>
          <a:off x="5867400" y="57912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32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44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48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56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64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77901</xdr:colOff>
      <xdr:row>42</xdr:row>
      <xdr:rowOff>104775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41</xdr:row>
      <xdr:rowOff>0</xdr:rowOff>
    </xdr:from>
    <xdr:to>
      <xdr:col>1</xdr:col>
      <xdr:colOff>1476375</xdr:colOff>
      <xdr:row>42</xdr:row>
      <xdr:rowOff>104775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419350" y="57912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180975</xdr:colOff>
      <xdr:row>42</xdr:row>
      <xdr:rowOff>104775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3038475" y="5791200"/>
          <a:ext cx="3333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41</xdr:row>
      <xdr:rowOff>0</xdr:rowOff>
    </xdr:from>
    <xdr:to>
      <xdr:col>1</xdr:col>
      <xdr:colOff>1476375</xdr:colOff>
      <xdr:row>42</xdr:row>
      <xdr:rowOff>104775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419350" y="57912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180975</xdr:colOff>
      <xdr:row>42</xdr:row>
      <xdr:rowOff>104775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3038475" y="5791200"/>
          <a:ext cx="3333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41</xdr:row>
      <xdr:rowOff>0</xdr:rowOff>
    </xdr:from>
    <xdr:to>
      <xdr:col>1</xdr:col>
      <xdr:colOff>1476375</xdr:colOff>
      <xdr:row>42</xdr:row>
      <xdr:rowOff>104775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419350" y="57912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180975</xdr:colOff>
      <xdr:row>42</xdr:row>
      <xdr:rowOff>104775</xdr:rowOff>
    </xdr:to>
    <xdr:sp macro="" textlink="">
      <xdr:nvSpPr>
        <xdr:cNvPr id="474" name="Text Box 2"/>
        <xdr:cNvSpPr txBox="1">
          <a:spLocks noChangeArrowheads="1"/>
        </xdr:cNvSpPr>
      </xdr:nvSpPr>
      <xdr:spPr bwMode="auto">
        <a:xfrm>
          <a:off x="3038475" y="5791200"/>
          <a:ext cx="3333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142875</xdr:rowOff>
    </xdr:to>
    <xdr:sp macro="" textlink="">
      <xdr:nvSpPr>
        <xdr:cNvPr id="475" name="Text Box 597"/>
        <xdr:cNvSpPr txBox="1">
          <a:spLocks noChangeArrowheads="1"/>
        </xdr:cNvSpPr>
      </xdr:nvSpPr>
      <xdr:spPr bwMode="auto">
        <a:xfrm>
          <a:off x="5867400" y="57912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142875</xdr:rowOff>
    </xdr:to>
    <xdr:sp macro="" textlink="">
      <xdr:nvSpPr>
        <xdr:cNvPr id="476" name="Text Box 597"/>
        <xdr:cNvSpPr txBox="1">
          <a:spLocks noChangeArrowheads="1"/>
        </xdr:cNvSpPr>
      </xdr:nvSpPr>
      <xdr:spPr bwMode="auto">
        <a:xfrm>
          <a:off x="5867400" y="57912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142875</xdr:rowOff>
    </xdr:to>
    <xdr:sp macro="" textlink="">
      <xdr:nvSpPr>
        <xdr:cNvPr id="477" name="Text Box 597"/>
        <xdr:cNvSpPr txBox="1">
          <a:spLocks noChangeArrowheads="1"/>
        </xdr:cNvSpPr>
      </xdr:nvSpPr>
      <xdr:spPr bwMode="auto">
        <a:xfrm>
          <a:off x="5867400" y="57912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41</xdr:row>
      <xdr:rowOff>0</xdr:rowOff>
    </xdr:from>
    <xdr:to>
      <xdr:col>3</xdr:col>
      <xdr:colOff>247650</xdr:colOff>
      <xdr:row>42</xdr:row>
      <xdr:rowOff>142875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4819650" y="57912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41</xdr:row>
      <xdr:rowOff>0</xdr:rowOff>
    </xdr:from>
    <xdr:to>
      <xdr:col>3</xdr:col>
      <xdr:colOff>247650</xdr:colOff>
      <xdr:row>42</xdr:row>
      <xdr:rowOff>142875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4819650" y="57912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142875</xdr:rowOff>
    </xdr:to>
    <xdr:sp macro="" textlink="">
      <xdr:nvSpPr>
        <xdr:cNvPr id="480" name="Text Box 597"/>
        <xdr:cNvSpPr txBox="1">
          <a:spLocks noChangeArrowheads="1"/>
        </xdr:cNvSpPr>
      </xdr:nvSpPr>
      <xdr:spPr bwMode="auto">
        <a:xfrm>
          <a:off x="5867400" y="57912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142875</xdr:rowOff>
    </xdr:to>
    <xdr:sp macro="" textlink="">
      <xdr:nvSpPr>
        <xdr:cNvPr id="481" name="Text Box 597"/>
        <xdr:cNvSpPr txBox="1">
          <a:spLocks noChangeArrowheads="1"/>
        </xdr:cNvSpPr>
      </xdr:nvSpPr>
      <xdr:spPr bwMode="auto">
        <a:xfrm>
          <a:off x="5867400" y="57912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142875</xdr:rowOff>
    </xdr:to>
    <xdr:sp macro="" textlink="">
      <xdr:nvSpPr>
        <xdr:cNvPr id="482" name="Text Box 597"/>
        <xdr:cNvSpPr txBox="1">
          <a:spLocks noChangeArrowheads="1"/>
        </xdr:cNvSpPr>
      </xdr:nvSpPr>
      <xdr:spPr bwMode="auto">
        <a:xfrm>
          <a:off x="5867400" y="57912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42</xdr:row>
      <xdr:rowOff>142875</xdr:rowOff>
    </xdr:to>
    <xdr:sp macro="" textlink="">
      <xdr:nvSpPr>
        <xdr:cNvPr id="483" name="Text Box 597"/>
        <xdr:cNvSpPr txBox="1">
          <a:spLocks noChangeArrowheads="1"/>
        </xdr:cNvSpPr>
      </xdr:nvSpPr>
      <xdr:spPr bwMode="auto">
        <a:xfrm>
          <a:off x="5867400" y="57912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41</xdr:row>
      <xdr:rowOff>0</xdr:rowOff>
    </xdr:from>
    <xdr:to>
      <xdr:col>1</xdr:col>
      <xdr:colOff>1476375</xdr:colOff>
      <xdr:row>42</xdr:row>
      <xdr:rowOff>123824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419350" y="59817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180975</xdr:colOff>
      <xdr:row>42</xdr:row>
      <xdr:rowOff>123824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3038475" y="5981700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41</xdr:row>
      <xdr:rowOff>0</xdr:rowOff>
    </xdr:from>
    <xdr:to>
      <xdr:col>1</xdr:col>
      <xdr:colOff>1476375</xdr:colOff>
      <xdr:row>42</xdr:row>
      <xdr:rowOff>123824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419350" y="59817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180975</xdr:colOff>
      <xdr:row>42</xdr:row>
      <xdr:rowOff>123824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3038475" y="5981700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41</xdr:row>
      <xdr:rowOff>0</xdr:rowOff>
    </xdr:from>
    <xdr:to>
      <xdr:col>1</xdr:col>
      <xdr:colOff>1476375</xdr:colOff>
      <xdr:row>42</xdr:row>
      <xdr:rowOff>123824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419350" y="59817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180975</xdr:colOff>
      <xdr:row>42</xdr:row>
      <xdr:rowOff>123824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3038475" y="5981700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41</xdr:row>
      <xdr:rowOff>0</xdr:rowOff>
    </xdr:from>
    <xdr:to>
      <xdr:col>1</xdr:col>
      <xdr:colOff>247650</xdr:colOff>
      <xdr:row>42</xdr:row>
      <xdr:rowOff>123825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1114425" y="61722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87249</xdr:colOff>
      <xdr:row>41</xdr:row>
      <xdr:rowOff>3047</xdr:rowOff>
    </xdr:to>
    <xdr:sp macro="" textlink="">
      <xdr:nvSpPr>
        <xdr:cNvPr id="491" name="Text Box 4134"/>
        <xdr:cNvSpPr txBox="1">
          <a:spLocks noChangeArrowheads="1"/>
        </xdr:cNvSpPr>
      </xdr:nvSpPr>
      <xdr:spPr bwMode="auto">
        <a:xfrm>
          <a:off x="476250" y="6286500"/>
          <a:ext cx="87249" cy="3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76200</xdr:colOff>
      <xdr:row>41</xdr:row>
      <xdr:rowOff>116776</xdr:rowOff>
    </xdr:to>
    <xdr:sp macro="" textlink="">
      <xdr:nvSpPr>
        <xdr:cNvPr id="492" name="Text Box 597"/>
        <xdr:cNvSpPr txBox="1">
          <a:spLocks noChangeArrowheads="1"/>
        </xdr:cNvSpPr>
      </xdr:nvSpPr>
      <xdr:spPr bwMode="auto">
        <a:xfrm>
          <a:off x="5867400" y="6172200"/>
          <a:ext cx="76200" cy="11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41</xdr:row>
      <xdr:rowOff>0</xdr:rowOff>
    </xdr:from>
    <xdr:to>
      <xdr:col>1</xdr:col>
      <xdr:colOff>247650</xdr:colOff>
      <xdr:row>42</xdr:row>
      <xdr:rowOff>161923</xdr:rowOff>
    </xdr:to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1114425" y="5600700"/>
          <a:ext cx="7620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41</xdr:row>
      <xdr:rowOff>0</xdr:rowOff>
    </xdr:from>
    <xdr:to>
      <xdr:col>1</xdr:col>
      <xdr:colOff>247650</xdr:colOff>
      <xdr:row>42</xdr:row>
      <xdr:rowOff>123823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1114425" y="5600700"/>
          <a:ext cx="76200" cy="32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165423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165423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165423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165423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165423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165423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165423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165423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165423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165423</xdr:rowOff>
    </xdr:to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165423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165423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85724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3038475" y="5600700"/>
          <a:ext cx="394413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85724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3038475" y="5600700"/>
          <a:ext cx="394413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85724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3038475" y="5600700"/>
          <a:ext cx="394413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85724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3038475" y="5600700"/>
          <a:ext cx="394413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85724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3038475" y="5600700"/>
          <a:ext cx="394413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85724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3038475" y="5600700"/>
          <a:ext cx="394413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180976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180976</xdr:rowOff>
    </xdr:to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180976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180976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180976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180976</xdr:rowOff>
    </xdr:to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180976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180976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180976</xdr:rowOff>
    </xdr:to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180976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180976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180976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41</xdr:row>
      <xdr:rowOff>190500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3038475" y="5981700"/>
          <a:ext cx="39441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41</xdr:row>
      <xdr:rowOff>190500</xdr:rowOff>
    </xdr:to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3038475" y="5981700"/>
          <a:ext cx="39441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41</xdr:row>
      <xdr:rowOff>190500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3038475" y="5981700"/>
          <a:ext cx="39441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85726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3038475" y="57912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85726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3038475" y="57912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85726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3038475" y="57912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85726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3038475" y="57912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85726</xdr:rowOff>
    </xdr:to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3038475" y="57912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85726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3038475" y="57912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41</xdr:row>
      <xdr:rowOff>0</xdr:rowOff>
    </xdr:from>
    <xdr:to>
      <xdr:col>1</xdr:col>
      <xdr:colOff>247650</xdr:colOff>
      <xdr:row>41</xdr:row>
      <xdr:rowOff>171449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1114425" y="5086350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41</xdr:row>
      <xdr:rowOff>0</xdr:rowOff>
    </xdr:from>
    <xdr:to>
      <xdr:col>1</xdr:col>
      <xdr:colOff>247650</xdr:colOff>
      <xdr:row>41</xdr:row>
      <xdr:rowOff>171449</xdr:rowOff>
    </xdr:to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1114425" y="5086350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41</xdr:row>
      <xdr:rowOff>171450</xdr:rowOff>
    </xdr:to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41</xdr:row>
      <xdr:rowOff>171450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41</xdr:row>
      <xdr:rowOff>171450</xdr:rowOff>
    </xdr:to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41</xdr:row>
      <xdr:rowOff>171450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41</xdr:row>
      <xdr:rowOff>171450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41</xdr:row>
      <xdr:rowOff>171450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41</xdr:row>
      <xdr:rowOff>171450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41</xdr:row>
      <xdr:rowOff>171450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41</xdr:row>
      <xdr:rowOff>171450</xdr:rowOff>
    </xdr:to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41</xdr:row>
      <xdr:rowOff>171450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41</xdr:row>
      <xdr:rowOff>171450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41</xdr:row>
      <xdr:rowOff>171450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41</xdr:row>
      <xdr:rowOff>171450</xdr:rowOff>
    </xdr:to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41</xdr:row>
      <xdr:rowOff>171450</xdr:rowOff>
    </xdr:to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41</xdr:row>
      <xdr:rowOff>171450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41</xdr:row>
      <xdr:rowOff>171450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41</xdr:row>
      <xdr:rowOff>171450</xdr:rowOff>
    </xdr:to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41</xdr:row>
      <xdr:rowOff>171450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180975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180975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180975</xdr:rowOff>
    </xdr:to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180975</xdr:rowOff>
    </xdr:to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180975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180975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180975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180975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180975</xdr:rowOff>
    </xdr:to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180975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180975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180975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41</xdr:row>
      <xdr:rowOff>190500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3038475" y="5791200"/>
          <a:ext cx="39441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41</xdr:row>
      <xdr:rowOff>190500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3038475" y="5791200"/>
          <a:ext cx="39441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41</xdr:row>
      <xdr:rowOff>190500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3038475" y="5791200"/>
          <a:ext cx="39441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85725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3038475" y="56007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85725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3038475" y="56007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85725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3038475" y="56007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85725</xdr:rowOff>
    </xdr:to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3038475" y="56007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85725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3038475" y="56007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242013</xdr:colOff>
      <xdr:row>42</xdr:row>
      <xdr:rowOff>85725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3038475" y="56007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41</xdr:row>
      <xdr:rowOff>0</xdr:rowOff>
    </xdr:from>
    <xdr:ext cx="76200" cy="280307"/>
    <xdr:sp macro="" textlink="">
      <xdr:nvSpPr>
        <xdr:cNvPr id="575" name="Text Box 597"/>
        <xdr:cNvSpPr txBox="1">
          <a:spLocks noChangeArrowheads="1"/>
        </xdr:cNvSpPr>
      </xdr:nvSpPr>
      <xdr:spPr bwMode="auto">
        <a:xfrm>
          <a:off x="5595938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76200" cy="280307"/>
    <xdr:sp macro="" textlink="">
      <xdr:nvSpPr>
        <xdr:cNvPr id="576" name="Text Box 597"/>
        <xdr:cNvSpPr txBox="1">
          <a:spLocks noChangeArrowheads="1"/>
        </xdr:cNvSpPr>
      </xdr:nvSpPr>
      <xdr:spPr bwMode="auto">
        <a:xfrm>
          <a:off x="5595938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76200" cy="280307"/>
    <xdr:sp macro="" textlink="">
      <xdr:nvSpPr>
        <xdr:cNvPr id="577" name="Text Box 597"/>
        <xdr:cNvSpPr txBox="1">
          <a:spLocks noChangeArrowheads="1"/>
        </xdr:cNvSpPr>
      </xdr:nvSpPr>
      <xdr:spPr bwMode="auto">
        <a:xfrm>
          <a:off x="5595938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76200" cy="280307"/>
    <xdr:sp macro="" textlink="">
      <xdr:nvSpPr>
        <xdr:cNvPr id="578" name="Text Box 597"/>
        <xdr:cNvSpPr txBox="1">
          <a:spLocks noChangeArrowheads="1"/>
        </xdr:cNvSpPr>
      </xdr:nvSpPr>
      <xdr:spPr bwMode="auto">
        <a:xfrm>
          <a:off x="5595938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76200" cy="280307"/>
    <xdr:sp macro="" textlink="">
      <xdr:nvSpPr>
        <xdr:cNvPr id="579" name="Text Box 597"/>
        <xdr:cNvSpPr txBox="1">
          <a:spLocks noChangeArrowheads="1"/>
        </xdr:cNvSpPr>
      </xdr:nvSpPr>
      <xdr:spPr bwMode="auto">
        <a:xfrm>
          <a:off x="5595938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76200" cy="280307"/>
    <xdr:sp macro="" textlink="">
      <xdr:nvSpPr>
        <xdr:cNvPr id="580" name="Text Box 597"/>
        <xdr:cNvSpPr txBox="1">
          <a:spLocks noChangeArrowheads="1"/>
        </xdr:cNvSpPr>
      </xdr:nvSpPr>
      <xdr:spPr bwMode="auto">
        <a:xfrm>
          <a:off x="5595938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76200" cy="280307"/>
    <xdr:sp macro="" textlink="">
      <xdr:nvSpPr>
        <xdr:cNvPr id="581" name="Text Box 597"/>
        <xdr:cNvSpPr txBox="1">
          <a:spLocks noChangeArrowheads="1"/>
        </xdr:cNvSpPr>
      </xdr:nvSpPr>
      <xdr:spPr bwMode="auto">
        <a:xfrm>
          <a:off x="5595938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76200" cy="280307"/>
    <xdr:sp macro="" textlink="">
      <xdr:nvSpPr>
        <xdr:cNvPr id="582" name="Text Box 597"/>
        <xdr:cNvSpPr txBox="1">
          <a:spLocks noChangeArrowheads="1"/>
        </xdr:cNvSpPr>
      </xdr:nvSpPr>
      <xdr:spPr bwMode="auto">
        <a:xfrm>
          <a:off x="5595938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76200" cy="280307"/>
    <xdr:sp macro="" textlink="">
      <xdr:nvSpPr>
        <xdr:cNvPr id="583" name="Text Box 597"/>
        <xdr:cNvSpPr txBox="1">
          <a:spLocks noChangeArrowheads="1"/>
        </xdr:cNvSpPr>
      </xdr:nvSpPr>
      <xdr:spPr bwMode="auto">
        <a:xfrm>
          <a:off x="5595938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76200" cy="280307"/>
    <xdr:sp macro="" textlink="">
      <xdr:nvSpPr>
        <xdr:cNvPr id="584" name="Text Box 597"/>
        <xdr:cNvSpPr txBox="1">
          <a:spLocks noChangeArrowheads="1"/>
        </xdr:cNvSpPr>
      </xdr:nvSpPr>
      <xdr:spPr bwMode="auto">
        <a:xfrm>
          <a:off x="5595938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76200" cy="280307"/>
    <xdr:sp macro="" textlink="">
      <xdr:nvSpPr>
        <xdr:cNvPr id="585" name="Text Box 597"/>
        <xdr:cNvSpPr txBox="1">
          <a:spLocks noChangeArrowheads="1"/>
        </xdr:cNvSpPr>
      </xdr:nvSpPr>
      <xdr:spPr bwMode="auto">
        <a:xfrm>
          <a:off x="5595938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76200" cy="280307"/>
    <xdr:sp macro="" textlink="">
      <xdr:nvSpPr>
        <xdr:cNvPr id="586" name="Text Box 597"/>
        <xdr:cNvSpPr txBox="1">
          <a:spLocks noChangeArrowheads="1"/>
        </xdr:cNvSpPr>
      </xdr:nvSpPr>
      <xdr:spPr bwMode="auto">
        <a:xfrm>
          <a:off x="5595938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76200" cy="280307"/>
    <xdr:sp macro="" textlink="">
      <xdr:nvSpPr>
        <xdr:cNvPr id="587" name="Text Box 597"/>
        <xdr:cNvSpPr txBox="1">
          <a:spLocks noChangeArrowheads="1"/>
        </xdr:cNvSpPr>
      </xdr:nvSpPr>
      <xdr:spPr bwMode="auto">
        <a:xfrm>
          <a:off x="5595938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76200" cy="346981"/>
    <xdr:sp macro="" textlink="">
      <xdr:nvSpPr>
        <xdr:cNvPr id="588" name="Text Box 597"/>
        <xdr:cNvSpPr txBox="1">
          <a:spLocks noChangeArrowheads="1"/>
        </xdr:cNvSpPr>
      </xdr:nvSpPr>
      <xdr:spPr bwMode="auto">
        <a:xfrm>
          <a:off x="5595938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76200" cy="346981"/>
    <xdr:sp macro="" textlink="">
      <xdr:nvSpPr>
        <xdr:cNvPr id="589" name="Text Box 597"/>
        <xdr:cNvSpPr txBox="1">
          <a:spLocks noChangeArrowheads="1"/>
        </xdr:cNvSpPr>
      </xdr:nvSpPr>
      <xdr:spPr bwMode="auto">
        <a:xfrm>
          <a:off x="5595938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76200" cy="346981"/>
    <xdr:sp macro="" textlink="">
      <xdr:nvSpPr>
        <xdr:cNvPr id="590" name="Text Box 597"/>
        <xdr:cNvSpPr txBox="1">
          <a:spLocks noChangeArrowheads="1"/>
        </xdr:cNvSpPr>
      </xdr:nvSpPr>
      <xdr:spPr bwMode="auto">
        <a:xfrm>
          <a:off x="5595938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76200" cy="346981"/>
    <xdr:sp macro="" textlink="">
      <xdr:nvSpPr>
        <xdr:cNvPr id="591" name="Text Box 597"/>
        <xdr:cNvSpPr txBox="1">
          <a:spLocks noChangeArrowheads="1"/>
        </xdr:cNvSpPr>
      </xdr:nvSpPr>
      <xdr:spPr bwMode="auto">
        <a:xfrm>
          <a:off x="5595938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76200" cy="346981"/>
    <xdr:sp macro="" textlink="">
      <xdr:nvSpPr>
        <xdr:cNvPr id="592" name="Text Box 597"/>
        <xdr:cNvSpPr txBox="1">
          <a:spLocks noChangeArrowheads="1"/>
        </xdr:cNvSpPr>
      </xdr:nvSpPr>
      <xdr:spPr bwMode="auto">
        <a:xfrm>
          <a:off x="5595938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76200" cy="346981"/>
    <xdr:sp macro="" textlink="">
      <xdr:nvSpPr>
        <xdr:cNvPr id="593" name="Text Box 597"/>
        <xdr:cNvSpPr txBox="1">
          <a:spLocks noChangeArrowheads="1"/>
        </xdr:cNvSpPr>
      </xdr:nvSpPr>
      <xdr:spPr bwMode="auto">
        <a:xfrm>
          <a:off x="5595938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76200" cy="346981"/>
    <xdr:sp macro="" textlink="">
      <xdr:nvSpPr>
        <xdr:cNvPr id="594" name="Text Box 597"/>
        <xdr:cNvSpPr txBox="1">
          <a:spLocks noChangeArrowheads="1"/>
        </xdr:cNvSpPr>
      </xdr:nvSpPr>
      <xdr:spPr bwMode="auto">
        <a:xfrm>
          <a:off x="5595938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76200" cy="346981"/>
    <xdr:sp macro="" textlink="">
      <xdr:nvSpPr>
        <xdr:cNvPr id="595" name="Text Box 597"/>
        <xdr:cNvSpPr txBox="1">
          <a:spLocks noChangeArrowheads="1"/>
        </xdr:cNvSpPr>
      </xdr:nvSpPr>
      <xdr:spPr bwMode="auto">
        <a:xfrm>
          <a:off x="5595938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76200" cy="346981"/>
    <xdr:sp macro="" textlink="">
      <xdr:nvSpPr>
        <xdr:cNvPr id="596" name="Text Box 597"/>
        <xdr:cNvSpPr txBox="1">
          <a:spLocks noChangeArrowheads="1"/>
        </xdr:cNvSpPr>
      </xdr:nvSpPr>
      <xdr:spPr bwMode="auto">
        <a:xfrm>
          <a:off x="5595938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76200" cy="346981"/>
    <xdr:sp macro="" textlink="">
      <xdr:nvSpPr>
        <xdr:cNvPr id="597" name="Text Box 597"/>
        <xdr:cNvSpPr txBox="1">
          <a:spLocks noChangeArrowheads="1"/>
        </xdr:cNvSpPr>
      </xdr:nvSpPr>
      <xdr:spPr bwMode="auto">
        <a:xfrm>
          <a:off x="5595938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76200" cy="346981"/>
    <xdr:sp macro="" textlink="">
      <xdr:nvSpPr>
        <xdr:cNvPr id="598" name="Text Box 597"/>
        <xdr:cNvSpPr txBox="1">
          <a:spLocks noChangeArrowheads="1"/>
        </xdr:cNvSpPr>
      </xdr:nvSpPr>
      <xdr:spPr bwMode="auto">
        <a:xfrm>
          <a:off x="5595938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76200" cy="346981"/>
    <xdr:sp macro="" textlink="">
      <xdr:nvSpPr>
        <xdr:cNvPr id="599" name="Text Box 597"/>
        <xdr:cNvSpPr txBox="1">
          <a:spLocks noChangeArrowheads="1"/>
        </xdr:cNvSpPr>
      </xdr:nvSpPr>
      <xdr:spPr bwMode="auto">
        <a:xfrm>
          <a:off x="5595938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76200" cy="346981"/>
    <xdr:sp macro="" textlink="">
      <xdr:nvSpPr>
        <xdr:cNvPr id="600" name="Text Box 597"/>
        <xdr:cNvSpPr txBox="1">
          <a:spLocks noChangeArrowheads="1"/>
        </xdr:cNvSpPr>
      </xdr:nvSpPr>
      <xdr:spPr bwMode="auto">
        <a:xfrm>
          <a:off x="5595938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76200" cy="346981"/>
    <xdr:sp macro="" textlink="">
      <xdr:nvSpPr>
        <xdr:cNvPr id="601" name="Text Box 597"/>
        <xdr:cNvSpPr txBox="1">
          <a:spLocks noChangeArrowheads="1"/>
        </xdr:cNvSpPr>
      </xdr:nvSpPr>
      <xdr:spPr bwMode="auto">
        <a:xfrm>
          <a:off x="5595938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76200" cy="308882"/>
    <xdr:sp macro="" textlink="">
      <xdr:nvSpPr>
        <xdr:cNvPr id="602" name="Text Box 597"/>
        <xdr:cNvSpPr txBox="1">
          <a:spLocks noChangeArrowheads="1"/>
        </xdr:cNvSpPr>
      </xdr:nvSpPr>
      <xdr:spPr bwMode="auto">
        <a:xfrm>
          <a:off x="5595938" y="44724978"/>
          <a:ext cx="76200" cy="30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76200" cy="308882"/>
    <xdr:sp macro="" textlink="">
      <xdr:nvSpPr>
        <xdr:cNvPr id="603" name="Text Box 597"/>
        <xdr:cNvSpPr txBox="1">
          <a:spLocks noChangeArrowheads="1"/>
        </xdr:cNvSpPr>
      </xdr:nvSpPr>
      <xdr:spPr bwMode="auto">
        <a:xfrm>
          <a:off x="5595938" y="44724978"/>
          <a:ext cx="76200" cy="30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76200" cy="308882"/>
    <xdr:sp macro="" textlink="">
      <xdr:nvSpPr>
        <xdr:cNvPr id="604" name="Text Box 597"/>
        <xdr:cNvSpPr txBox="1">
          <a:spLocks noChangeArrowheads="1"/>
        </xdr:cNvSpPr>
      </xdr:nvSpPr>
      <xdr:spPr bwMode="auto">
        <a:xfrm>
          <a:off x="5595938" y="44724978"/>
          <a:ext cx="76200" cy="30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76200" cy="308882"/>
    <xdr:sp macro="" textlink="">
      <xdr:nvSpPr>
        <xdr:cNvPr id="605" name="Text Box 597"/>
        <xdr:cNvSpPr txBox="1">
          <a:spLocks noChangeArrowheads="1"/>
        </xdr:cNvSpPr>
      </xdr:nvSpPr>
      <xdr:spPr bwMode="auto">
        <a:xfrm>
          <a:off x="5595938" y="44724978"/>
          <a:ext cx="76200" cy="30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76200" cy="308882"/>
    <xdr:sp macro="" textlink="">
      <xdr:nvSpPr>
        <xdr:cNvPr id="606" name="Text Box 597"/>
        <xdr:cNvSpPr txBox="1">
          <a:spLocks noChangeArrowheads="1"/>
        </xdr:cNvSpPr>
      </xdr:nvSpPr>
      <xdr:spPr bwMode="auto">
        <a:xfrm>
          <a:off x="5595938" y="44724978"/>
          <a:ext cx="76200" cy="30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76200" cy="308882"/>
    <xdr:sp macro="" textlink="">
      <xdr:nvSpPr>
        <xdr:cNvPr id="607" name="Text Box 597"/>
        <xdr:cNvSpPr txBox="1">
          <a:spLocks noChangeArrowheads="1"/>
        </xdr:cNvSpPr>
      </xdr:nvSpPr>
      <xdr:spPr bwMode="auto">
        <a:xfrm>
          <a:off x="5595938" y="44724978"/>
          <a:ext cx="76200" cy="30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76200" cy="308882"/>
    <xdr:sp macro="" textlink="">
      <xdr:nvSpPr>
        <xdr:cNvPr id="608" name="Text Box 597"/>
        <xdr:cNvSpPr txBox="1">
          <a:spLocks noChangeArrowheads="1"/>
        </xdr:cNvSpPr>
      </xdr:nvSpPr>
      <xdr:spPr bwMode="auto">
        <a:xfrm>
          <a:off x="5595938" y="44724978"/>
          <a:ext cx="76200" cy="30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76200" cy="346982"/>
    <xdr:sp macro="" textlink="">
      <xdr:nvSpPr>
        <xdr:cNvPr id="609" name="Text Box 597"/>
        <xdr:cNvSpPr txBox="1">
          <a:spLocks noChangeArrowheads="1"/>
        </xdr:cNvSpPr>
      </xdr:nvSpPr>
      <xdr:spPr bwMode="auto">
        <a:xfrm>
          <a:off x="5595938" y="44724978"/>
          <a:ext cx="76200" cy="34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76200" cy="346982"/>
    <xdr:sp macro="" textlink="">
      <xdr:nvSpPr>
        <xdr:cNvPr id="610" name="Text Box 597"/>
        <xdr:cNvSpPr txBox="1">
          <a:spLocks noChangeArrowheads="1"/>
        </xdr:cNvSpPr>
      </xdr:nvSpPr>
      <xdr:spPr bwMode="auto">
        <a:xfrm>
          <a:off x="5595938" y="44724978"/>
          <a:ext cx="76200" cy="34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76200" cy="346982"/>
    <xdr:sp macro="" textlink="">
      <xdr:nvSpPr>
        <xdr:cNvPr id="611" name="Text Box 597"/>
        <xdr:cNvSpPr txBox="1">
          <a:spLocks noChangeArrowheads="1"/>
        </xdr:cNvSpPr>
      </xdr:nvSpPr>
      <xdr:spPr bwMode="auto">
        <a:xfrm>
          <a:off x="5595938" y="44724978"/>
          <a:ext cx="76200" cy="34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76200" cy="346982"/>
    <xdr:sp macro="" textlink="">
      <xdr:nvSpPr>
        <xdr:cNvPr id="612" name="Text Box 597"/>
        <xdr:cNvSpPr txBox="1">
          <a:spLocks noChangeArrowheads="1"/>
        </xdr:cNvSpPr>
      </xdr:nvSpPr>
      <xdr:spPr bwMode="auto">
        <a:xfrm>
          <a:off x="5595938" y="44724978"/>
          <a:ext cx="76200" cy="34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76200" cy="346982"/>
    <xdr:sp macro="" textlink="">
      <xdr:nvSpPr>
        <xdr:cNvPr id="613" name="Text Box 597"/>
        <xdr:cNvSpPr txBox="1">
          <a:spLocks noChangeArrowheads="1"/>
        </xdr:cNvSpPr>
      </xdr:nvSpPr>
      <xdr:spPr bwMode="auto">
        <a:xfrm>
          <a:off x="5595938" y="44724978"/>
          <a:ext cx="76200" cy="34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76200" cy="346982"/>
    <xdr:sp macro="" textlink="">
      <xdr:nvSpPr>
        <xdr:cNvPr id="614" name="Text Box 597"/>
        <xdr:cNvSpPr txBox="1">
          <a:spLocks noChangeArrowheads="1"/>
        </xdr:cNvSpPr>
      </xdr:nvSpPr>
      <xdr:spPr bwMode="auto">
        <a:xfrm>
          <a:off x="5595938" y="44724978"/>
          <a:ext cx="76200" cy="34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41</xdr:row>
      <xdr:rowOff>0</xdr:rowOff>
    </xdr:from>
    <xdr:ext cx="76200" cy="346982"/>
    <xdr:sp macro="" textlink="">
      <xdr:nvSpPr>
        <xdr:cNvPr id="615" name="Text Box 597"/>
        <xdr:cNvSpPr txBox="1">
          <a:spLocks noChangeArrowheads="1"/>
        </xdr:cNvSpPr>
      </xdr:nvSpPr>
      <xdr:spPr bwMode="auto">
        <a:xfrm>
          <a:off x="5595938" y="44724978"/>
          <a:ext cx="76200" cy="34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280307"/>
    <xdr:sp macro="" textlink="">
      <xdr:nvSpPr>
        <xdr:cNvPr id="616" name="Text Box 597"/>
        <xdr:cNvSpPr txBox="1">
          <a:spLocks noChangeArrowheads="1"/>
        </xdr:cNvSpPr>
      </xdr:nvSpPr>
      <xdr:spPr bwMode="auto">
        <a:xfrm>
          <a:off x="5595938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280307"/>
    <xdr:sp macro="" textlink="">
      <xdr:nvSpPr>
        <xdr:cNvPr id="617" name="Text Box 597"/>
        <xdr:cNvSpPr txBox="1">
          <a:spLocks noChangeArrowheads="1"/>
        </xdr:cNvSpPr>
      </xdr:nvSpPr>
      <xdr:spPr bwMode="auto">
        <a:xfrm>
          <a:off x="5595938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280307"/>
    <xdr:sp macro="" textlink="">
      <xdr:nvSpPr>
        <xdr:cNvPr id="618" name="Text Box 597"/>
        <xdr:cNvSpPr txBox="1">
          <a:spLocks noChangeArrowheads="1"/>
        </xdr:cNvSpPr>
      </xdr:nvSpPr>
      <xdr:spPr bwMode="auto">
        <a:xfrm>
          <a:off x="5595938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280307"/>
    <xdr:sp macro="" textlink="">
      <xdr:nvSpPr>
        <xdr:cNvPr id="619" name="Text Box 597"/>
        <xdr:cNvSpPr txBox="1">
          <a:spLocks noChangeArrowheads="1"/>
        </xdr:cNvSpPr>
      </xdr:nvSpPr>
      <xdr:spPr bwMode="auto">
        <a:xfrm>
          <a:off x="5595938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280307"/>
    <xdr:sp macro="" textlink="">
      <xdr:nvSpPr>
        <xdr:cNvPr id="620" name="Text Box 597"/>
        <xdr:cNvSpPr txBox="1">
          <a:spLocks noChangeArrowheads="1"/>
        </xdr:cNvSpPr>
      </xdr:nvSpPr>
      <xdr:spPr bwMode="auto">
        <a:xfrm>
          <a:off x="5595938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280307"/>
    <xdr:sp macro="" textlink="">
      <xdr:nvSpPr>
        <xdr:cNvPr id="621" name="Text Box 597"/>
        <xdr:cNvSpPr txBox="1">
          <a:spLocks noChangeArrowheads="1"/>
        </xdr:cNvSpPr>
      </xdr:nvSpPr>
      <xdr:spPr bwMode="auto">
        <a:xfrm>
          <a:off x="5595938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280307"/>
    <xdr:sp macro="" textlink="">
      <xdr:nvSpPr>
        <xdr:cNvPr id="622" name="Text Box 597"/>
        <xdr:cNvSpPr txBox="1">
          <a:spLocks noChangeArrowheads="1"/>
        </xdr:cNvSpPr>
      </xdr:nvSpPr>
      <xdr:spPr bwMode="auto">
        <a:xfrm>
          <a:off x="5595938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280307"/>
    <xdr:sp macro="" textlink="">
      <xdr:nvSpPr>
        <xdr:cNvPr id="623" name="Text Box 597"/>
        <xdr:cNvSpPr txBox="1">
          <a:spLocks noChangeArrowheads="1"/>
        </xdr:cNvSpPr>
      </xdr:nvSpPr>
      <xdr:spPr bwMode="auto">
        <a:xfrm>
          <a:off x="5595938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280307"/>
    <xdr:sp macro="" textlink="">
      <xdr:nvSpPr>
        <xdr:cNvPr id="624" name="Text Box 597"/>
        <xdr:cNvSpPr txBox="1">
          <a:spLocks noChangeArrowheads="1"/>
        </xdr:cNvSpPr>
      </xdr:nvSpPr>
      <xdr:spPr bwMode="auto">
        <a:xfrm>
          <a:off x="5595938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280307"/>
    <xdr:sp macro="" textlink="">
      <xdr:nvSpPr>
        <xdr:cNvPr id="625" name="Text Box 597"/>
        <xdr:cNvSpPr txBox="1">
          <a:spLocks noChangeArrowheads="1"/>
        </xdr:cNvSpPr>
      </xdr:nvSpPr>
      <xdr:spPr bwMode="auto">
        <a:xfrm>
          <a:off x="5595938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280307"/>
    <xdr:sp macro="" textlink="">
      <xdr:nvSpPr>
        <xdr:cNvPr id="626" name="Text Box 597"/>
        <xdr:cNvSpPr txBox="1">
          <a:spLocks noChangeArrowheads="1"/>
        </xdr:cNvSpPr>
      </xdr:nvSpPr>
      <xdr:spPr bwMode="auto">
        <a:xfrm>
          <a:off x="5595938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280307"/>
    <xdr:sp macro="" textlink="">
      <xdr:nvSpPr>
        <xdr:cNvPr id="627" name="Text Box 597"/>
        <xdr:cNvSpPr txBox="1">
          <a:spLocks noChangeArrowheads="1"/>
        </xdr:cNvSpPr>
      </xdr:nvSpPr>
      <xdr:spPr bwMode="auto">
        <a:xfrm>
          <a:off x="5595938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280307"/>
    <xdr:sp macro="" textlink="">
      <xdr:nvSpPr>
        <xdr:cNvPr id="628" name="Text Box 597"/>
        <xdr:cNvSpPr txBox="1">
          <a:spLocks noChangeArrowheads="1"/>
        </xdr:cNvSpPr>
      </xdr:nvSpPr>
      <xdr:spPr bwMode="auto">
        <a:xfrm>
          <a:off x="5595938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46981"/>
    <xdr:sp macro="" textlink="">
      <xdr:nvSpPr>
        <xdr:cNvPr id="629" name="Text Box 597"/>
        <xdr:cNvSpPr txBox="1">
          <a:spLocks noChangeArrowheads="1"/>
        </xdr:cNvSpPr>
      </xdr:nvSpPr>
      <xdr:spPr bwMode="auto">
        <a:xfrm>
          <a:off x="5595938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46981"/>
    <xdr:sp macro="" textlink="">
      <xdr:nvSpPr>
        <xdr:cNvPr id="630" name="Text Box 597"/>
        <xdr:cNvSpPr txBox="1">
          <a:spLocks noChangeArrowheads="1"/>
        </xdr:cNvSpPr>
      </xdr:nvSpPr>
      <xdr:spPr bwMode="auto">
        <a:xfrm>
          <a:off x="5595938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46981"/>
    <xdr:sp macro="" textlink="">
      <xdr:nvSpPr>
        <xdr:cNvPr id="631" name="Text Box 597"/>
        <xdr:cNvSpPr txBox="1">
          <a:spLocks noChangeArrowheads="1"/>
        </xdr:cNvSpPr>
      </xdr:nvSpPr>
      <xdr:spPr bwMode="auto">
        <a:xfrm>
          <a:off x="5595938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46981"/>
    <xdr:sp macro="" textlink="">
      <xdr:nvSpPr>
        <xdr:cNvPr id="632" name="Text Box 597"/>
        <xdr:cNvSpPr txBox="1">
          <a:spLocks noChangeArrowheads="1"/>
        </xdr:cNvSpPr>
      </xdr:nvSpPr>
      <xdr:spPr bwMode="auto">
        <a:xfrm>
          <a:off x="5595938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46981"/>
    <xdr:sp macro="" textlink="">
      <xdr:nvSpPr>
        <xdr:cNvPr id="633" name="Text Box 597"/>
        <xdr:cNvSpPr txBox="1">
          <a:spLocks noChangeArrowheads="1"/>
        </xdr:cNvSpPr>
      </xdr:nvSpPr>
      <xdr:spPr bwMode="auto">
        <a:xfrm>
          <a:off x="5595938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46981"/>
    <xdr:sp macro="" textlink="">
      <xdr:nvSpPr>
        <xdr:cNvPr id="634" name="Text Box 597"/>
        <xdr:cNvSpPr txBox="1">
          <a:spLocks noChangeArrowheads="1"/>
        </xdr:cNvSpPr>
      </xdr:nvSpPr>
      <xdr:spPr bwMode="auto">
        <a:xfrm>
          <a:off x="5595938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46981"/>
    <xdr:sp macro="" textlink="">
      <xdr:nvSpPr>
        <xdr:cNvPr id="635" name="Text Box 597"/>
        <xdr:cNvSpPr txBox="1">
          <a:spLocks noChangeArrowheads="1"/>
        </xdr:cNvSpPr>
      </xdr:nvSpPr>
      <xdr:spPr bwMode="auto">
        <a:xfrm>
          <a:off x="5595938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46981"/>
    <xdr:sp macro="" textlink="">
      <xdr:nvSpPr>
        <xdr:cNvPr id="636" name="Text Box 597"/>
        <xdr:cNvSpPr txBox="1">
          <a:spLocks noChangeArrowheads="1"/>
        </xdr:cNvSpPr>
      </xdr:nvSpPr>
      <xdr:spPr bwMode="auto">
        <a:xfrm>
          <a:off x="5595938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46981"/>
    <xdr:sp macro="" textlink="">
      <xdr:nvSpPr>
        <xdr:cNvPr id="637" name="Text Box 597"/>
        <xdr:cNvSpPr txBox="1">
          <a:spLocks noChangeArrowheads="1"/>
        </xdr:cNvSpPr>
      </xdr:nvSpPr>
      <xdr:spPr bwMode="auto">
        <a:xfrm>
          <a:off x="5595938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46981"/>
    <xdr:sp macro="" textlink="">
      <xdr:nvSpPr>
        <xdr:cNvPr id="638" name="Text Box 597"/>
        <xdr:cNvSpPr txBox="1">
          <a:spLocks noChangeArrowheads="1"/>
        </xdr:cNvSpPr>
      </xdr:nvSpPr>
      <xdr:spPr bwMode="auto">
        <a:xfrm>
          <a:off x="5595938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46981"/>
    <xdr:sp macro="" textlink="">
      <xdr:nvSpPr>
        <xdr:cNvPr id="639" name="Text Box 597"/>
        <xdr:cNvSpPr txBox="1">
          <a:spLocks noChangeArrowheads="1"/>
        </xdr:cNvSpPr>
      </xdr:nvSpPr>
      <xdr:spPr bwMode="auto">
        <a:xfrm>
          <a:off x="5595938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46981"/>
    <xdr:sp macro="" textlink="">
      <xdr:nvSpPr>
        <xdr:cNvPr id="640" name="Text Box 597"/>
        <xdr:cNvSpPr txBox="1">
          <a:spLocks noChangeArrowheads="1"/>
        </xdr:cNvSpPr>
      </xdr:nvSpPr>
      <xdr:spPr bwMode="auto">
        <a:xfrm>
          <a:off x="5595938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46981"/>
    <xdr:sp macro="" textlink="">
      <xdr:nvSpPr>
        <xdr:cNvPr id="641" name="Text Box 597"/>
        <xdr:cNvSpPr txBox="1">
          <a:spLocks noChangeArrowheads="1"/>
        </xdr:cNvSpPr>
      </xdr:nvSpPr>
      <xdr:spPr bwMode="auto">
        <a:xfrm>
          <a:off x="5595938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46981"/>
    <xdr:sp macro="" textlink="">
      <xdr:nvSpPr>
        <xdr:cNvPr id="642" name="Text Box 597"/>
        <xdr:cNvSpPr txBox="1">
          <a:spLocks noChangeArrowheads="1"/>
        </xdr:cNvSpPr>
      </xdr:nvSpPr>
      <xdr:spPr bwMode="auto">
        <a:xfrm>
          <a:off x="5595938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08882"/>
    <xdr:sp macro="" textlink="">
      <xdr:nvSpPr>
        <xdr:cNvPr id="643" name="Text Box 597"/>
        <xdr:cNvSpPr txBox="1">
          <a:spLocks noChangeArrowheads="1"/>
        </xdr:cNvSpPr>
      </xdr:nvSpPr>
      <xdr:spPr bwMode="auto">
        <a:xfrm>
          <a:off x="5595938" y="44724978"/>
          <a:ext cx="76200" cy="30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08882"/>
    <xdr:sp macro="" textlink="">
      <xdr:nvSpPr>
        <xdr:cNvPr id="644" name="Text Box 597"/>
        <xdr:cNvSpPr txBox="1">
          <a:spLocks noChangeArrowheads="1"/>
        </xdr:cNvSpPr>
      </xdr:nvSpPr>
      <xdr:spPr bwMode="auto">
        <a:xfrm>
          <a:off x="5595938" y="44724978"/>
          <a:ext cx="76200" cy="30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08882"/>
    <xdr:sp macro="" textlink="">
      <xdr:nvSpPr>
        <xdr:cNvPr id="645" name="Text Box 597"/>
        <xdr:cNvSpPr txBox="1">
          <a:spLocks noChangeArrowheads="1"/>
        </xdr:cNvSpPr>
      </xdr:nvSpPr>
      <xdr:spPr bwMode="auto">
        <a:xfrm>
          <a:off x="5595938" y="44724978"/>
          <a:ext cx="76200" cy="30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08882"/>
    <xdr:sp macro="" textlink="">
      <xdr:nvSpPr>
        <xdr:cNvPr id="646" name="Text Box 597"/>
        <xdr:cNvSpPr txBox="1">
          <a:spLocks noChangeArrowheads="1"/>
        </xdr:cNvSpPr>
      </xdr:nvSpPr>
      <xdr:spPr bwMode="auto">
        <a:xfrm>
          <a:off x="5595938" y="44724978"/>
          <a:ext cx="76200" cy="30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08882"/>
    <xdr:sp macro="" textlink="">
      <xdr:nvSpPr>
        <xdr:cNvPr id="647" name="Text Box 597"/>
        <xdr:cNvSpPr txBox="1">
          <a:spLocks noChangeArrowheads="1"/>
        </xdr:cNvSpPr>
      </xdr:nvSpPr>
      <xdr:spPr bwMode="auto">
        <a:xfrm>
          <a:off x="5595938" y="44724978"/>
          <a:ext cx="76200" cy="30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08882"/>
    <xdr:sp macro="" textlink="">
      <xdr:nvSpPr>
        <xdr:cNvPr id="648" name="Text Box 597"/>
        <xdr:cNvSpPr txBox="1">
          <a:spLocks noChangeArrowheads="1"/>
        </xdr:cNvSpPr>
      </xdr:nvSpPr>
      <xdr:spPr bwMode="auto">
        <a:xfrm>
          <a:off x="5595938" y="44724978"/>
          <a:ext cx="76200" cy="30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08882"/>
    <xdr:sp macro="" textlink="">
      <xdr:nvSpPr>
        <xdr:cNvPr id="649" name="Text Box 597"/>
        <xdr:cNvSpPr txBox="1">
          <a:spLocks noChangeArrowheads="1"/>
        </xdr:cNvSpPr>
      </xdr:nvSpPr>
      <xdr:spPr bwMode="auto">
        <a:xfrm>
          <a:off x="5595938" y="44724978"/>
          <a:ext cx="76200" cy="30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46982"/>
    <xdr:sp macro="" textlink="">
      <xdr:nvSpPr>
        <xdr:cNvPr id="650" name="Text Box 597"/>
        <xdr:cNvSpPr txBox="1">
          <a:spLocks noChangeArrowheads="1"/>
        </xdr:cNvSpPr>
      </xdr:nvSpPr>
      <xdr:spPr bwMode="auto">
        <a:xfrm>
          <a:off x="5595938" y="44724978"/>
          <a:ext cx="76200" cy="34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46982"/>
    <xdr:sp macro="" textlink="">
      <xdr:nvSpPr>
        <xdr:cNvPr id="651" name="Text Box 597"/>
        <xdr:cNvSpPr txBox="1">
          <a:spLocks noChangeArrowheads="1"/>
        </xdr:cNvSpPr>
      </xdr:nvSpPr>
      <xdr:spPr bwMode="auto">
        <a:xfrm>
          <a:off x="5595938" y="44724978"/>
          <a:ext cx="76200" cy="34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46982"/>
    <xdr:sp macro="" textlink="">
      <xdr:nvSpPr>
        <xdr:cNvPr id="652" name="Text Box 597"/>
        <xdr:cNvSpPr txBox="1">
          <a:spLocks noChangeArrowheads="1"/>
        </xdr:cNvSpPr>
      </xdr:nvSpPr>
      <xdr:spPr bwMode="auto">
        <a:xfrm>
          <a:off x="5595938" y="44724978"/>
          <a:ext cx="76200" cy="34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46982"/>
    <xdr:sp macro="" textlink="">
      <xdr:nvSpPr>
        <xdr:cNvPr id="653" name="Text Box 597"/>
        <xdr:cNvSpPr txBox="1">
          <a:spLocks noChangeArrowheads="1"/>
        </xdr:cNvSpPr>
      </xdr:nvSpPr>
      <xdr:spPr bwMode="auto">
        <a:xfrm>
          <a:off x="5595938" y="44724978"/>
          <a:ext cx="76200" cy="34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46982"/>
    <xdr:sp macro="" textlink="">
      <xdr:nvSpPr>
        <xdr:cNvPr id="654" name="Text Box 597"/>
        <xdr:cNvSpPr txBox="1">
          <a:spLocks noChangeArrowheads="1"/>
        </xdr:cNvSpPr>
      </xdr:nvSpPr>
      <xdr:spPr bwMode="auto">
        <a:xfrm>
          <a:off x="5595938" y="44724978"/>
          <a:ext cx="76200" cy="34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46982"/>
    <xdr:sp macro="" textlink="">
      <xdr:nvSpPr>
        <xdr:cNvPr id="655" name="Text Box 597"/>
        <xdr:cNvSpPr txBox="1">
          <a:spLocks noChangeArrowheads="1"/>
        </xdr:cNvSpPr>
      </xdr:nvSpPr>
      <xdr:spPr bwMode="auto">
        <a:xfrm>
          <a:off x="5595938" y="44724978"/>
          <a:ext cx="76200" cy="34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46982"/>
    <xdr:sp macro="" textlink="">
      <xdr:nvSpPr>
        <xdr:cNvPr id="656" name="Text Box 597"/>
        <xdr:cNvSpPr txBox="1">
          <a:spLocks noChangeArrowheads="1"/>
        </xdr:cNvSpPr>
      </xdr:nvSpPr>
      <xdr:spPr bwMode="auto">
        <a:xfrm>
          <a:off x="5595938" y="44724978"/>
          <a:ext cx="76200" cy="34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280307"/>
    <xdr:sp macro="" textlink="">
      <xdr:nvSpPr>
        <xdr:cNvPr id="698" name="Text Box 597"/>
        <xdr:cNvSpPr txBox="1">
          <a:spLocks noChangeArrowheads="1"/>
        </xdr:cNvSpPr>
      </xdr:nvSpPr>
      <xdr:spPr bwMode="auto">
        <a:xfrm>
          <a:off x="6761049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280307"/>
    <xdr:sp macro="" textlink="">
      <xdr:nvSpPr>
        <xdr:cNvPr id="699" name="Text Box 597"/>
        <xdr:cNvSpPr txBox="1">
          <a:spLocks noChangeArrowheads="1"/>
        </xdr:cNvSpPr>
      </xdr:nvSpPr>
      <xdr:spPr bwMode="auto">
        <a:xfrm>
          <a:off x="6761049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280307"/>
    <xdr:sp macro="" textlink="">
      <xdr:nvSpPr>
        <xdr:cNvPr id="700" name="Text Box 597"/>
        <xdr:cNvSpPr txBox="1">
          <a:spLocks noChangeArrowheads="1"/>
        </xdr:cNvSpPr>
      </xdr:nvSpPr>
      <xdr:spPr bwMode="auto">
        <a:xfrm>
          <a:off x="6761049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280307"/>
    <xdr:sp macro="" textlink="">
      <xdr:nvSpPr>
        <xdr:cNvPr id="701" name="Text Box 597"/>
        <xdr:cNvSpPr txBox="1">
          <a:spLocks noChangeArrowheads="1"/>
        </xdr:cNvSpPr>
      </xdr:nvSpPr>
      <xdr:spPr bwMode="auto">
        <a:xfrm>
          <a:off x="6761049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280307"/>
    <xdr:sp macro="" textlink="">
      <xdr:nvSpPr>
        <xdr:cNvPr id="702" name="Text Box 597"/>
        <xdr:cNvSpPr txBox="1">
          <a:spLocks noChangeArrowheads="1"/>
        </xdr:cNvSpPr>
      </xdr:nvSpPr>
      <xdr:spPr bwMode="auto">
        <a:xfrm>
          <a:off x="6761049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280307"/>
    <xdr:sp macro="" textlink="">
      <xdr:nvSpPr>
        <xdr:cNvPr id="703" name="Text Box 597"/>
        <xdr:cNvSpPr txBox="1">
          <a:spLocks noChangeArrowheads="1"/>
        </xdr:cNvSpPr>
      </xdr:nvSpPr>
      <xdr:spPr bwMode="auto">
        <a:xfrm>
          <a:off x="6761049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280307"/>
    <xdr:sp macro="" textlink="">
      <xdr:nvSpPr>
        <xdr:cNvPr id="704" name="Text Box 597"/>
        <xdr:cNvSpPr txBox="1">
          <a:spLocks noChangeArrowheads="1"/>
        </xdr:cNvSpPr>
      </xdr:nvSpPr>
      <xdr:spPr bwMode="auto">
        <a:xfrm>
          <a:off x="6761049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280307"/>
    <xdr:sp macro="" textlink="">
      <xdr:nvSpPr>
        <xdr:cNvPr id="705" name="Text Box 597"/>
        <xdr:cNvSpPr txBox="1">
          <a:spLocks noChangeArrowheads="1"/>
        </xdr:cNvSpPr>
      </xdr:nvSpPr>
      <xdr:spPr bwMode="auto">
        <a:xfrm>
          <a:off x="6761049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280307"/>
    <xdr:sp macro="" textlink="">
      <xdr:nvSpPr>
        <xdr:cNvPr id="706" name="Text Box 597"/>
        <xdr:cNvSpPr txBox="1">
          <a:spLocks noChangeArrowheads="1"/>
        </xdr:cNvSpPr>
      </xdr:nvSpPr>
      <xdr:spPr bwMode="auto">
        <a:xfrm>
          <a:off x="6761049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280307"/>
    <xdr:sp macro="" textlink="">
      <xdr:nvSpPr>
        <xdr:cNvPr id="707" name="Text Box 597"/>
        <xdr:cNvSpPr txBox="1">
          <a:spLocks noChangeArrowheads="1"/>
        </xdr:cNvSpPr>
      </xdr:nvSpPr>
      <xdr:spPr bwMode="auto">
        <a:xfrm>
          <a:off x="6761049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280307"/>
    <xdr:sp macro="" textlink="">
      <xdr:nvSpPr>
        <xdr:cNvPr id="708" name="Text Box 597"/>
        <xdr:cNvSpPr txBox="1">
          <a:spLocks noChangeArrowheads="1"/>
        </xdr:cNvSpPr>
      </xdr:nvSpPr>
      <xdr:spPr bwMode="auto">
        <a:xfrm>
          <a:off x="6761049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280307"/>
    <xdr:sp macro="" textlink="">
      <xdr:nvSpPr>
        <xdr:cNvPr id="709" name="Text Box 597"/>
        <xdr:cNvSpPr txBox="1">
          <a:spLocks noChangeArrowheads="1"/>
        </xdr:cNvSpPr>
      </xdr:nvSpPr>
      <xdr:spPr bwMode="auto">
        <a:xfrm>
          <a:off x="6761049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280307"/>
    <xdr:sp macro="" textlink="">
      <xdr:nvSpPr>
        <xdr:cNvPr id="710" name="Text Box 597"/>
        <xdr:cNvSpPr txBox="1">
          <a:spLocks noChangeArrowheads="1"/>
        </xdr:cNvSpPr>
      </xdr:nvSpPr>
      <xdr:spPr bwMode="auto">
        <a:xfrm>
          <a:off x="6761049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346981"/>
    <xdr:sp macro="" textlink="">
      <xdr:nvSpPr>
        <xdr:cNvPr id="711" name="Text Box 597"/>
        <xdr:cNvSpPr txBox="1">
          <a:spLocks noChangeArrowheads="1"/>
        </xdr:cNvSpPr>
      </xdr:nvSpPr>
      <xdr:spPr bwMode="auto">
        <a:xfrm>
          <a:off x="6761049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346981"/>
    <xdr:sp macro="" textlink="">
      <xdr:nvSpPr>
        <xdr:cNvPr id="712" name="Text Box 597"/>
        <xdr:cNvSpPr txBox="1">
          <a:spLocks noChangeArrowheads="1"/>
        </xdr:cNvSpPr>
      </xdr:nvSpPr>
      <xdr:spPr bwMode="auto">
        <a:xfrm>
          <a:off x="6761049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346981"/>
    <xdr:sp macro="" textlink="">
      <xdr:nvSpPr>
        <xdr:cNvPr id="713" name="Text Box 597"/>
        <xdr:cNvSpPr txBox="1">
          <a:spLocks noChangeArrowheads="1"/>
        </xdr:cNvSpPr>
      </xdr:nvSpPr>
      <xdr:spPr bwMode="auto">
        <a:xfrm>
          <a:off x="6761049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346981"/>
    <xdr:sp macro="" textlink="">
      <xdr:nvSpPr>
        <xdr:cNvPr id="714" name="Text Box 597"/>
        <xdr:cNvSpPr txBox="1">
          <a:spLocks noChangeArrowheads="1"/>
        </xdr:cNvSpPr>
      </xdr:nvSpPr>
      <xdr:spPr bwMode="auto">
        <a:xfrm>
          <a:off x="6761049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346981"/>
    <xdr:sp macro="" textlink="">
      <xdr:nvSpPr>
        <xdr:cNvPr id="715" name="Text Box 597"/>
        <xdr:cNvSpPr txBox="1">
          <a:spLocks noChangeArrowheads="1"/>
        </xdr:cNvSpPr>
      </xdr:nvSpPr>
      <xdr:spPr bwMode="auto">
        <a:xfrm>
          <a:off x="6761049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346981"/>
    <xdr:sp macro="" textlink="">
      <xdr:nvSpPr>
        <xdr:cNvPr id="716" name="Text Box 597"/>
        <xdr:cNvSpPr txBox="1">
          <a:spLocks noChangeArrowheads="1"/>
        </xdr:cNvSpPr>
      </xdr:nvSpPr>
      <xdr:spPr bwMode="auto">
        <a:xfrm>
          <a:off x="6761049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346981"/>
    <xdr:sp macro="" textlink="">
      <xdr:nvSpPr>
        <xdr:cNvPr id="717" name="Text Box 597"/>
        <xdr:cNvSpPr txBox="1">
          <a:spLocks noChangeArrowheads="1"/>
        </xdr:cNvSpPr>
      </xdr:nvSpPr>
      <xdr:spPr bwMode="auto">
        <a:xfrm>
          <a:off x="6761049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346981"/>
    <xdr:sp macro="" textlink="">
      <xdr:nvSpPr>
        <xdr:cNvPr id="718" name="Text Box 597"/>
        <xdr:cNvSpPr txBox="1">
          <a:spLocks noChangeArrowheads="1"/>
        </xdr:cNvSpPr>
      </xdr:nvSpPr>
      <xdr:spPr bwMode="auto">
        <a:xfrm>
          <a:off x="6761049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346981"/>
    <xdr:sp macro="" textlink="">
      <xdr:nvSpPr>
        <xdr:cNvPr id="719" name="Text Box 597"/>
        <xdr:cNvSpPr txBox="1">
          <a:spLocks noChangeArrowheads="1"/>
        </xdr:cNvSpPr>
      </xdr:nvSpPr>
      <xdr:spPr bwMode="auto">
        <a:xfrm>
          <a:off x="6761049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346981"/>
    <xdr:sp macro="" textlink="">
      <xdr:nvSpPr>
        <xdr:cNvPr id="720" name="Text Box 597"/>
        <xdr:cNvSpPr txBox="1">
          <a:spLocks noChangeArrowheads="1"/>
        </xdr:cNvSpPr>
      </xdr:nvSpPr>
      <xdr:spPr bwMode="auto">
        <a:xfrm>
          <a:off x="6761049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346981"/>
    <xdr:sp macro="" textlink="">
      <xdr:nvSpPr>
        <xdr:cNvPr id="721" name="Text Box 597"/>
        <xdr:cNvSpPr txBox="1">
          <a:spLocks noChangeArrowheads="1"/>
        </xdr:cNvSpPr>
      </xdr:nvSpPr>
      <xdr:spPr bwMode="auto">
        <a:xfrm>
          <a:off x="6761049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346981"/>
    <xdr:sp macro="" textlink="">
      <xdr:nvSpPr>
        <xdr:cNvPr id="722" name="Text Box 597"/>
        <xdr:cNvSpPr txBox="1">
          <a:spLocks noChangeArrowheads="1"/>
        </xdr:cNvSpPr>
      </xdr:nvSpPr>
      <xdr:spPr bwMode="auto">
        <a:xfrm>
          <a:off x="6761049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346981"/>
    <xdr:sp macro="" textlink="">
      <xdr:nvSpPr>
        <xdr:cNvPr id="723" name="Text Box 597"/>
        <xdr:cNvSpPr txBox="1">
          <a:spLocks noChangeArrowheads="1"/>
        </xdr:cNvSpPr>
      </xdr:nvSpPr>
      <xdr:spPr bwMode="auto">
        <a:xfrm>
          <a:off x="6761049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346981"/>
    <xdr:sp macro="" textlink="">
      <xdr:nvSpPr>
        <xdr:cNvPr id="724" name="Text Box 597"/>
        <xdr:cNvSpPr txBox="1">
          <a:spLocks noChangeArrowheads="1"/>
        </xdr:cNvSpPr>
      </xdr:nvSpPr>
      <xdr:spPr bwMode="auto">
        <a:xfrm>
          <a:off x="6761049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308882"/>
    <xdr:sp macro="" textlink="">
      <xdr:nvSpPr>
        <xdr:cNvPr id="725" name="Text Box 597"/>
        <xdr:cNvSpPr txBox="1">
          <a:spLocks noChangeArrowheads="1"/>
        </xdr:cNvSpPr>
      </xdr:nvSpPr>
      <xdr:spPr bwMode="auto">
        <a:xfrm>
          <a:off x="6761049" y="44724978"/>
          <a:ext cx="76200" cy="30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308882"/>
    <xdr:sp macro="" textlink="">
      <xdr:nvSpPr>
        <xdr:cNvPr id="726" name="Text Box 597"/>
        <xdr:cNvSpPr txBox="1">
          <a:spLocks noChangeArrowheads="1"/>
        </xdr:cNvSpPr>
      </xdr:nvSpPr>
      <xdr:spPr bwMode="auto">
        <a:xfrm>
          <a:off x="6761049" y="44724978"/>
          <a:ext cx="76200" cy="30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308882"/>
    <xdr:sp macro="" textlink="">
      <xdr:nvSpPr>
        <xdr:cNvPr id="727" name="Text Box 597"/>
        <xdr:cNvSpPr txBox="1">
          <a:spLocks noChangeArrowheads="1"/>
        </xdr:cNvSpPr>
      </xdr:nvSpPr>
      <xdr:spPr bwMode="auto">
        <a:xfrm>
          <a:off x="6761049" y="44724978"/>
          <a:ext cx="76200" cy="30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308882"/>
    <xdr:sp macro="" textlink="">
      <xdr:nvSpPr>
        <xdr:cNvPr id="728" name="Text Box 597"/>
        <xdr:cNvSpPr txBox="1">
          <a:spLocks noChangeArrowheads="1"/>
        </xdr:cNvSpPr>
      </xdr:nvSpPr>
      <xdr:spPr bwMode="auto">
        <a:xfrm>
          <a:off x="6761049" y="44724978"/>
          <a:ext cx="76200" cy="30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308882"/>
    <xdr:sp macro="" textlink="">
      <xdr:nvSpPr>
        <xdr:cNvPr id="729" name="Text Box 597"/>
        <xdr:cNvSpPr txBox="1">
          <a:spLocks noChangeArrowheads="1"/>
        </xdr:cNvSpPr>
      </xdr:nvSpPr>
      <xdr:spPr bwMode="auto">
        <a:xfrm>
          <a:off x="6761049" y="44724978"/>
          <a:ext cx="76200" cy="30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308882"/>
    <xdr:sp macro="" textlink="">
      <xdr:nvSpPr>
        <xdr:cNvPr id="730" name="Text Box 597"/>
        <xdr:cNvSpPr txBox="1">
          <a:spLocks noChangeArrowheads="1"/>
        </xdr:cNvSpPr>
      </xdr:nvSpPr>
      <xdr:spPr bwMode="auto">
        <a:xfrm>
          <a:off x="6761049" y="44724978"/>
          <a:ext cx="76200" cy="30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308882"/>
    <xdr:sp macro="" textlink="">
      <xdr:nvSpPr>
        <xdr:cNvPr id="731" name="Text Box 597"/>
        <xdr:cNvSpPr txBox="1">
          <a:spLocks noChangeArrowheads="1"/>
        </xdr:cNvSpPr>
      </xdr:nvSpPr>
      <xdr:spPr bwMode="auto">
        <a:xfrm>
          <a:off x="6761049" y="44724978"/>
          <a:ext cx="76200" cy="30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346982"/>
    <xdr:sp macro="" textlink="">
      <xdr:nvSpPr>
        <xdr:cNvPr id="732" name="Text Box 597"/>
        <xdr:cNvSpPr txBox="1">
          <a:spLocks noChangeArrowheads="1"/>
        </xdr:cNvSpPr>
      </xdr:nvSpPr>
      <xdr:spPr bwMode="auto">
        <a:xfrm>
          <a:off x="6761049" y="44724978"/>
          <a:ext cx="76200" cy="34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346982"/>
    <xdr:sp macro="" textlink="">
      <xdr:nvSpPr>
        <xdr:cNvPr id="733" name="Text Box 597"/>
        <xdr:cNvSpPr txBox="1">
          <a:spLocks noChangeArrowheads="1"/>
        </xdr:cNvSpPr>
      </xdr:nvSpPr>
      <xdr:spPr bwMode="auto">
        <a:xfrm>
          <a:off x="6761049" y="44724978"/>
          <a:ext cx="76200" cy="34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346982"/>
    <xdr:sp macro="" textlink="">
      <xdr:nvSpPr>
        <xdr:cNvPr id="734" name="Text Box 597"/>
        <xdr:cNvSpPr txBox="1">
          <a:spLocks noChangeArrowheads="1"/>
        </xdr:cNvSpPr>
      </xdr:nvSpPr>
      <xdr:spPr bwMode="auto">
        <a:xfrm>
          <a:off x="6761049" y="44724978"/>
          <a:ext cx="76200" cy="34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346982"/>
    <xdr:sp macro="" textlink="">
      <xdr:nvSpPr>
        <xdr:cNvPr id="735" name="Text Box 597"/>
        <xdr:cNvSpPr txBox="1">
          <a:spLocks noChangeArrowheads="1"/>
        </xdr:cNvSpPr>
      </xdr:nvSpPr>
      <xdr:spPr bwMode="auto">
        <a:xfrm>
          <a:off x="6761049" y="44724978"/>
          <a:ext cx="76200" cy="34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346982"/>
    <xdr:sp macro="" textlink="">
      <xdr:nvSpPr>
        <xdr:cNvPr id="736" name="Text Box 597"/>
        <xdr:cNvSpPr txBox="1">
          <a:spLocks noChangeArrowheads="1"/>
        </xdr:cNvSpPr>
      </xdr:nvSpPr>
      <xdr:spPr bwMode="auto">
        <a:xfrm>
          <a:off x="6761049" y="44724978"/>
          <a:ext cx="76200" cy="34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346982"/>
    <xdr:sp macro="" textlink="">
      <xdr:nvSpPr>
        <xdr:cNvPr id="737" name="Text Box 597"/>
        <xdr:cNvSpPr txBox="1">
          <a:spLocks noChangeArrowheads="1"/>
        </xdr:cNvSpPr>
      </xdr:nvSpPr>
      <xdr:spPr bwMode="auto">
        <a:xfrm>
          <a:off x="6761049" y="44724978"/>
          <a:ext cx="76200" cy="34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0</xdr:rowOff>
    </xdr:from>
    <xdr:ext cx="76200" cy="346982"/>
    <xdr:sp macro="" textlink="">
      <xdr:nvSpPr>
        <xdr:cNvPr id="738" name="Text Box 597"/>
        <xdr:cNvSpPr txBox="1">
          <a:spLocks noChangeArrowheads="1"/>
        </xdr:cNvSpPr>
      </xdr:nvSpPr>
      <xdr:spPr bwMode="auto">
        <a:xfrm>
          <a:off x="6761049" y="44724978"/>
          <a:ext cx="76200" cy="34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280307"/>
    <xdr:sp macro="" textlink="">
      <xdr:nvSpPr>
        <xdr:cNvPr id="739" name="Text Box 597"/>
        <xdr:cNvSpPr txBox="1">
          <a:spLocks noChangeArrowheads="1"/>
        </xdr:cNvSpPr>
      </xdr:nvSpPr>
      <xdr:spPr bwMode="auto">
        <a:xfrm>
          <a:off x="6761049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280307"/>
    <xdr:sp macro="" textlink="">
      <xdr:nvSpPr>
        <xdr:cNvPr id="740" name="Text Box 597"/>
        <xdr:cNvSpPr txBox="1">
          <a:spLocks noChangeArrowheads="1"/>
        </xdr:cNvSpPr>
      </xdr:nvSpPr>
      <xdr:spPr bwMode="auto">
        <a:xfrm>
          <a:off x="6761049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280307"/>
    <xdr:sp macro="" textlink="">
      <xdr:nvSpPr>
        <xdr:cNvPr id="741" name="Text Box 597"/>
        <xdr:cNvSpPr txBox="1">
          <a:spLocks noChangeArrowheads="1"/>
        </xdr:cNvSpPr>
      </xdr:nvSpPr>
      <xdr:spPr bwMode="auto">
        <a:xfrm>
          <a:off x="6761049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280307"/>
    <xdr:sp macro="" textlink="">
      <xdr:nvSpPr>
        <xdr:cNvPr id="742" name="Text Box 597"/>
        <xdr:cNvSpPr txBox="1">
          <a:spLocks noChangeArrowheads="1"/>
        </xdr:cNvSpPr>
      </xdr:nvSpPr>
      <xdr:spPr bwMode="auto">
        <a:xfrm>
          <a:off x="6761049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280307"/>
    <xdr:sp macro="" textlink="">
      <xdr:nvSpPr>
        <xdr:cNvPr id="743" name="Text Box 597"/>
        <xdr:cNvSpPr txBox="1">
          <a:spLocks noChangeArrowheads="1"/>
        </xdr:cNvSpPr>
      </xdr:nvSpPr>
      <xdr:spPr bwMode="auto">
        <a:xfrm>
          <a:off x="6761049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280307"/>
    <xdr:sp macro="" textlink="">
      <xdr:nvSpPr>
        <xdr:cNvPr id="744" name="Text Box 597"/>
        <xdr:cNvSpPr txBox="1">
          <a:spLocks noChangeArrowheads="1"/>
        </xdr:cNvSpPr>
      </xdr:nvSpPr>
      <xdr:spPr bwMode="auto">
        <a:xfrm>
          <a:off x="6761049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280307"/>
    <xdr:sp macro="" textlink="">
      <xdr:nvSpPr>
        <xdr:cNvPr id="745" name="Text Box 597"/>
        <xdr:cNvSpPr txBox="1">
          <a:spLocks noChangeArrowheads="1"/>
        </xdr:cNvSpPr>
      </xdr:nvSpPr>
      <xdr:spPr bwMode="auto">
        <a:xfrm>
          <a:off x="6761049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280307"/>
    <xdr:sp macro="" textlink="">
      <xdr:nvSpPr>
        <xdr:cNvPr id="746" name="Text Box 597"/>
        <xdr:cNvSpPr txBox="1">
          <a:spLocks noChangeArrowheads="1"/>
        </xdr:cNvSpPr>
      </xdr:nvSpPr>
      <xdr:spPr bwMode="auto">
        <a:xfrm>
          <a:off x="6761049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280307"/>
    <xdr:sp macro="" textlink="">
      <xdr:nvSpPr>
        <xdr:cNvPr id="747" name="Text Box 597"/>
        <xdr:cNvSpPr txBox="1">
          <a:spLocks noChangeArrowheads="1"/>
        </xdr:cNvSpPr>
      </xdr:nvSpPr>
      <xdr:spPr bwMode="auto">
        <a:xfrm>
          <a:off x="6761049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280307"/>
    <xdr:sp macro="" textlink="">
      <xdr:nvSpPr>
        <xdr:cNvPr id="748" name="Text Box 597"/>
        <xdr:cNvSpPr txBox="1">
          <a:spLocks noChangeArrowheads="1"/>
        </xdr:cNvSpPr>
      </xdr:nvSpPr>
      <xdr:spPr bwMode="auto">
        <a:xfrm>
          <a:off x="6761049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280307"/>
    <xdr:sp macro="" textlink="">
      <xdr:nvSpPr>
        <xdr:cNvPr id="749" name="Text Box 597"/>
        <xdr:cNvSpPr txBox="1">
          <a:spLocks noChangeArrowheads="1"/>
        </xdr:cNvSpPr>
      </xdr:nvSpPr>
      <xdr:spPr bwMode="auto">
        <a:xfrm>
          <a:off x="6761049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280307"/>
    <xdr:sp macro="" textlink="">
      <xdr:nvSpPr>
        <xdr:cNvPr id="750" name="Text Box 597"/>
        <xdr:cNvSpPr txBox="1">
          <a:spLocks noChangeArrowheads="1"/>
        </xdr:cNvSpPr>
      </xdr:nvSpPr>
      <xdr:spPr bwMode="auto">
        <a:xfrm>
          <a:off x="6761049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280307"/>
    <xdr:sp macro="" textlink="">
      <xdr:nvSpPr>
        <xdr:cNvPr id="751" name="Text Box 597"/>
        <xdr:cNvSpPr txBox="1">
          <a:spLocks noChangeArrowheads="1"/>
        </xdr:cNvSpPr>
      </xdr:nvSpPr>
      <xdr:spPr bwMode="auto">
        <a:xfrm>
          <a:off x="6761049" y="44724978"/>
          <a:ext cx="76200" cy="280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46981"/>
    <xdr:sp macro="" textlink="">
      <xdr:nvSpPr>
        <xdr:cNvPr id="752" name="Text Box 597"/>
        <xdr:cNvSpPr txBox="1">
          <a:spLocks noChangeArrowheads="1"/>
        </xdr:cNvSpPr>
      </xdr:nvSpPr>
      <xdr:spPr bwMode="auto">
        <a:xfrm>
          <a:off x="6761049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46981"/>
    <xdr:sp macro="" textlink="">
      <xdr:nvSpPr>
        <xdr:cNvPr id="753" name="Text Box 597"/>
        <xdr:cNvSpPr txBox="1">
          <a:spLocks noChangeArrowheads="1"/>
        </xdr:cNvSpPr>
      </xdr:nvSpPr>
      <xdr:spPr bwMode="auto">
        <a:xfrm>
          <a:off x="6761049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46981"/>
    <xdr:sp macro="" textlink="">
      <xdr:nvSpPr>
        <xdr:cNvPr id="754" name="Text Box 597"/>
        <xdr:cNvSpPr txBox="1">
          <a:spLocks noChangeArrowheads="1"/>
        </xdr:cNvSpPr>
      </xdr:nvSpPr>
      <xdr:spPr bwMode="auto">
        <a:xfrm>
          <a:off x="6761049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46981"/>
    <xdr:sp macro="" textlink="">
      <xdr:nvSpPr>
        <xdr:cNvPr id="755" name="Text Box 597"/>
        <xdr:cNvSpPr txBox="1">
          <a:spLocks noChangeArrowheads="1"/>
        </xdr:cNvSpPr>
      </xdr:nvSpPr>
      <xdr:spPr bwMode="auto">
        <a:xfrm>
          <a:off x="6761049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46981"/>
    <xdr:sp macro="" textlink="">
      <xdr:nvSpPr>
        <xdr:cNvPr id="756" name="Text Box 597"/>
        <xdr:cNvSpPr txBox="1">
          <a:spLocks noChangeArrowheads="1"/>
        </xdr:cNvSpPr>
      </xdr:nvSpPr>
      <xdr:spPr bwMode="auto">
        <a:xfrm>
          <a:off x="6761049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46981"/>
    <xdr:sp macro="" textlink="">
      <xdr:nvSpPr>
        <xdr:cNvPr id="757" name="Text Box 597"/>
        <xdr:cNvSpPr txBox="1">
          <a:spLocks noChangeArrowheads="1"/>
        </xdr:cNvSpPr>
      </xdr:nvSpPr>
      <xdr:spPr bwMode="auto">
        <a:xfrm>
          <a:off x="6761049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46981"/>
    <xdr:sp macro="" textlink="">
      <xdr:nvSpPr>
        <xdr:cNvPr id="758" name="Text Box 597"/>
        <xdr:cNvSpPr txBox="1">
          <a:spLocks noChangeArrowheads="1"/>
        </xdr:cNvSpPr>
      </xdr:nvSpPr>
      <xdr:spPr bwMode="auto">
        <a:xfrm>
          <a:off x="6761049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46981"/>
    <xdr:sp macro="" textlink="">
      <xdr:nvSpPr>
        <xdr:cNvPr id="759" name="Text Box 597"/>
        <xdr:cNvSpPr txBox="1">
          <a:spLocks noChangeArrowheads="1"/>
        </xdr:cNvSpPr>
      </xdr:nvSpPr>
      <xdr:spPr bwMode="auto">
        <a:xfrm>
          <a:off x="6761049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46981"/>
    <xdr:sp macro="" textlink="">
      <xdr:nvSpPr>
        <xdr:cNvPr id="760" name="Text Box 597"/>
        <xdr:cNvSpPr txBox="1">
          <a:spLocks noChangeArrowheads="1"/>
        </xdr:cNvSpPr>
      </xdr:nvSpPr>
      <xdr:spPr bwMode="auto">
        <a:xfrm>
          <a:off x="6761049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46981"/>
    <xdr:sp macro="" textlink="">
      <xdr:nvSpPr>
        <xdr:cNvPr id="761" name="Text Box 597"/>
        <xdr:cNvSpPr txBox="1">
          <a:spLocks noChangeArrowheads="1"/>
        </xdr:cNvSpPr>
      </xdr:nvSpPr>
      <xdr:spPr bwMode="auto">
        <a:xfrm>
          <a:off x="6761049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46981"/>
    <xdr:sp macro="" textlink="">
      <xdr:nvSpPr>
        <xdr:cNvPr id="762" name="Text Box 597"/>
        <xdr:cNvSpPr txBox="1">
          <a:spLocks noChangeArrowheads="1"/>
        </xdr:cNvSpPr>
      </xdr:nvSpPr>
      <xdr:spPr bwMode="auto">
        <a:xfrm>
          <a:off x="6761049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46981"/>
    <xdr:sp macro="" textlink="">
      <xdr:nvSpPr>
        <xdr:cNvPr id="763" name="Text Box 597"/>
        <xdr:cNvSpPr txBox="1">
          <a:spLocks noChangeArrowheads="1"/>
        </xdr:cNvSpPr>
      </xdr:nvSpPr>
      <xdr:spPr bwMode="auto">
        <a:xfrm>
          <a:off x="6761049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46981"/>
    <xdr:sp macro="" textlink="">
      <xdr:nvSpPr>
        <xdr:cNvPr id="764" name="Text Box 597"/>
        <xdr:cNvSpPr txBox="1">
          <a:spLocks noChangeArrowheads="1"/>
        </xdr:cNvSpPr>
      </xdr:nvSpPr>
      <xdr:spPr bwMode="auto">
        <a:xfrm>
          <a:off x="6761049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46981"/>
    <xdr:sp macro="" textlink="">
      <xdr:nvSpPr>
        <xdr:cNvPr id="765" name="Text Box 597"/>
        <xdr:cNvSpPr txBox="1">
          <a:spLocks noChangeArrowheads="1"/>
        </xdr:cNvSpPr>
      </xdr:nvSpPr>
      <xdr:spPr bwMode="auto">
        <a:xfrm>
          <a:off x="6761049" y="44724978"/>
          <a:ext cx="76200" cy="34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08882"/>
    <xdr:sp macro="" textlink="">
      <xdr:nvSpPr>
        <xdr:cNvPr id="766" name="Text Box 597"/>
        <xdr:cNvSpPr txBox="1">
          <a:spLocks noChangeArrowheads="1"/>
        </xdr:cNvSpPr>
      </xdr:nvSpPr>
      <xdr:spPr bwMode="auto">
        <a:xfrm>
          <a:off x="6761049" y="44724978"/>
          <a:ext cx="76200" cy="30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08882"/>
    <xdr:sp macro="" textlink="">
      <xdr:nvSpPr>
        <xdr:cNvPr id="767" name="Text Box 597"/>
        <xdr:cNvSpPr txBox="1">
          <a:spLocks noChangeArrowheads="1"/>
        </xdr:cNvSpPr>
      </xdr:nvSpPr>
      <xdr:spPr bwMode="auto">
        <a:xfrm>
          <a:off x="6761049" y="44724978"/>
          <a:ext cx="76200" cy="30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08882"/>
    <xdr:sp macro="" textlink="">
      <xdr:nvSpPr>
        <xdr:cNvPr id="768" name="Text Box 597"/>
        <xdr:cNvSpPr txBox="1">
          <a:spLocks noChangeArrowheads="1"/>
        </xdr:cNvSpPr>
      </xdr:nvSpPr>
      <xdr:spPr bwMode="auto">
        <a:xfrm>
          <a:off x="6761049" y="44724978"/>
          <a:ext cx="76200" cy="30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08882"/>
    <xdr:sp macro="" textlink="">
      <xdr:nvSpPr>
        <xdr:cNvPr id="769" name="Text Box 597"/>
        <xdr:cNvSpPr txBox="1">
          <a:spLocks noChangeArrowheads="1"/>
        </xdr:cNvSpPr>
      </xdr:nvSpPr>
      <xdr:spPr bwMode="auto">
        <a:xfrm>
          <a:off x="6761049" y="44724978"/>
          <a:ext cx="76200" cy="30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08882"/>
    <xdr:sp macro="" textlink="">
      <xdr:nvSpPr>
        <xdr:cNvPr id="770" name="Text Box 597"/>
        <xdr:cNvSpPr txBox="1">
          <a:spLocks noChangeArrowheads="1"/>
        </xdr:cNvSpPr>
      </xdr:nvSpPr>
      <xdr:spPr bwMode="auto">
        <a:xfrm>
          <a:off x="6761049" y="44724978"/>
          <a:ext cx="76200" cy="30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08882"/>
    <xdr:sp macro="" textlink="">
      <xdr:nvSpPr>
        <xdr:cNvPr id="771" name="Text Box 597"/>
        <xdr:cNvSpPr txBox="1">
          <a:spLocks noChangeArrowheads="1"/>
        </xdr:cNvSpPr>
      </xdr:nvSpPr>
      <xdr:spPr bwMode="auto">
        <a:xfrm>
          <a:off x="6761049" y="44724978"/>
          <a:ext cx="76200" cy="30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08882"/>
    <xdr:sp macro="" textlink="">
      <xdr:nvSpPr>
        <xdr:cNvPr id="772" name="Text Box 597"/>
        <xdr:cNvSpPr txBox="1">
          <a:spLocks noChangeArrowheads="1"/>
        </xdr:cNvSpPr>
      </xdr:nvSpPr>
      <xdr:spPr bwMode="auto">
        <a:xfrm>
          <a:off x="6761049" y="44724978"/>
          <a:ext cx="76200" cy="30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46982"/>
    <xdr:sp macro="" textlink="">
      <xdr:nvSpPr>
        <xdr:cNvPr id="773" name="Text Box 597"/>
        <xdr:cNvSpPr txBox="1">
          <a:spLocks noChangeArrowheads="1"/>
        </xdr:cNvSpPr>
      </xdr:nvSpPr>
      <xdr:spPr bwMode="auto">
        <a:xfrm>
          <a:off x="6761049" y="44724978"/>
          <a:ext cx="76200" cy="34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46982"/>
    <xdr:sp macro="" textlink="">
      <xdr:nvSpPr>
        <xdr:cNvPr id="774" name="Text Box 597"/>
        <xdr:cNvSpPr txBox="1">
          <a:spLocks noChangeArrowheads="1"/>
        </xdr:cNvSpPr>
      </xdr:nvSpPr>
      <xdr:spPr bwMode="auto">
        <a:xfrm>
          <a:off x="6761049" y="44724978"/>
          <a:ext cx="76200" cy="34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46982"/>
    <xdr:sp macro="" textlink="">
      <xdr:nvSpPr>
        <xdr:cNvPr id="775" name="Text Box 597"/>
        <xdr:cNvSpPr txBox="1">
          <a:spLocks noChangeArrowheads="1"/>
        </xdr:cNvSpPr>
      </xdr:nvSpPr>
      <xdr:spPr bwMode="auto">
        <a:xfrm>
          <a:off x="6761049" y="44724978"/>
          <a:ext cx="76200" cy="34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46982"/>
    <xdr:sp macro="" textlink="">
      <xdr:nvSpPr>
        <xdr:cNvPr id="776" name="Text Box 597"/>
        <xdr:cNvSpPr txBox="1">
          <a:spLocks noChangeArrowheads="1"/>
        </xdr:cNvSpPr>
      </xdr:nvSpPr>
      <xdr:spPr bwMode="auto">
        <a:xfrm>
          <a:off x="6761049" y="44724978"/>
          <a:ext cx="76200" cy="34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46982"/>
    <xdr:sp macro="" textlink="">
      <xdr:nvSpPr>
        <xdr:cNvPr id="777" name="Text Box 597"/>
        <xdr:cNvSpPr txBox="1">
          <a:spLocks noChangeArrowheads="1"/>
        </xdr:cNvSpPr>
      </xdr:nvSpPr>
      <xdr:spPr bwMode="auto">
        <a:xfrm>
          <a:off x="6761049" y="44724978"/>
          <a:ext cx="76200" cy="34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46982"/>
    <xdr:sp macro="" textlink="">
      <xdr:nvSpPr>
        <xdr:cNvPr id="778" name="Text Box 597"/>
        <xdr:cNvSpPr txBox="1">
          <a:spLocks noChangeArrowheads="1"/>
        </xdr:cNvSpPr>
      </xdr:nvSpPr>
      <xdr:spPr bwMode="auto">
        <a:xfrm>
          <a:off x="6761049" y="44724978"/>
          <a:ext cx="76200" cy="34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76200" cy="346982"/>
    <xdr:sp macro="" textlink="">
      <xdr:nvSpPr>
        <xdr:cNvPr id="779" name="Text Box 597"/>
        <xdr:cNvSpPr txBox="1">
          <a:spLocks noChangeArrowheads="1"/>
        </xdr:cNvSpPr>
      </xdr:nvSpPr>
      <xdr:spPr bwMode="auto">
        <a:xfrm>
          <a:off x="6761049" y="44724978"/>
          <a:ext cx="76200" cy="34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1169"/>
  <sheetViews>
    <sheetView tabSelected="1" view="pageBreakPreview" zoomScaleSheetLayoutView="100" workbookViewId="0">
      <selection activeCell="B47" sqref="B47"/>
    </sheetView>
  </sheetViews>
  <sheetFormatPr defaultRowHeight="13.5"/>
  <cols>
    <col min="1" max="1" width="4" style="1" customWidth="1"/>
    <col min="2" max="2" width="33.7109375" style="1" customWidth="1"/>
    <col min="3" max="3" width="9" style="1" customWidth="1"/>
    <col min="4" max="4" width="8.140625" style="1" customWidth="1"/>
    <col min="5" max="5" width="7.140625" style="1" customWidth="1"/>
    <col min="6" max="6" width="10.7109375" style="1" bestFit="1" customWidth="1"/>
    <col min="7" max="7" width="7.140625" style="1" customWidth="1"/>
    <col min="8" max="8" width="10.42578125" style="1" bestFit="1" customWidth="1"/>
    <col min="9" max="9" width="7.140625" style="1" customWidth="1"/>
    <col min="10" max="10" width="10.28515625" style="1" customWidth="1"/>
    <col min="11" max="11" width="11.42578125" style="34" customWidth="1"/>
    <col min="12" max="12" width="10.7109375" style="1" customWidth="1"/>
    <col min="13" max="13" width="10.28515625" style="1" customWidth="1"/>
    <col min="14" max="14" width="11.85546875" style="1" customWidth="1"/>
    <col min="15" max="16384" width="9.140625" style="1"/>
  </cols>
  <sheetData>
    <row r="1" spans="1:13" ht="28.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3" ht="15.75">
      <c r="A2" s="2"/>
      <c r="B2" s="45" t="s">
        <v>18</v>
      </c>
      <c r="C2" s="45"/>
      <c r="D2" s="45"/>
      <c r="E2" s="45"/>
      <c r="F2" s="45"/>
      <c r="G2" s="45"/>
      <c r="H2" s="45"/>
      <c r="I2" s="45"/>
      <c r="J2" s="45"/>
      <c r="K2" s="3"/>
    </row>
    <row r="3" spans="1:13" ht="3" hidden="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3"/>
    </row>
    <row r="4" spans="1:13" ht="67.5" customHeight="1">
      <c r="A4" s="46" t="s">
        <v>52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3" ht="13.5" customHeight="1">
      <c r="A5" s="47" t="s">
        <v>1</v>
      </c>
      <c r="B5" s="38" t="s">
        <v>2</v>
      </c>
      <c r="C5" s="38" t="s">
        <v>3</v>
      </c>
      <c r="D5" s="38"/>
      <c r="E5" s="38" t="s">
        <v>4</v>
      </c>
      <c r="F5" s="38"/>
      <c r="G5" s="38" t="s">
        <v>0</v>
      </c>
      <c r="H5" s="38"/>
      <c r="I5" s="38" t="s">
        <v>5</v>
      </c>
      <c r="J5" s="38"/>
      <c r="K5" s="43" t="s">
        <v>6</v>
      </c>
    </row>
    <row r="6" spans="1:13" ht="19.5" customHeight="1">
      <c r="A6" s="48"/>
      <c r="B6" s="38"/>
      <c r="C6" s="38"/>
      <c r="D6" s="38"/>
      <c r="E6" s="38"/>
      <c r="F6" s="38"/>
      <c r="G6" s="38"/>
      <c r="H6" s="38"/>
      <c r="I6" s="38"/>
      <c r="J6" s="38"/>
      <c r="K6" s="43"/>
    </row>
    <row r="7" spans="1:13" ht="13.5" customHeight="1">
      <c r="A7" s="48"/>
      <c r="B7" s="38"/>
      <c r="C7" s="38"/>
      <c r="D7" s="38" t="s">
        <v>7</v>
      </c>
      <c r="E7" s="38" t="s">
        <v>8</v>
      </c>
      <c r="F7" s="38" t="s">
        <v>7</v>
      </c>
      <c r="G7" s="38" t="s">
        <v>8</v>
      </c>
      <c r="H7" s="38" t="s">
        <v>7</v>
      </c>
      <c r="I7" s="38" t="s">
        <v>8</v>
      </c>
      <c r="J7" s="38" t="s">
        <v>7</v>
      </c>
      <c r="K7" s="43"/>
    </row>
    <row r="8" spans="1:13">
      <c r="A8" s="48"/>
      <c r="B8" s="38"/>
      <c r="C8" s="38"/>
      <c r="D8" s="38"/>
      <c r="E8" s="38"/>
      <c r="F8" s="38"/>
      <c r="G8" s="38"/>
      <c r="H8" s="38"/>
      <c r="I8" s="38"/>
      <c r="J8" s="38"/>
      <c r="K8" s="43"/>
      <c r="L8" s="4"/>
    </row>
    <row r="9" spans="1:13">
      <c r="A9" s="48"/>
      <c r="B9" s="38"/>
      <c r="C9" s="38"/>
      <c r="D9" s="38"/>
      <c r="E9" s="38"/>
      <c r="F9" s="38"/>
      <c r="G9" s="38"/>
      <c r="H9" s="38"/>
      <c r="I9" s="38"/>
      <c r="J9" s="38"/>
      <c r="K9" s="43"/>
    </row>
    <row r="10" spans="1:13" ht="27.75" customHeight="1">
      <c r="A10" s="48"/>
      <c r="B10" s="39"/>
      <c r="C10" s="39"/>
      <c r="D10" s="39"/>
      <c r="E10" s="39"/>
      <c r="F10" s="39"/>
      <c r="G10" s="39"/>
      <c r="H10" s="39"/>
      <c r="I10" s="39"/>
      <c r="J10" s="39"/>
      <c r="K10" s="44"/>
    </row>
    <row r="11" spans="1:13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6">
        <v>11</v>
      </c>
    </row>
    <row r="12" spans="1:13" ht="16.5">
      <c r="A12" s="35" t="s">
        <v>12</v>
      </c>
      <c r="B12" s="36"/>
      <c r="C12" s="36"/>
      <c r="D12" s="36"/>
      <c r="E12" s="36"/>
      <c r="F12" s="36"/>
      <c r="G12" s="36"/>
      <c r="H12" s="36"/>
      <c r="I12" s="36"/>
      <c r="J12" s="36"/>
      <c r="K12" s="37"/>
    </row>
    <row r="13" spans="1:13" ht="69.75" customHeight="1">
      <c r="A13" s="7">
        <v>1</v>
      </c>
      <c r="B13" s="8" t="s">
        <v>20</v>
      </c>
      <c r="C13" s="7" t="s">
        <v>21</v>
      </c>
      <c r="D13" s="7">
        <v>0.30599999999999999</v>
      </c>
      <c r="E13" s="9"/>
      <c r="F13" s="7"/>
      <c r="G13" s="9"/>
      <c r="H13" s="7"/>
      <c r="I13" s="9"/>
      <c r="J13" s="7"/>
      <c r="K13" s="10"/>
      <c r="M13" s="11"/>
    </row>
    <row r="14" spans="1:13" ht="15.75">
      <c r="A14" s="9"/>
      <c r="B14" s="7" t="s">
        <v>19</v>
      </c>
      <c r="C14" s="9"/>
      <c r="D14" s="9"/>
      <c r="E14" s="9"/>
      <c r="F14" s="7"/>
      <c r="G14" s="9"/>
      <c r="H14" s="12"/>
      <c r="I14" s="9"/>
      <c r="J14" s="7"/>
      <c r="K14" s="10"/>
    </row>
    <row r="15" spans="1:13" s="14" customFormat="1" ht="16.5" customHeight="1">
      <c r="A15" s="35" t="s">
        <v>22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13"/>
      <c r="M15" s="13"/>
    </row>
    <row r="16" spans="1:13" ht="78.75">
      <c r="A16" s="7">
        <v>1</v>
      </c>
      <c r="B16" s="7" t="s">
        <v>24</v>
      </c>
      <c r="C16" s="7" t="s">
        <v>13</v>
      </c>
      <c r="D16" s="7">
        <v>772</v>
      </c>
      <c r="E16" s="9"/>
      <c r="F16" s="7"/>
      <c r="G16" s="9"/>
      <c r="H16" s="15"/>
      <c r="I16" s="9"/>
      <c r="J16" s="7"/>
      <c r="K16" s="10"/>
    </row>
    <row r="17" spans="1:15" ht="47.25">
      <c r="A17" s="7">
        <v>2</v>
      </c>
      <c r="B17" s="7" t="s">
        <v>42</v>
      </c>
      <c r="C17" s="7" t="s">
        <v>9</v>
      </c>
      <c r="D17" s="15">
        <f>D16*1.95</f>
        <v>1505.3999999999999</v>
      </c>
      <c r="E17" s="9"/>
      <c r="F17" s="7"/>
      <c r="G17" s="9"/>
      <c r="H17" s="7"/>
      <c r="I17" s="9"/>
      <c r="J17" s="9"/>
      <c r="K17" s="10"/>
    </row>
    <row r="18" spans="1:15" ht="47.25">
      <c r="A18" s="7">
        <v>3</v>
      </c>
      <c r="B18" s="7" t="s">
        <v>33</v>
      </c>
      <c r="C18" s="7" t="s">
        <v>13</v>
      </c>
      <c r="D18" s="7">
        <v>129</v>
      </c>
      <c r="E18" s="9"/>
      <c r="F18" s="7"/>
      <c r="G18" s="9"/>
      <c r="H18" s="7"/>
      <c r="I18" s="9"/>
      <c r="J18" s="9"/>
      <c r="K18" s="10"/>
    </row>
    <row r="19" spans="1:15" ht="63">
      <c r="A19" s="7">
        <v>4</v>
      </c>
      <c r="B19" s="7" t="s">
        <v>43</v>
      </c>
      <c r="C19" s="7" t="s">
        <v>9</v>
      </c>
      <c r="D19" s="15">
        <f>D18*1.95</f>
        <v>251.54999999999998</v>
      </c>
      <c r="E19" s="9"/>
      <c r="F19" s="7"/>
      <c r="G19" s="9"/>
      <c r="H19" s="7"/>
      <c r="I19" s="9"/>
      <c r="J19" s="9"/>
      <c r="K19" s="10"/>
      <c r="O19" s="16"/>
    </row>
    <row r="20" spans="1:15" ht="46.5" customHeight="1">
      <c r="A20" s="7">
        <v>5</v>
      </c>
      <c r="B20" s="7" t="s">
        <v>23</v>
      </c>
      <c r="C20" s="7" t="s">
        <v>9</v>
      </c>
      <c r="D20" s="15">
        <f>D19*1</f>
        <v>251.54999999999998</v>
      </c>
      <c r="E20" s="9"/>
      <c r="F20" s="7"/>
      <c r="G20" s="9"/>
      <c r="H20" s="12"/>
      <c r="I20" s="17"/>
      <c r="J20" s="17"/>
      <c r="K20" s="10"/>
    </row>
    <row r="21" spans="1:15" ht="39.75" customHeight="1">
      <c r="A21" s="7">
        <v>6</v>
      </c>
      <c r="B21" s="7" t="s">
        <v>44</v>
      </c>
      <c r="C21" s="7" t="s">
        <v>45</v>
      </c>
      <c r="D21" s="7">
        <v>8</v>
      </c>
      <c r="E21" s="9"/>
      <c r="F21" s="7"/>
      <c r="G21" s="9"/>
      <c r="H21" s="7"/>
      <c r="I21" s="9"/>
      <c r="J21" s="9"/>
      <c r="K21" s="10"/>
    </row>
    <row r="22" spans="1:15" ht="46.5" customHeight="1">
      <c r="A22" s="7">
        <v>7</v>
      </c>
      <c r="B22" s="7" t="s">
        <v>26</v>
      </c>
      <c r="C22" s="7" t="s">
        <v>25</v>
      </c>
      <c r="D22" s="7">
        <v>0.2</v>
      </c>
      <c r="E22" s="9"/>
      <c r="F22" s="7"/>
      <c r="G22" s="9"/>
      <c r="H22" s="7"/>
      <c r="I22" s="9"/>
      <c r="J22" s="7"/>
      <c r="K22" s="10"/>
    </row>
    <row r="23" spans="1:15" ht="15.75">
      <c r="A23" s="7"/>
      <c r="B23" s="7" t="s">
        <v>15</v>
      </c>
      <c r="C23" s="9"/>
      <c r="D23" s="9"/>
      <c r="E23" s="9"/>
      <c r="F23" s="12"/>
      <c r="G23" s="18"/>
      <c r="H23" s="19"/>
      <c r="I23" s="17"/>
      <c r="J23" s="19"/>
      <c r="K23" s="20"/>
      <c r="L23" s="16"/>
      <c r="M23" s="16"/>
    </row>
    <row r="24" spans="1:15" ht="16.5">
      <c r="A24" s="35" t="s">
        <v>46</v>
      </c>
      <c r="B24" s="36"/>
      <c r="C24" s="36"/>
      <c r="D24" s="36"/>
      <c r="E24" s="36"/>
      <c r="F24" s="36"/>
      <c r="G24" s="36"/>
      <c r="H24" s="36"/>
      <c r="I24" s="36"/>
      <c r="J24" s="36"/>
      <c r="K24" s="37"/>
      <c r="L24" s="16"/>
    </row>
    <row r="25" spans="1:15" ht="63">
      <c r="A25" s="21">
        <v>1</v>
      </c>
      <c r="B25" s="7" t="s">
        <v>47</v>
      </c>
      <c r="C25" s="7" t="s">
        <v>13</v>
      </c>
      <c r="D25" s="22">
        <v>24.4</v>
      </c>
      <c r="E25" s="9"/>
      <c r="F25" s="7"/>
      <c r="G25" s="9"/>
      <c r="H25" s="15"/>
      <c r="I25" s="9"/>
      <c r="J25" s="7"/>
      <c r="K25" s="10"/>
      <c r="L25" s="16"/>
    </row>
    <row r="26" spans="1:15" ht="63">
      <c r="A26" s="7">
        <v>2</v>
      </c>
      <c r="B26" s="7" t="s">
        <v>16</v>
      </c>
      <c r="C26" s="7" t="s">
        <v>14</v>
      </c>
      <c r="D26" s="7">
        <v>200</v>
      </c>
      <c r="E26" s="9"/>
      <c r="F26" s="12"/>
      <c r="G26" s="9"/>
      <c r="H26" s="15"/>
      <c r="I26" s="9"/>
      <c r="J26" s="7"/>
      <c r="K26" s="10"/>
      <c r="M26" s="16"/>
    </row>
    <row r="27" spans="1:15" ht="49.5" customHeight="1">
      <c r="A27" s="7">
        <v>3</v>
      </c>
      <c r="B27" s="7" t="s">
        <v>17</v>
      </c>
      <c r="C27" s="7" t="s">
        <v>9</v>
      </c>
      <c r="D27" s="19">
        <f>D26*0.0007</f>
        <v>0.13999999999999999</v>
      </c>
      <c r="E27" s="9"/>
      <c r="F27" s="12"/>
      <c r="G27" s="9"/>
      <c r="H27" s="15"/>
      <c r="I27" s="9"/>
      <c r="J27" s="7"/>
      <c r="K27" s="10"/>
    </row>
    <row r="28" spans="1:15" ht="110.25">
      <c r="A28" s="7">
        <v>4</v>
      </c>
      <c r="B28" s="7" t="s">
        <v>51</v>
      </c>
      <c r="C28" s="7" t="s">
        <v>14</v>
      </c>
      <c r="D28" s="7">
        <v>200</v>
      </c>
      <c r="E28" s="9"/>
      <c r="F28" s="7"/>
      <c r="G28" s="9"/>
      <c r="H28" s="15"/>
      <c r="I28" s="9"/>
      <c r="J28" s="7"/>
      <c r="K28" s="10"/>
    </row>
    <row r="29" spans="1:15" ht="33.75">
      <c r="A29" s="7">
        <v>5</v>
      </c>
      <c r="B29" s="7" t="s">
        <v>48</v>
      </c>
      <c r="C29" s="7" t="s">
        <v>9</v>
      </c>
      <c r="D29" s="19">
        <f>D28*0.00035</f>
        <v>6.9999999999999993E-2</v>
      </c>
      <c r="E29" s="9"/>
      <c r="F29" s="12"/>
      <c r="G29" s="9"/>
      <c r="H29" s="15"/>
      <c r="I29" s="9"/>
      <c r="J29" s="7"/>
      <c r="K29" s="10"/>
    </row>
    <row r="30" spans="1:15" ht="126">
      <c r="A30" s="7">
        <v>6</v>
      </c>
      <c r="B30" s="7" t="s">
        <v>49</v>
      </c>
      <c r="C30" s="7" t="s">
        <v>14</v>
      </c>
      <c r="D30" s="7">
        <v>200</v>
      </c>
      <c r="E30" s="9"/>
      <c r="F30" s="12"/>
      <c r="G30" s="9"/>
      <c r="H30" s="15"/>
      <c r="I30" s="9"/>
      <c r="J30" s="7"/>
      <c r="K30" s="10"/>
    </row>
    <row r="31" spans="1:15" ht="41.25" customHeight="1">
      <c r="A31" s="7"/>
      <c r="B31" s="23" t="s">
        <v>27</v>
      </c>
      <c r="C31" s="9"/>
      <c r="D31" s="9"/>
      <c r="E31" s="9"/>
      <c r="F31" s="12"/>
      <c r="G31" s="9"/>
      <c r="H31" s="12"/>
      <c r="I31" s="9"/>
      <c r="J31" s="12"/>
      <c r="K31" s="10"/>
    </row>
    <row r="32" spans="1:15" ht="66">
      <c r="A32" s="7">
        <v>7</v>
      </c>
      <c r="B32" s="21" t="s">
        <v>29</v>
      </c>
      <c r="C32" s="21" t="s">
        <v>28</v>
      </c>
      <c r="D32" s="21">
        <v>336</v>
      </c>
      <c r="E32" s="21"/>
      <c r="F32" s="21"/>
      <c r="G32" s="21"/>
      <c r="H32" s="21"/>
      <c r="I32" s="21"/>
      <c r="J32" s="21"/>
      <c r="K32" s="24"/>
    </row>
    <row r="33" spans="1:19" ht="137.25" customHeight="1">
      <c r="A33" s="7">
        <v>8</v>
      </c>
      <c r="B33" s="21" t="s">
        <v>30</v>
      </c>
      <c r="C33" s="21" t="s">
        <v>28</v>
      </c>
      <c r="D33" s="21">
        <v>794</v>
      </c>
      <c r="E33" s="21"/>
      <c r="F33" s="21"/>
      <c r="G33" s="21"/>
      <c r="H33" s="21"/>
      <c r="I33" s="21"/>
      <c r="J33" s="21"/>
      <c r="K33" s="24"/>
      <c r="L33" s="40"/>
      <c r="M33" s="41"/>
      <c r="N33" s="41"/>
      <c r="O33" s="41"/>
      <c r="P33" s="41"/>
      <c r="Q33" s="41"/>
      <c r="R33" s="41"/>
      <c r="S33" s="41"/>
    </row>
    <row r="34" spans="1:19" ht="47.25">
      <c r="A34" s="7">
        <v>9</v>
      </c>
      <c r="B34" s="7" t="s">
        <v>31</v>
      </c>
      <c r="C34" s="7" t="s">
        <v>14</v>
      </c>
      <c r="D34" s="7">
        <v>647</v>
      </c>
      <c r="E34" s="9"/>
      <c r="F34" s="7"/>
      <c r="G34" s="9"/>
      <c r="H34" s="15"/>
      <c r="I34" s="9"/>
      <c r="J34" s="7"/>
      <c r="K34" s="10"/>
    </row>
    <row r="35" spans="1:19" ht="78.75">
      <c r="A35" s="7">
        <v>10</v>
      </c>
      <c r="B35" s="7" t="s">
        <v>32</v>
      </c>
      <c r="C35" s="7" t="s">
        <v>14</v>
      </c>
      <c r="D35" s="7">
        <v>647</v>
      </c>
      <c r="E35" s="9"/>
      <c r="F35" s="7"/>
      <c r="G35" s="9"/>
      <c r="H35" s="15"/>
      <c r="I35" s="9"/>
      <c r="J35" s="7"/>
      <c r="K35" s="10"/>
    </row>
    <row r="36" spans="1:19" ht="47.25">
      <c r="A36" s="7">
        <v>11</v>
      </c>
      <c r="B36" s="7" t="s">
        <v>34</v>
      </c>
      <c r="C36" s="7" t="s">
        <v>13</v>
      </c>
      <c r="D36" s="7">
        <v>511.4</v>
      </c>
      <c r="E36" s="9"/>
      <c r="F36" s="7"/>
      <c r="G36" s="9"/>
      <c r="H36" s="7"/>
      <c r="I36" s="9"/>
      <c r="J36" s="7"/>
      <c r="K36" s="10"/>
    </row>
    <row r="37" spans="1:19" ht="63">
      <c r="A37" s="7">
        <v>12</v>
      </c>
      <c r="B37" s="7" t="s">
        <v>50</v>
      </c>
      <c r="C37" s="7" t="s">
        <v>9</v>
      </c>
      <c r="D37" s="15">
        <f>D36*1.95</f>
        <v>997.2299999999999</v>
      </c>
      <c r="E37" s="9"/>
      <c r="F37" s="7"/>
      <c r="G37" s="9"/>
      <c r="H37" s="7"/>
      <c r="I37" s="9"/>
      <c r="J37" s="9"/>
      <c r="K37" s="10"/>
    </row>
    <row r="38" spans="1:19" ht="31.5">
      <c r="A38" s="7">
        <v>13</v>
      </c>
      <c r="B38" s="7" t="s">
        <v>35</v>
      </c>
      <c r="C38" s="7" t="s">
        <v>13</v>
      </c>
      <c r="D38" s="7">
        <v>511.4</v>
      </c>
      <c r="E38" s="9"/>
      <c r="F38" s="7"/>
      <c r="G38" s="9"/>
      <c r="H38" s="7"/>
      <c r="I38" s="9"/>
      <c r="J38" s="7"/>
      <c r="K38" s="10"/>
    </row>
    <row r="39" spans="1:19" ht="31.5">
      <c r="A39" s="7">
        <v>14</v>
      </c>
      <c r="B39" s="7" t="s">
        <v>36</v>
      </c>
      <c r="C39" s="7" t="s">
        <v>13</v>
      </c>
      <c r="D39" s="7">
        <v>511.4</v>
      </c>
      <c r="E39" s="9"/>
      <c r="F39" s="7"/>
      <c r="G39" s="9"/>
      <c r="H39" s="7"/>
      <c r="I39" s="9"/>
      <c r="J39" s="7"/>
      <c r="K39" s="10"/>
    </row>
    <row r="40" spans="1:19" ht="31.5">
      <c r="A40" s="7">
        <v>15</v>
      </c>
      <c r="B40" s="23" t="s">
        <v>37</v>
      </c>
      <c r="C40" s="7" t="s">
        <v>14</v>
      </c>
      <c r="D40" s="7">
        <v>3409</v>
      </c>
      <c r="E40" s="9"/>
      <c r="F40" s="7"/>
      <c r="G40" s="9"/>
      <c r="H40" s="7"/>
      <c r="I40" s="9"/>
      <c r="J40" s="7"/>
      <c r="K40" s="10"/>
    </row>
    <row r="41" spans="1:19" ht="33" customHeight="1">
      <c r="A41" s="7">
        <v>16</v>
      </c>
      <c r="B41" s="23" t="s">
        <v>38</v>
      </c>
      <c r="C41" s="7" t="s">
        <v>39</v>
      </c>
      <c r="D41" s="7">
        <v>20</v>
      </c>
      <c r="E41" s="9"/>
      <c r="F41" s="17"/>
      <c r="G41" s="9"/>
      <c r="H41" s="12"/>
      <c r="I41" s="9"/>
      <c r="J41" s="12"/>
      <c r="K41" s="10"/>
    </row>
    <row r="42" spans="1:19" ht="15.75">
      <c r="A42" s="7"/>
      <c r="B42" s="7" t="s">
        <v>41</v>
      </c>
      <c r="C42" s="9"/>
      <c r="D42" s="9"/>
      <c r="E42" s="9"/>
      <c r="F42" s="10"/>
      <c r="G42" s="25"/>
      <c r="H42" s="10"/>
      <c r="I42" s="25"/>
      <c r="J42" s="10"/>
      <c r="K42" s="10"/>
      <c r="L42" s="16"/>
      <c r="M42" s="16"/>
      <c r="N42" s="16"/>
    </row>
    <row r="43" spans="1:19" s="27" customFormat="1" ht="31.5">
      <c r="A43" s="7"/>
      <c r="B43" s="7" t="s">
        <v>40</v>
      </c>
      <c r="C43" s="7"/>
      <c r="D43" s="7"/>
      <c r="E43" s="7"/>
      <c r="F43" s="10"/>
      <c r="G43" s="10"/>
      <c r="H43" s="10"/>
      <c r="I43" s="10"/>
      <c r="J43" s="10"/>
      <c r="K43" s="10"/>
      <c r="L43" s="26"/>
      <c r="M43" s="26"/>
      <c r="N43" s="26"/>
    </row>
    <row r="44" spans="1:19" ht="15.75">
      <c r="A44" s="9"/>
      <c r="B44" s="7" t="s">
        <v>55</v>
      </c>
      <c r="C44" s="7" t="s">
        <v>10</v>
      </c>
      <c r="D44" s="53"/>
      <c r="E44" s="9"/>
      <c r="F44" s="9"/>
      <c r="G44" s="9"/>
      <c r="H44" s="9"/>
      <c r="I44" s="9"/>
      <c r="J44" s="9"/>
      <c r="K44" s="10">
        <f>K43*D44</f>
        <v>0</v>
      </c>
      <c r="M44" s="16"/>
    </row>
    <row r="45" spans="1:19" ht="15.75">
      <c r="A45" s="9"/>
      <c r="B45" s="7" t="s">
        <v>6</v>
      </c>
      <c r="C45" s="7" t="s">
        <v>10</v>
      </c>
      <c r="D45" s="53"/>
      <c r="E45" s="9"/>
      <c r="F45" s="9"/>
      <c r="G45" s="9"/>
      <c r="H45" s="9"/>
      <c r="I45" s="9"/>
      <c r="J45" s="9"/>
      <c r="K45" s="10">
        <f>SUM(K43:K44)</f>
        <v>0</v>
      </c>
    </row>
    <row r="46" spans="1:19" ht="15.75">
      <c r="A46" s="9"/>
      <c r="B46" s="7" t="s">
        <v>56</v>
      </c>
      <c r="C46" s="7" t="s">
        <v>10</v>
      </c>
      <c r="D46" s="53"/>
      <c r="E46" s="9"/>
      <c r="F46" s="9"/>
      <c r="G46" s="9"/>
      <c r="H46" s="9"/>
      <c r="I46" s="9"/>
      <c r="J46" s="9"/>
      <c r="K46" s="10">
        <f>K45*D46</f>
        <v>0</v>
      </c>
    </row>
    <row r="47" spans="1:19" ht="15.75">
      <c r="A47" s="28"/>
      <c r="B47" s="7" t="s">
        <v>6</v>
      </c>
      <c r="C47" s="7" t="s">
        <v>10</v>
      </c>
      <c r="D47" s="54"/>
      <c r="E47" s="28"/>
      <c r="F47" s="28"/>
      <c r="G47" s="28"/>
      <c r="H47" s="28"/>
      <c r="I47" s="28"/>
      <c r="J47" s="28"/>
      <c r="K47" s="29">
        <f>SUM(K45:K46)</f>
        <v>0</v>
      </c>
    </row>
    <row r="48" spans="1:19" ht="31.5">
      <c r="A48" s="9"/>
      <c r="B48" s="7" t="s">
        <v>53</v>
      </c>
      <c r="C48" s="7" t="s">
        <v>10</v>
      </c>
      <c r="D48" s="55">
        <v>0.03</v>
      </c>
      <c r="E48" s="9"/>
      <c r="F48" s="49"/>
      <c r="G48" s="9"/>
      <c r="H48" s="9"/>
      <c r="I48" s="9"/>
      <c r="J48" s="9"/>
      <c r="K48" s="10">
        <f>K47*D48</f>
        <v>0</v>
      </c>
    </row>
    <row r="49" spans="1:11" ht="15.75">
      <c r="A49" s="9"/>
      <c r="B49" s="7" t="s">
        <v>6</v>
      </c>
      <c r="C49" s="7" t="s">
        <v>10</v>
      </c>
      <c r="D49" s="53"/>
      <c r="E49" s="9"/>
      <c r="F49" s="9"/>
      <c r="G49" s="9"/>
      <c r="H49" s="9"/>
      <c r="I49" s="9"/>
      <c r="J49" s="9"/>
      <c r="K49" s="10">
        <f>K47+K48</f>
        <v>0</v>
      </c>
    </row>
    <row r="50" spans="1:11" ht="15.75" customHeight="1">
      <c r="A50" s="50"/>
      <c r="B50" s="7" t="s">
        <v>54</v>
      </c>
      <c r="C50" s="7" t="s">
        <v>10</v>
      </c>
      <c r="D50" s="55">
        <v>0.18</v>
      </c>
      <c r="E50" s="50"/>
      <c r="F50" s="51"/>
      <c r="G50" s="51"/>
      <c r="H50" s="50"/>
      <c r="I50" s="50"/>
      <c r="J50" s="50"/>
      <c r="K50" s="10">
        <f>K49*D50</f>
        <v>0</v>
      </c>
    </row>
    <row r="51" spans="1:11" ht="15.75" customHeight="1">
      <c r="A51" s="50"/>
      <c r="B51" s="7" t="s">
        <v>11</v>
      </c>
      <c r="C51" s="7" t="s">
        <v>10</v>
      </c>
      <c r="D51" s="55"/>
      <c r="E51" s="50"/>
      <c r="F51" s="52"/>
      <c r="G51" s="52"/>
      <c r="H51" s="50"/>
      <c r="I51" s="50"/>
      <c r="J51" s="50"/>
      <c r="K51" s="10">
        <f>K49+K50</f>
        <v>0</v>
      </c>
    </row>
    <row r="52" spans="1:11" ht="15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0"/>
    </row>
    <row r="53" spans="1:1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3"/>
    </row>
    <row r="54" spans="1:1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3"/>
    </row>
    <row r="55" spans="1:1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3"/>
    </row>
    <row r="56" spans="1:1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3"/>
    </row>
    <row r="57" spans="1:1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3"/>
    </row>
    <row r="58" spans="1:1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3"/>
    </row>
    <row r="59" spans="1:1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3"/>
    </row>
    <row r="60" spans="1:1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3"/>
    </row>
    <row r="61" spans="1:1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3"/>
    </row>
    <row r="62" spans="1:1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3"/>
    </row>
    <row r="63" spans="1:1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3"/>
    </row>
    <row r="64" spans="1:1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3"/>
    </row>
    <row r="65" spans="1:1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3"/>
    </row>
    <row r="66" spans="1:1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3"/>
    </row>
    <row r="67" spans="1:1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3"/>
    </row>
    <row r="68" spans="1:1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3"/>
    </row>
    <row r="69" spans="1:1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3"/>
    </row>
    <row r="70" spans="1:1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3"/>
    </row>
    <row r="71" spans="1:1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3"/>
    </row>
    <row r="72" spans="1:1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3"/>
    </row>
    <row r="73" spans="1:1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3"/>
    </row>
    <row r="74" spans="1:1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3"/>
    </row>
    <row r="75" spans="1:1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3"/>
    </row>
    <row r="76" spans="1:1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3"/>
    </row>
    <row r="77" spans="1:1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3"/>
    </row>
    <row r="78" spans="1:1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3"/>
    </row>
    <row r="79" spans="1:1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3"/>
    </row>
    <row r="80" spans="1:1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3"/>
    </row>
    <row r="81" spans="1:1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3"/>
    </row>
    <row r="82" spans="1:1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3"/>
    </row>
    <row r="83" spans="1:1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3"/>
    </row>
    <row r="84" spans="1:1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3"/>
    </row>
    <row r="85" spans="1:1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3"/>
    </row>
    <row r="86" spans="1:1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3"/>
    </row>
    <row r="87" spans="1:1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3"/>
    </row>
    <row r="88" spans="1:1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3"/>
    </row>
    <row r="89" spans="1:1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3"/>
    </row>
    <row r="90" spans="1:1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3"/>
    </row>
    <row r="91" spans="1:1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3"/>
    </row>
    <row r="92" spans="1:1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3"/>
    </row>
    <row r="93" spans="1:1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3"/>
    </row>
    <row r="94" spans="1:1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3"/>
    </row>
    <row r="95" spans="1:1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3"/>
    </row>
    <row r="96" spans="1:1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3"/>
    </row>
    <row r="97" spans="1:1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3"/>
    </row>
    <row r="98" spans="1:1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3"/>
    </row>
    <row r="99" spans="1:1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3"/>
    </row>
    <row r="100" spans="1:1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3"/>
    </row>
    <row r="101" spans="1:1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3"/>
    </row>
    <row r="102" spans="1:1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3"/>
    </row>
    <row r="103" spans="1:1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3"/>
    </row>
    <row r="104" spans="1:1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3"/>
    </row>
    <row r="105" spans="1:1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3"/>
    </row>
    <row r="106" spans="1:1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3"/>
    </row>
    <row r="107" spans="1:1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3"/>
    </row>
    <row r="108" spans="1:1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3"/>
    </row>
    <row r="109" spans="1:1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3"/>
    </row>
    <row r="110" spans="1:1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3"/>
    </row>
    <row r="111" spans="1:1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3"/>
    </row>
    <row r="112" spans="1:1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3"/>
    </row>
    <row r="113" spans="1:1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3"/>
    </row>
    <row r="114" spans="1:1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3"/>
    </row>
    <row r="115" spans="1:1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3"/>
    </row>
    <row r="116" spans="1:1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3"/>
    </row>
    <row r="117" spans="1:1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3"/>
    </row>
    <row r="118" spans="1:1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3"/>
    </row>
    <row r="119" spans="1:1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3"/>
    </row>
    <row r="120" spans="1:1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3"/>
    </row>
    <row r="121" spans="1:1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3"/>
    </row>
    <row r="122" spans="1:1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3"/>
    </row>
    <row r="123" spans="1:1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3"/>
    </row>
    <row r="124" spans="1:1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3"/>
    </row>
    <row r="125" spans="1:1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3"/>
    </row>
    <row r="126" spans="1:1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3"/>
    </row>
    <row r="127" spans="1:1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3"/>
    </row>
    <row r="128" spans="1:1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3"/>
    </row>
    <row r="129" spans="1:1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3"/>
    </row>
    <row r="130" spans="1:1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3"/>
    </row>
    <row r="131" spans="1:1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3"/>
    </row>
    <row r="132" spans="1:1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3"/>
    </row>
    <row r="133" spans="1:1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3"/>
    </row>
    <row r="134" spans="1:1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3"/>
    </row>
    <row r="135" spans="1:1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3"/>
    </row>
    <row r="136" spans="1:1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3"/>
    </row>
    <row r="137" spans="1:1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3"/>
    </row>
    <row r="138" spans="1:1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3"/>
    </row>
    <row r="139" spans="1:1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3"/>
    </row>
    <row r="140" spans="1:1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3"/>
    </row>
    <row r="141" spans="1:1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3"/>
    </row>
    <row r="142" spans="1:1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3"/>
    </row>
    <row r="143" spans="1:1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3"/>
    </row>
    <row r="144" spans="1:1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3"/>
    </row>
    <row r="145" spans="1:1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3"/>
    </row>
    <row r="146" spans="1:1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3"/>
    </row>
    <row r="147" spans="1:1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3"/>
    </row>
    <row r="148" spans="1:1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3"/>
    </row>
    <row r="149" spans="1:1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3"/>
    </row>
    <row r="150" spans="1:1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3"/>
    </row>
    <row r="151" spans="1:1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3"/>
    </row>
    <row r="152" spans="1:1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3"/>
    </row>
    <row r="153" spans="1:1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3"/>
    </row>
    <row r="154" spans="1:1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3"/>
    </row>
    <row r="155" spans="1:1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3"/>
    </row>
    <row r="156" spans="1:1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3"/>
    </row>
    <row r="157" spans="1:1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3"/>
    </row>
    <row r="158" spans="1:1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3"/>
    </row>
    <row r="159" spans="1:1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3"/>
    </row>
    <row r="160" spans="1:1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3"/>
    </row>
    <row r="161" spans="1:1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3"/>
    </row>
    <row r="162" spans="1:1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3"/>
    </row>
    <row r="163" spans="1:1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3"/>
    </row>
    <row r="164" spans="1:1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3"/>
    </row>
    <row r="165" spans="1:1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3"/>
    </row>
    <row r="166" spans="1:1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3"/>
    </row>
    <row r="167" spans="1:1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3"/>
    </row>
    <row r="168" spans="1:1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3"/>
    </row>
    <row r="169" spans="1:1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3"/>
    </row>
    <row r="170" spans="1:1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3"/>
    </row>
    <row r="171" spans="1:1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3"/>
    </row>
    <row r="172" spans="1:1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3"/>
    </row>
    <row r="173" spans="1:1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3"/>
    </row>
    <row r="174" spans="1:1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3"/>
    </row>
    <row r="175" spans="1:1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3"/>
    </row>
    <row r="176" spans="1:1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3"/>
    </row>
    <row r="177" spans="1:1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3"/>
    </row>
    <row r="178" spans="1:1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3"/>
    </row>
    <row r="179" spans="1:1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3"/>
    </row>
    <row r="180" spans="1:1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3"/>
    </row>
    <row r="181" spans="1:1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3"/>
    </row>
    <row r="182" spans="1:1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3"/>
    </row>
    <row r="183" spans="1:1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3"/>
    </row>
    <row r="184" spans="1:1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3"/>
    </row>
    <row r="185" spans="1:1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3"/>
    </row>
    <row r="186" spans="1:1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3"/>
    </row>
    <row r="187" spans="1:1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3"/>
    </row>
    <row r="188" spans="1:1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3"/>
    </row>
    <row r="189" spans="1:1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3"/>
    </row>
    <row r="190" spans="1:1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3"/>
    </row>
    <row r="191" spans="1:1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3"/>
    </row>
    <row r="192" spans="1:1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3"/>
    </row>
    <row r="193" spans="1:1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3"/>
    </row>
    <row r="194" spans="1:1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3"/>
    </row>
    <row r="195" spans="1:1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3"/>
    </row>
    <row r="196" spans="1:1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3"/>
    </row>
    <row r="197" spans="1:1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3"/>
    </row>
    <row r="198" spans="1:1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3"/>
    </row>
    <row r="199" spans="1:1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3"/>
    </row>
    <row r="200" spans="1:1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3"/>
    </row>
    <row r="201" spans="1:1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3"/>
    </row>
    <row r="202" spans="1:1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3"/>
    </row>
    <row r="203" spans="1:1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3"/>
    </row>
    <row r="204" spans="1:1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3"/>
    </row>
    <row r="205" spans="1:1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3"/>
    </row>
    <row r="206" spans="1:1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3"/>
    </row>
    <row r="207" spans="1:1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3"/>
    </row>
    <row r="208" spans="1:1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3"/>
    </row>
    <row r="209" spans="1:1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3"/>
    </row>
    <row r="210" spans="1:1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3"/>
    </row>
    <row r="211" spans="1:1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3"/>
    </row>
    <row r="212" spans="1:1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3"/>
    </row>
    <row r="213" spans="1:1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3"/>
    </row>
    <row r="214" spans="1:1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3"/>
    </row>
    <row r="215" spans="1:1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3"/>
    </row>
    <row r="216" spans="1:1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3"/>
    </row>
    <row r="217" spans="1:1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3"/>
    </row>
    <row r="218" spans="1:1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3"/>
    </row>
    <row r="219" spans="1:1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3"/>
    </row>
    <row r="220" spans="1:1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3"/>
    </row>
    <row r="221" spans="1:1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3"/>
    </row>
    <row r="222" spans="1:1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3"/>
    </row>
    <row r="223" spans="1:1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3"/>
    </row>
    <row r="224" spans="1:1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3"/>
    </row>
    <row r="225" spans="1:1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3"/>
    </row>
    <row r="226" spans="1:1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3"/>
    </row>
    <row r="227" spans="1:1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3"/>
    </row>
    <row r="228" spans="1:1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3"/>
    </row>
    <row r="229" spans="1:1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3"/>
    </row>
    <row r="230" spans="1:1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3"/>
    </row>
    <row r="231" spans="1:1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3"/>
    </row>
    <row r="232" spans="1:1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3"/>
    </row>
    <row r="233" spans="1:1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3"/>
    </row>
    <row r="234" spans="1:1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3"/>
    </row>
    <row r="235" spans="1:1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3"/>
    </row>
    <row r="236" spans="1:1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3"/>
    </row>
    <row r="237" spans="1:1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3"/>
    </row>
    <row r="238" spans="1:1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3"/>
    </row>
    <row r="239" spans="1:1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3"/>
    </row>
    <row r="240" spans="1:1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3"/>
    </row>
    <row r="241" spans="1:1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3"/>
    </row>
    <row r="242" spans="1:1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3"/>
    </row>
    <row r="243" spans="1:1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3"/>
    </row>
    <row r="244" spans="1:1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3"/>
    </row>
    <row r="245" spans="1:1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3"/>
    </row>
    <row r="246" spans="1:1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3"/>
    </row>
    <row r="247" spans="1:1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3"/>
    </row>
    <row r="248" spans="1:1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3"/>
    </row>
    <row r="249" spans="1:1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3"/>
    </row>
    <row r="250" spans="1:1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3"/>
    </row>
    <row r="251" spans="1:1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3"/>
    </row>
    <row r="252" spans="1:1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3"/>
    </row>
    <row r="253" spans="1:1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3"/>
    </row>
    <row r="254" spans="1:1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3"/>
    </row>
    <row r="255" spans="1:1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3"/>
    </row>
    <row r="256" spans="1:1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3"/>
    </row>
    <row r="257" spans="1:1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3"/>
    </row>
    <row r="258" spans="1:1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3"/>
    </row>
    <row r="259" spans="1:1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3"/>
    </row>
    <row r="260" spans="1:1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3"/>
    </row>
    <row r="261" spans="1:1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3"/>
    </row>
    <row r="262" spans="1:1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3"/>
    </row>
    <row r="263" spans="1:1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3"/>
    </row>
    <row r="264" spans="1:1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3"/>
    </row>
    <row r="265" spans="1:1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3"/>
    </row>
    <row r="266" spans="1:1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3"/>
    </row>
    <row r="267" spans="1:1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3"/>
    </row>
    <row r="268" spans="1:1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3"/>
    </row>
    <row r="269" spans="1:1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3"/>
    </row>
    <row r="270" spans="1:1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3"/>
    </row>
    <row r="271" spans="1:1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3"/>
    </row>
    <row r="272" spans="1:1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3"/>
    </row>
    <row r="273" spans="1:1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3"/>
    </row>
    <row r="274" spans="1:1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3"/>
    </row>
    <row r="275" spans="1:1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3"/>
    </row>
    <row r="276" spans="1:1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3"/>
    </row>
    <row r="277" spans="1:1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3"/>
    </row>
    <row r="278" spans="1:1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3"/>
    </row>
    <row r="279" spans="1:1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3"/>
    </row>
    <row r="280" spans="1:1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3"/>
    </row>
    <row r="281" spans="1:1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3"/>
    </row>
    <row r="282" spans="1:1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3"/>
    </row>
    <row r="283" spans="1:1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3"/>
    </row>
    <row r="284" spans="1:1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3"/>
    </row>
    <row r="285" spans="1:1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3"/>
    </row>
    <row r="286" spans="1:1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3"/>
    </row>
    <row r="287" spans="1:1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3"/>
    </row>
    <row r="288" spans="1:1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3"/>
    </row>
    <row r="289" spans="1:1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3"/>
    </row>
    <row r="290" spans="1:1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3"/>
    </row>
    <row r="291" spans="1:1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3"/>
    </row>
    <row r="292" spans="1:1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3"/>
    </row>
    <row r="293" spans="1:1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3"/>
    </row>
    <row r="294" spans="1:1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3"/>
    </row>
    <row r="295" spans="1:1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3"/>
    </row>
    <row r="296" spans="1:1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3"/>
    </row>
    <row r="297" spans="1:1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3"/>
    </row>
    <row r="298" spans="1:1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3"/>
    </row>
    <row r="299" spans="1:1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3"/>
    </row>
    <row r="300" spans="1:1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3"/>
    </row>
    <row r="301" spans="1:1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3"/>
    </row>
    <row r="302" spans="1:1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3"/>
    </row>
    <row r="303" spans="1:1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3"/>
    </row>
    <row r="304" spans="1:1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3"/>
    </row>
    <row r="305" spans="1:1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3"/>
    </row>
    <row r="306" spans="1:1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3"/>
    </row>
    <row r="307" spans="1:1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3"/>
    </row>
    <row r="308" spans="1:1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3"/>
    </row>
    <row r="309" spans="1:1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3"/>
    </row>
    <row r="310" spans="1:1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3"/>
    </row>
    <row r="311" spans="1:1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3"/>
    </row>
    <row r="312" spans="1:1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3"/>
    </row>
    <row r="313" spans="1:1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3"/>
    </row>
    <row r="314" spans="1:1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3"/>
    </row>
    <row r="315" spans="1:1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3"/>
    </row>
    <row r="316" spans="1:1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3"/>
    </row>
    <row r="317" spans="1:1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3"/>
    </row>
    <row r="318" spans="1:1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3"/>
    </row>
    <row r="319" spans="1:1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3"/>
    </row>
    <row r="320" spans="1:1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3"/>
    </row>
    <row r="321" spans="1:1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3"/>
    </row>
    <row r="322" spans="1:1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3"/>
    </row>
    <row r="323" spans="1:1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3"/>
    </row>
    <row r="324" spans="1:1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3"/>
    </row>
    <row r="325" spans="1:1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3"/>
    </row>
    <row r="326" spans="1:1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3"/>
    </row>
    <row r="327" spans="1:1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3"/>
    </row>
    <row r="328" spans="1:1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3"/>
    </row>
    <row r="329" spans="1:1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3"/>
    </row>
    <row r="330" spans="1:1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3"/>
    </row>
    <row r="331" spans="1:1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3"/>
    </row>
    <row r="332" spans="1:11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3"/>
    </row>
    <row r="333" spans="1:11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3"/>
    </row>
    <row r="334" spans="1:11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3"/>
    </row>
    <row r="335" spans="1:11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3"/>
    </row>
    <row r="336" spans="1:11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3"/>
    </row>
    <row r="337" spans="1:11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3"/>
    </row>
    <row r="338" spans="1:11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3"/>
    </row>
    <row r="339" spans="1:11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3"/>
    </row>
    <row r="340" spans="1:11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3"/>
    </row>
    <row r="341" spans="1:1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3"/>
    </row>
    <row r="342" spans="1:11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3"/>
    </row>
    <row r="343" spans="1:11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3"/>
    </row>
    <row r="344" spans="1:11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3"/>
    </row>
    <row r="345" spans="1:1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3"/>
    </row>
    <row r="346" spans="1:11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3"/>
    </row>
    <row r="347" spans="1:1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3"/>
    </row>
    <row r="348" spans="1:1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3"/>
    </row>
    <row r="349" spans="1:1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3"/>
    </row>
    <row r="350" spans="1:1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3"/>
    </row>
    <row r="351" spans="1:1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3"/>
    </row>
    <row r="352" spans="1:11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3"/>
    </row>
    <row r="353" spans="1:11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3"/>
    </row>
    <row r="354" spans="1:1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3"/>
    </row>
    <row r="355" spans="1:11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3"/>
    </row>
    <row r="356" spans="1:1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3"/>
    </row>
    <row r="357" spans="1:1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3"/>
    </row>
    <row r="358" spans="1:1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3"/>
    </row>
    <row r="359" spans="1:1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3"/>
    </row>
    <row r="360" spans="1:1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3"/>
    </row>
    <row r="361" spans="1:1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3"/>
    </row>
    <row r="362" spans="1:11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3"/>
    </row>
    <row r="363" spans="1:11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3"/>
    </row>
    <row r="364" spans="1:1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3"/>
    </row>
    <row r="365" spans="1:1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3"/>
    </row>
    <row r="366" spans="1:1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3"/>
    </row>
    <row r="367" spans="1:1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3"/>
    </row>
    <row r="368" spans="1:1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3"/>
    </row>
    <row r="369" spans="1:1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3"/>
    </row>
    <row r="370" spans="1:1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3"/>
    </row>
    <row r="371" spans="1:1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3"/>
    </row>
    <row r="372" spans="1:11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3"/>
    </row>
    <row r="373" spans="1:11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3"/>
    </row>
    <row r="374" spans="1:1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3"/>
    </row>
    <row r="375" spans="1:11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3"/>
    </row>
    <row r="376" spans="1:11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3"/>
    </row>
    <row r="377" spans="1:1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3"/>
    </row>
    <row r="378" spans="1:1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3"/>
    </row>
    <row r="379" spans="1:1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3"/>
    </row>
    <row r="380" spans="1:1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3"/>
    </row>
    <row r="381" spans="1:1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3"/>
    </row>
    <row r="382" spans="1:1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3"/>
    </row>
    <row r="383" spans="1:1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3"/>
    </row>
    <row r="384" spans="1:11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3"/>
    </row>
    <row r="385" spans="1:1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3"/>
    </row>
    <row r="386" spans="1:1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3"/>
    </row>
    <row r="387" spans="1:1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3"/>
    </row>
    <row r="388" spans="1:1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3"/>
    </row>
    <row r="389" spans="1:1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3"/>
    </row>
    <row r="390" spans="1:1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3"/>
    </row>
    <row r="391" spans="1:1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3"/>
    </row>
    <row r="392" spans="1:1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3"/>
    </row>
    <row r="393" spans="1:11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3"/>
    </row>
    <row r="394" spans="1:11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3"/>
    </row>
    <row r="395" spans="1:11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3"/>
    </row>
    <row r="396" spans="1:11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3"/>
    </row>
    <row r="397" spans="1:11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3"/>
    </row>
    <row r="398" spans="1:11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3"/>
    </row>
    <row r="399" spans="1:11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3"/>
    </row>
    <row r="400" spans="1:1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3"/>
    </row>
    <row r="401" spans="1:1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3"/>
    </row>
    <row r="402" spans="1:11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3"/>
    </row>
    <row r="403" spans="1:11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3"/>
    </row>
    <row r="404" spans="1:1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3"/>
    </row>
    <row r="405" spans="1:1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3"/>
    </row>
    <row r="406" spans="1:1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3"/>
    </row>
    <row r="407" spans="1:1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3"/>
    </row>
    <row r="408" spans="1:1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3"/>
    </row>
    <row r="409" spans="1:1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3"/>
    </row>
    <row r="410" spans="1:1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3"/>
    </row>
    <row r="411" spans="1:1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3"/>
    </row>
    <row r="412" spans="1:1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3"/>
    </row>
    <row r="413" spans="1:1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3"/>
    </row>
    <row r="414" spans="1:1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3"/>
    </row>
    <row r="415" spans="1:1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3"/>
    </row>
    <row r="416" spans="1:1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3"/>
    </row>
    <row r="417" spans="1:1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3"/>
    </row>
    <row r="418" spans="1:1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3"/>
    </row>
    <row r="419" spans="1:1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3"/>
    </row>
    <row r="420" spans="1:1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3"/>
    </row>
    <row r="421" spans="1:1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3"/>
    </row>
    <row r="422" spans="1:1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3"/>
    </row>
    <row r="423" spans="1:1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3"/>
    </row>
    <row r="424" spans="1:1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3"/>
    </row>
    <row r="425" spans="1:1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3"/>
    </row>
    <row r="426" spans="1:1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3"/>
    </row>
    <row r="427" spans="1:1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3"/>
    </row>
    <row r="428" spans="1:1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3"/>
    </row>
    <row r="429" spans="1:1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3"/>
    </row>
    <row r="430" spans="1:1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3"/>
    </row>
    <row r="431" spans="1:1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3"/>
    </row>
    <row r="432" spans="1:1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3"/>
    </row>
    <row r="433" spans="1:1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3"/>
    </row>
    <row r="434" spans="1:1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3"/>
    </row>
    <row r="435" spans="1:1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3"/>
    </row>
    <row r="436" spans="1:1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3"/>
    </row>
    <row r="437" spans="1:1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3"/>
    </row>
    <row r="438" spans="1:1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3"/>
    </row>
    <row r="439" spans="1:1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3"/>
    </row>
    <row r="440" spans="1:1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3"/>
    </row>
    <row r="441" spans="1:1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3"/>
    </row>
    <row r="442" spans="1:1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3"/>
    </row>
    <row r="443" spans="1:1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3"/>
    </row>
    <row r="444" spans="1:1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3"/>
    </row>
    <row r="445" spans="1:1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3"/>
    </row>
    <row r="446" spans="1:1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3"/>
    </row>
    <row r="447" spans="1:1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3"/>
    </row>
    <row r="448" spans="1:1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3"/>
    </row>
    <row r="449" spans="1:1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3"/>
    </row>
    <row r="450" spans="1:1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3"/>
    </row>
    <row r="451" spans="1:1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3"/>
    </row>
    <row r="452" spans="1:1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3"/>
    </row>
    <row r="453" spans="1:1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3"/>
    </row>
    <row r="454" spans="1:1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3"/>
    </row>
    <row r="455" spans="1:1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3"/>
    </row>
    <row r="456" spans="1:1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3"/>
    </row>
    <row r="457" spans="1:1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3"/>
    </row>
    <row r="458" spans="1:1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3"/>
    </row>
    <row r="459" spans="1:1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3"/>
    </row>
    <row r="460" spans="1:1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3"/>
    </row>
    <row r="461" spans="1:1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3"/>
    </row>
    <row r="462" spans="1:1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3"/>
    </row>
    <row r="463" spans="1:1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3"/>
    </row>
    <row r="464" spans="1:1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3"/>
    </row>
    <row r="465" spans="1:1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3"/>
    </row>
    <row r="466" spans="1:1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3"/>
    </row>
    <row r="467" spans="1:1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3"/>
    </row>
    <row r="468" spans="1:1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3"/>
    </row>
    <row r="469" spans="1:1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3"/>
    </row>
    <row r="470" spans="1:1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3"/>
    </row>
    <row r="471" spans="1:1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3"/>
    </row>
    <row r="472" spans="1:1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3"/>
    </row>
    <row r="473" spans="1:1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3"/>
    </row>
    <row r="474" spans="1:1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3"/>
    </row>
    <row r="475" spans="1:1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3"/>
    </row>
    <row r="476" spans="1:1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3"/>
    </row>
    <row r="477" spans="1:1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3"/>
    </row>
    <row r="478" spans="1:1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3"/>
    </row>
    <row r="479" spans="1:1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3"/>
    </row>
    <row r="480" spans="1:1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3"/>
    </row>
    <row r="481" spans="1:1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3"/>
    </row>
    <row r="482" spans="1:1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3"/>
    </row>
    <row r="483" spans="1:1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3"/>
    </row>
    <row r="484" spans="1:1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3"/>
    </row>
    <row r="485" spans="1:1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3"/>
    </row>
    <row r="486" spans="1:1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3"/>
    </row>
    <row r="487" spans="1:1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3"/>
    </row>
    <row r="488" spans="1:1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3"/>
    </row>
    <row r="489" spans="1:1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3"/>
    </row>
    <row r="490" spans="1:1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3"/>
    </row>
    <row r="491" spans="1:1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3"/>
    </row>
    <row r="492" spans="1:1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3"/>
    </row>
    <row r="493" spans="1:1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3"/>
    </row>
    <row r="494" spans="1:1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3"/>
    </row>
    <row r="495" spans="1:1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3"/>
    </row>
    <row r="496" spans="1:1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3"/>
    </row>
    <row r="497" spans="1:1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3"/>
    </row>
    <row r="498" spans="1:1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3"/>
    </row>
    <row r="499" spans="1:1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3"/>
    </row>
    <row r="500" spans="1:1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3"/>
    </row>
    <row r="501" spans="1:1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3"/>
    </row>
    <row r="502" spans="1:1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3"/>
    </row>
    <row r="503" spans="1:1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3"/>
    </row>
    <row r="504" spans="1:1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3"/>
    </row>
    <row r="505" spans="1:1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3"/>
    </row>
    <row r="506" spans="1:1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3"/>
    </row>
    <row r="507" spans="1:1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3"/>
    </row>
    <row r="508" spans="1:1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3"/>
    </row>
    <row r="509" spans="1:1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3"/>
    </row>
    <row r="510" spans="1:1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3"/>
    </row>
    <row r="511" spans="1:1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3"/>
    </row>
    <row r="512" spans="1:1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3"/>
    </row>
    <row r="513" spans="1:1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3"/>
    </row>
    <row r="514" spans="1:1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3"/>
    </row>
    <row r="515" spans="1:1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3"/>
    </row>
    <row r="516" spans="1:1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3"/>
    </row>
    <row r="517" spans="1:1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3"/>
    </row>
    <row r="518" spans="1:1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3"/>
    </row>
    <row r="519" spans="1:1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3"/>
    </row>
    <row r="520" spans="1:1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3"/>
    </row>
    <row r="521" spans="1:1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3"/>
    </row>
    <row r="522" spans="1:1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3"/>
    </row>
    <row r="523" spans="1:1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3"/>
    </row>
    <row r="524" spans="1:1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3"/>
    </row>
    <row r="525" spans="1:1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3"/>
    </row>
    <row r="526" spans="1:1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3"/>
    </row>
    <row r="527" spans="1:1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3"/>
    </row>
    <row r="528" spans="1:1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3"/>
    </row>
    <row r="529" spans="1:1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3"/>
    </row>
    <row r="530" spans="1:1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3"/>
    </row>
    <row r="531" spans="1:1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3"/>
    </row>
    <row r="532" spans="1:1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3"/>
    </row>
    <row r="533" spans="1:1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3"/>
    </row>
    <row r="534" spans="1:1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3"/>
    </row>
    <row r="535" spans="1:1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3"/>
    </row>
    <row r="536" spans="1:1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3"/>
    </row>
    <row r="537" spans="1:1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3"/>
    </row>
    <row r="538" spans="1:1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3"/>
    </row>
    <row r="539" spans="1:1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3"/>
    </row>
    <row r="540" spans="1:1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3"/>
    </row>
    <row r="541" spans="1:1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3"/>
    </row>
    <row r="542" spans="1:1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3"/>
    </row>
    <row r="543" spans="1:1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3"/>
    </row>
    <row r="544" spans="1:1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3"/>
    </row>
    <row r="545" spans="1:1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3"/>
    </row>
    <row r="546" spans="1:1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3"/>
    </row>
    <row r="547" spans="1:1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3"/>
    </row>
    <row r="548" spans="1:1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3"/>
    </row>
    <row r="549" spans="1:1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3"/>
    </row>
    <row r="550" spans="1:1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3"/>
    </row>
    <row r="551" spans="1:1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3"/>
    </row>
    <row r="552" spans="1:1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3"/>
    </row>
    <row r="553" spans="1:1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3"/>
    </row>
    <row r="554" spans="1:1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3"/>
    </row>
    <row r="555" spans="1:1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3"/>
    </row>
    <row r="556" spans="1:1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3"/>
    </row>
    <row r="557" spans="1:1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3"/>
    </row>
    <row r="558" spans="1:1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3"/>
    </row>
    <row r="559" spans="1:1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3"/>
    </row>
    <row r="560" spans="1:1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3"/>
    </row>
    <row r="561" spans="1:1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3"/>
    </row>
    <row r="562" spans="1:1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3"/>
    </row>
    <row r="563" spans="1:1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3"/>
    </row>
    <row r="564" spans="1:1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3"/>
    </row>
    <row r="565" spans="1:1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3"/>
    </row>
    <row r="566" spans="1:1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3"/>
    </row>
    <row r="567" spans="1:1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3"/>
    </row>
    <row r="568" spans="1:1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3"/>
    </row>
    <row r="569" spans="1:1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3"/>
    </row>
    <row r="570" spans="1:1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3"/>
    </row>
    <row r="571" spans="1:1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3"/>
    </row>
    <row r="572" spans="1:1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3"/>
    </row>
    <row r="573" spans="1:1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3"/>
    </row>
    <row r="574" spans="1:1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3"/>
    </row>
    <row r="575" spans="1:1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3"/>
    </row>
    <row r="576" spans="1:1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3"/>
    </row>
    <row r="577" spans="1:1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3"/>
    </row>
    <row r="578" spans="1:1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3"/>
    </row>
    <row r="579" spans="1:1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3"/>
    </row>
    <row r="580" spans="1:1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3"/>
    </row>
    <row r="581" spans="1:1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3"/>
    </row>
    <row r="582" spans="1:1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3"/>
    </row>
    <row r="583" spans="1:1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3"/>
    </row>
    <row r="584" spans="1:1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3"/>
    </row>
    <row r="585" spans="1:1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3"/>
    </row>
    <row r="586" spans="1:1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3"/>
    </row>
    <row r="587" spans="1:1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3"/>
    </row>
    <row r="588" spans="1:1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3"/>
    </row>
    <row r="589" spans="1:1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3"/>
    </row>
    <row r="590" spans="1:1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3"/>
    </row>
    <row r="591" spans="1:1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3"/>
    </row>
    <row r="592" spans="1:1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3"/>
    </row>
    <row r="593" spans="1:1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3"/>
    </row>
    <row r="594" spans="1:1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3"/>
    </row>
    <row r="595" spans="1:1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3"/>
    </row>
    <row r="596" spans="1:1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3"/>
    </row>
    <row r="597" spans="1:1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3"/>
    </row>
    <row r="598" spans="1:1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3"/>
    </row>
    <row r="599" spans="1:1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3"/>
    </row>
    <row r="600" spans="1:1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3"/>
    </row>
    <row r="601" spans="1:1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3"/>
    </row>
    <row r="602" spans="1:1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3"/>
    </row>
    <row r="603" spans="1:1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3"/>
    </row>
    <row r="604" spans="1:1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3"/>
    </row>
    <row r="605" spans="1:1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3"/>
    </row>
    <row r="606" spans="1:1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3"/>
    </row>
    <row r="607" spans="1:1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3"/>
    </row>
    <row r="608" spans="1:1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3"/>
    </row>
    <row r="609" spans="1:1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3"/>
    </row>
    <row r="610" spans="1:1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3"/>
    </row>
    <row r="611" spans="1:1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3"/>
    </row>
    <row r="612" spans="1:1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3"/>
    </row>
    <row r="613" spans="1:1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3"/>
    </row>
    <row r="614" spans="1:1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3"/>
    </row>
    <row r="615" spans="1:1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3"/>
    </row>
    <row r="616" spans="1:1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3"/>
    </row>
    <row r="617" spans="1:1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3"/>
    </row>
    <row r="618" spans="1:1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3"/>
    </row>
    <row r="619" spans="1:1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3"/>
    </row>
    <row r="620" spans="1:1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3"/>
    </row>
    <row r="621" spans="1:1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3"/>
    </row>
    <row r="622" spans="1:1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3"/>
    </row>
    <row r="623" spans="1:1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3"/>
    </row>
    <row r="624" spans="1:1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3"/>
    </row>
    <row r="625" spans="1:1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3"/>
    </row>
    <row r="626" spans="1:1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3"/>
    </row>
    <row r="627" spans="1:1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3"/>
    </row>
    <row r="628" spans="1:1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3"/>
    </row>
    <row r="629" spans="1:1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3"/>
    </row>
    <row r="630" spans="1:1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3"/>
    </row>
    <row r="631" spans="1:1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3"/>
    </row>
    <row r="632" spans="1:1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3"/>
    </row>
    <row r="633" spans="1:1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3"/>
    </row>
    <row r="634" spans="1:1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3"/>
    </row>
    <row r="635" spans="1:1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3"/>
    </row>
    <row r="636" spans="1:1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3"/>
    </row>
    <row r="637" spans="1:1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3"/>
    </row>
    <row r="638" spans="1:1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3"/>
    </row>
    <row r="639" spans="1:1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3"/>
    </row>
    <row r="640" spans="1:1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3"/>
    </row>
    <row r="641" spans="1:1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3"/>
    </row>
    <row r="642" spans="1:1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3"/>
    </row>
    <row r="643" spans="1:1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3"/>
    </row>
    <row r="644" spans="1:1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3"/>
    </row>
    <row r="645" spans="1:1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3"/>
    </row>
    <row r="646" spans="1:1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3"/>
    </row>
    <row r="647" spans="1:1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3"/>
    </row>
    <row r="648" spans="1:1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3"/>
    </row>
    <row r="649" spans="1:1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3"/>
    </row>
    <row r="650" spans="1:1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3"/>
    </row>
    <row r="651" spans="1:1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3"/>
    </row>
    <row r="652" spans="1:1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3"/>
    </row>
    <row r="653" spans="1:1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3"/>
    </row>
    <row r="654" spans="1:1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3"/>
    </row>
    <row r="655" spans="1:1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3"/>
    </row>
    <row r="656" spans="1:1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3"/>
    </row>
    <row r="657" spans="1:1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3"/>
    </row>
    <row r="658" spans="1:1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3"/>
    </row>
    <row r="659" spans="1:1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3"/>
    </row>
    <row r="660" spans="1:1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3"/>
    </row>
    <row r="661" spans="1:1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3"/>
    </row>
    <row r="662" spans="1:1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3"/>
    </row>
    <row r="663" spans="1:1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3"/>
    </row>
    <row r="664" spans="1:1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3"/>
    </row>
    <row r="665" spans="1:1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3"/>
    </row>
    <row r="666" spans="1:1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3"/>
    </row>
    <row r="667" spans="1:1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3"/>
    </row>
    <row r="668" spans="1:1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3"/>
    </row>
    <row r="669" spans="1:1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3"/>
    </row>
    <row r="670" spans="1:1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3"/>
    </row>
    <row r="671" spans="1:1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3"/>
    </row>
    <row r="672" spans="1:1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3"/>
    </row>
    <row r="673" spans="1:1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3"/>
    </row>
    <row r="674" spans="1:1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3"/>
    </row>
    <row r="675" spans="1:1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3"/>
    </row>
    <row r="676" spans="1:1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3"/>
    </row>
    <row r="677" spans="1:1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3"/>
    </row>
    <row r="678" spans="1:1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3"/>
    </row>
    <row r="679" spans="1:1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3"/>
    </row>
    <row r="680" spans="1:1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3"/>
    </row>
    <row r="681" spans="1:1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3"/>
    </row>
    <row r="682" spans="1:1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3"/>
    </row>
    <row r="683" spans="1:1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3"/>
    </row>
    <row r="684" spans="1:1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3"/>
    </row>
    <row r="685" spans="1:1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3"/>
    </row>
    <row r="686" spans="1:1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3"/>
    </row>
    <row r="687" spans="1:1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3"/>
    </row>
    <row r="688" spans="1:1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3"/>
    </row>
    <row r="689" spans="1:1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3"/>
    </row>
    <row r="690" spans="1:1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3"/>
    </row>
    <row r="691" spans="1:1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3"/>
    </row>
    <row r="692" spans="1:1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3"/>
    </row>
    <row r="693" spans="1:1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3"/>
    </row>
    <row r="694" spans="1:1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3"/>
    </row>
    <row r="695" spans="1:1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3"/>
    </row>
    <row r="696" spans="1:1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3"/>
    </row>
    <row r="697" spans="1:1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3"/>
    </row>
    <row r="698" spans="1:1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3"/>
    </row>
    <row r="699" spans="1:1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3"/>
    </row>
    <row r="700" spans="1:1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3"/>
    </row>
    <row r="701" spans="1:1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3"/>
    </row>
    <row r="702" spans="1:1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3"/>
    </row>
    <row r="703" spans="1:1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3"/>
    </row>
    <row r="704" spans="1:1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3"/>
    </row>
    <row r="705" spans="1:1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3"/>
    </row>
    <row r="706" spans="1:1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3"/>
    </row>
    <row r="707" spans="1:1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3"/>
    </row>
    <row r="708" spans="1:1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3"/>
    </row>
    <row r="709" spans="1:1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3"/>
    </row>
    <row r="710" spans="1:1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3"/>
    </row>
    <row r="711" spans="1:1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3"/>
    </row>
    <row r="712" spans="1:1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3"/>
    </row>
    <row r="713" spans="1:1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3"/>
    </row>
    <row r="714" spans="1:1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3"/>
    </row>
    <row r="715" spans="1:1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3"/>
    </row>
    <row r="716" spans="1:1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3"/>
    </row>
    <row r="717" spans="1:1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3"/>
    </row>
    <row r="718" spans="1:1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3"/>
    </row>
    <row r="719" spans="1:1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3"/>
    </row>
    <row r="720" spans="1:1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3"/>
    </row>
    <row r="721" spans="1:1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3"/>
    </row>
    <row r="722" spans="1:1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3"/>
    </row>
    <row r="723" spans="1:1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3"/>
    </row>
    <row r="724" spans="1:1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3"/>
    </row>
    <row r="725" spans="1:1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3"/>
    </row>
    <row r="726" spans="1:1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3"/>
    </row>
    <row r="727" spans="1:1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3"/>
    </row>
    <row r="728" spans="1:1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3"/>
    </row>
    <row r="729" spans="1:1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3"/>
    </row>
    <row r="730" spans="1:1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3"/>
    </row>
    <row r="731" spans="1:1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3"/>
    </row>
    <row r="732" spans="1:1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3"/>
    </row>
    <row r="733" spans="1:1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3"/>
    </row>
    <row r="734" spans="1:1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3"/>
    </row>
    <row r="735" spans="1:1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3"/>
    </row>
    <row r="736" spans="1:1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3"/>
    </row>
    <row r="737" spans="1:1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3"/>
    </row>
    <row r="738" spans="1:1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3"/>
    </row>
    <row r="739" spans="1:1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3"/>
    </row>
    <row r="740" spans="1:1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3"/>
    </row>
    <row r="741" spans="1:1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3"/>
    </row>
    <row r="742" spans="1:1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3"/>
    </row>
    <row r="743" spans="1:1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3"/>
    </row>
    <row r="744" spans="1:1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3"/>
    </row>
    <row r="745" spans="1:1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3"/>
    </row>
    <row r="746" spans="1:1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3"/>
    </row>
    <row r="747" spans="1:1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3"/>
    </row>
    <row r="748" spans="1:1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3"/>
    </row>
    <row r="749" spans="1:1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3"/>
    </row>
    <row r="750" spans="1:1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3"/>
    </row>
    <row r="751" spans="1:1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3"/>
    </row>
    <row r="752" spans="1:1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3"/>
    </row>
    <row r="753" spans="1:1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3"/>
    </row>
    <row r="754" spans="1:1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3"/>
    </row>
    <row r="755" spans="1:1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3"/>
    </row>
    <row r="756" spans="1:1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3"/>
    </row>
    <row r="757" spans="1:1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3"/>
    </row>
    <row r="758" spans="1:1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3"/>
    </row>
    <row r="759" spans="1:1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3"/>
    </row>
    <row r="760" spans="1:1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3"/>
    </row>
    <row r="761" spans="1:1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3"/>
    </row>
    <row r="762" spans="1:1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3"/>
    </row>
    <row r="763" spans="1:1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3"/>
    </row>
    <row r="764" spans="1:1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3"/>
    </row>
    <row r="765" spans="1:1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3"/>
    </row>
    <row r="766" spans="1:1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3"/>
    </row>
    <row r="767" spans="1:1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3"/>
    </row>
    <row r="768" spans="1:1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3"/>
    </row>
    <row r="769" spans="1:1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3"/>
    </row>
    <row r="770" spans="1:1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3"/>
    </row>
    <row r="771" spans="1:1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3"/>
    </row>
    <row r="772" spans="1:1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3"/>
    </row>
    <row r="773" spans="1:1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3"/>
    </row>
    <row r="774" spans="1:1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3"/>
    </row>
    <row r="775" spans="1:1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3"/>
    </row>
    <row r="776" spans="1:1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3"/>
    </row>
    <row r="777" spans="1:1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3"/>
    </row>
    <row r="778" spans="1:1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3"/>
    </row>
    <row r="779" spans="1:1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3"/>
    </row>
    <row r="780" spans="1:1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3"/>
    </row>
    <row r="781" spans="1:1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3"/>
    </row>
    <row r="782" spans="1:1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3"/>
    </row>
    <row r="783" spans="1:1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3"/>
    </row>
    <row r="784" spans="1:1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3"/>
    </row>
    <row r="785" spans="1:1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3"/>
    </row>
    <row r="786" spans="1:1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3"/>
    </row>
    <row r="787" spans="1:1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3"/>
    </row>
    <row r="788" spans="1:1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3"/>
    </row>
    <row r="789" spans="1:1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3"/>
    </row>
    <row r="790" spans="1:1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3"/>
    </row>
    <row r="791" spans="1:1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3"/>
    </row>
    <row r="792" spans="1:1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3"/>
    </row>
    <row r="793" spans="1:1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3"/>
    </row>
    <row r="794" spans="1:1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3"/>
    </row>
    <row r="795" spans="1:1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3"/>
    </row>
    <row r="796" spans="1:1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3"/>
    </row>
    <row r="797" spans="1:1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3"/>
    </row>
    <row r="798" spans="1:1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3"/>
    </row>
    <row r="799" spans="1:1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3"/>
    </row>
    <row r="800" spans="1:1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3"/>
    </row>
    <row r="801" spans="1:1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3"/>
    </row>
    <row r="802" spans="1:1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3"/>
    </row>
    <row r="803" spans="1:1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3"/>
    </row>
    <row r="804" spans="1:1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3"/>
    </row>
    <row r="805" spans="1:1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3"/>
    </row>
    <row r="806" spans="1:1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3"/>
    </row>
    <row r="807" spans="1:1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3"/>
    </row>
    <row r="808" spans="1:1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3"/>
    </row>
    <row r="809" spans="1:1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3"/>
    </row>
    <row r="810" spans="1:1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3"/>
    </row>
    <row r="811" spans="1:1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3"/>
    </row>
    <row r="812" spans="1:1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3"/>
    </row>
    <row r="813" spans="1:1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3"/>
    </row>
    <row r="814" spans="1:1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3"/>
    </row>
    <row r="815" spans="1:1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3"/>
    </row>
    <row r="816" spans="1:1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3"/>
    </row>
    <row r="817" spans="1:1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3"/>
    </row>
    <row r="818" spans="1:1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3"/>
    </row>
    <row r="819" spans="1:1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3"/>
    </row>
    <row r="820" spans="1:1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3"/>
    </row>
    <row r="821" spans="1:1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3"/>
    </row>
    <row r="822" spans="1:1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3"/>
    </row>
    <row r="823" spans="1:1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3"/>
    </row>
    <row r="824" spans="1:1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3"/>
    </row>
    <row r="825" spans="1:1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3"/>
    </row>
    <row r="826" spans="1:1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3"/>
    </row>
    <row r="827" spans="1:1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3"/>
    </row>
    <row r="828" spans="1:1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3"/>
    </row>
    <row r="829" spans="1:1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3"/>
    </row>
    <row r="830" spans="1:1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3"/>
    </row>
    <row r="831" spans="1:1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3"/>
    </row>
    <row r="832" spans="1:1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3"/>
    </row>
    <row r="833" spans="1:1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3"/>
    </row>
    <row r="834" spans="1:1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3"/>
    </row>
    <row r="835" spans="1:1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3"/>
    </row>
    <row r="836" spans="1:1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3"/>
    </row>
    <row r="837" spans="1:1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3"/>
    </row>
    <row r="838" spans="1:1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3"/>
    </row>
    <row r="839" spans="1:1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3"/>
    </row>
    <row r="840" spans="1:1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3"/>
    </row>
    <row r="841" spans="1:1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3"/>
    </row>
    <row r="842" spans="1:1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3"/>
    </row>
    <row r="843" spans="1:1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3"/>
    </row>
    <row r="844" spans="1:1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3"/>
    </row>
    <row r="845" spans="1:1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3"/>
    </row>
    <row r="846" spans="1:1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3"/>
    </row>
    <row r="847" spans="1:1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3"/>
    </row>
    <row r="848" spans="1:1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3"/>
    </row>
    <row r="849" spans="1:1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3"/>
    </row>
    <row r="850" spans="1:1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3"/>
    </row>
    <row r="851" spans="1:1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3"/>
    </row>
    <row r="852" spans="1:1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3"/>
    </row>
    <row r="853" spans="1:1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3"/>
    </row>
    <row r="854" spans="1:1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3"/>
    </row>
    <row r="855" spans="1:1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3"/>
    </row>
    <row r="856" spans="1:1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3"/>
    </row>
    <row r="857" spans="1:1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3"/>
    </row>
    <row r="858" spans="1:1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3"/>
    </row>
    <row r="859" spans="1:1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3"/>
    </row>
    <row r="860" spans="1:1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3"/>
    </row>
    <row r="861" spans="1:1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3"/>
    </row>
    <row r="862" spans="1:1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3"/>
    </row>
    <row r="863" spans="1:1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3"/>
    </row>
    <row r="864" spans="1:1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3"/>
    </row>
    <row r="865" spans="1:1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3"/>
    </row>
    <row r="866" spans="1:1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3"/>
    </row>
    <row r="867" spans="1:1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3"/>
    </row>
    <row r="868" spans="1:1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3"/>
    </row>
    <row r="869" spans="1:1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3"/>
    </row>
    <row r="870" spans="1:1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3"/>
    </row>
    <row r="871" spans="1:1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3"/>
    </row>
    <row r="872" spans="1:1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3"/>
    </row>
    <row r="873" spans="1:1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3"/>
    </row>
    <row r="874" spans="1:1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3"/>
    </row>
    <row r="875" spans="1:1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3"/>
    </row>
    <row r="876" spans="1:1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3"/>
    </row>
    <row r="877" spans="1:1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3"/>
    </row>
    <row r="878" spans="1:1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3"/>
    </row>
    <row r="879" spans="1:1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3"/>
    </row>
    <row r="880" spans="1:1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3"/>
    </row>
    <row r="881" spans="1:1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3"/>
    </row>
    <row r="882" spans="1:1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3"/>
    </row>
    <row r="883" spans="1:1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3"/>
    </row>
    <row r="884" spans="1:1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3"/>
    </row>
    <row r="885" spans="1:1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3"/>
    </row>
    <row r="886" spans="1:1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3"/>
    </row>
    <row r="887" spans="1:1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3"/>
    </row>
    <row r="888" spans="1:1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3"/>
    </row>
    <row r="889" spans="1:1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3"/>
    </row>
    <row r="890" spans="1:1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3"/>
    </row>
    <row r="891" spans="1:1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3"/>
    </row>
    <row r="892" spans="1:1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3"/>
    </row>
    <row r="893" spans="1:1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3"/>
    </row>
    <row r="894" spans="1:1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3"/>
    </row>
    <row r="895" spans="1:1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3"/>
    </row>
    <row r="896" spans="1:1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3"/>
    </row>
    <row r="897" spans="1:1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3"/>
    </row>
    <row r="898" spans="1:1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3"/>
    </row>
    <row r="899" spans="1:1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3"/>
    </row>
    <row r="900" spans="1:1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3"/>
    </row>
    <row r="901" spans="1:1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3"/>
    </row>
    <row r="902" spans="1:1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3"/>
    </row>
    <row r="903" spans="1:1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3"/>
    </row>
    <row r="904" spans="1:1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3"/>
    </row>
    <row r="905" spans="1:1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3"/>
    </row>
    <row r="906" spans="1:1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3"/>
    </row>
    <row r="907" spans="1:1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3"/>
    </row>
    <row r="908" spans="1:1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3"/>
    </row>
    <row r="909" spans="1:1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3"/>
    </row>
    <row r="910" spans="1:1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3"/>
    </row>
    <row r="911" spans="1:1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3"/>
    </row>
    <row r="912" spans="1:1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3"/>
    </row>
    <row r="913" spans="1:1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3"/>
    </row>
    <row r="914" spans="1:1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3"/>
    </row>
    <row r="915" spans="1:1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3"/>
    </row>
    <row r="916" spans="1:1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3"/>
    </row>
    <row r="917" spans="1:1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3"/>
    </row>
    <row r="918" spans="1:1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3"/>
    </row>
    <row r="919" spans="1:1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3"/>
    </row>
    <row r="920" spans="1:1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3"/>
    </row>
    <row r="921" spans="1:1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3"/>
    </row>
    <row r="922" spans="1:1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3"/>
    </row>
    <row r="923" spans="1:1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3"/>
    </row>
    <row r="924" spans="1:1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3"/>
    </row>
    <row r="925" spans="1:1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3"/>
    </row>
    <row r="926" spans="1:1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3"/>
    </row>
    <row r="927" spans="1:1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3"/>
    </row>
    <row r="928" spans="1:1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3"/>
    </row>
    <row r="929" spans="1:1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3"/>
    </row>
    <row r="930" spans="1:1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3"/>
    </row>
    <row r="931" spans="1:1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3"/>
    </row>
    <row r="932" spans="1:1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3"/>
    </row>
    <row r="933" spans="1:1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3"/>
    </row>
    <row r="934" spans="1:1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3"/>
    </row>
    <row r="935" spans="1:1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3"/>
    </row>
    <row r="936" spans="1:1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3"/>
    </row>
    <row r="937" spans="1:1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3"/>
    </row>
    <row r="938" spans="1:1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3"/>
    </row>
    <row r="939" spans="1:1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3"/>
    </row>
    <row r="940" spans="1:1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3"/>
    </row>
    <row r="941" spans="1:1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3"/>
    </row>
    <row r="942" spans="1:1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3"/>
    </row>
    <row r="943" spans="1:1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3"/>
    </row>
    <row r="944" spans="1:1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3"/>
    </row>
    <row r="945" spans="1:1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3"/>
    </row>
    <row r="946" spans="1:1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3"/>
    </row>
    <row r="947" spans="1:1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3"/>
    </row>
    <row r="948" spans="1:1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3"/>
    </row>
    <row r="949" spans="1:1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3"/>
    </row>
    <row r="950" spans="1:1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3"/>
    </row>
    <row r="951" spans="1:1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3"/>
    </row>
    <row r="952" spans="1:1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3"/>
    </row>
    <row r="953" spans="1:1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3"/>
    </row>
    <row r="954" spans="1:1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3"/>
    </row>
    <row r="955" spans="1:1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3"/>
    </row>
    <row r="956" spans="1:1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3"/>
    </row>
    <row r="957" spans="1:1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3"/>
    </row>
    <row r="958" spans="1:1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3"/>
    </row>
    <row r="959" spans="1:1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3"/>
    </row>
    <row r="960" spans="1:1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3"/>
    </row>
    <row r="961" spans="1:1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3"/>
    </row>
    <row r="962" spans="1:1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3"/>
    </row>
    <row r="963" spans="1:1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3"/>
    </row>
    <row r="964" spans="1:1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3"/>
    </row>
    <row r="965" spans="1:1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3"/>
    </row>
    <row r="966" spans="1:1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3"/>
    </row>
    <row r="967" spans="1:1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3"/>
    </row>
    <row r="968" spans="1:1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3"/>
    </row>
    <row r="969" spans="1:1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3"/>
    </row>
    <row r="970" spans="1:1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3"/>
    </row>
    <row r="971" spans="1:1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3"/>
    </row>
    <row r="972" spans="1:1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3"/>
    </row>
    <row r="973" spans="1:1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3"/>
    </row>
    <row r="974" spans="1:1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3"/>
    </row>
    <row r="975" spans="1:1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3"/>
    </row>
    <row r="976" spans="1:1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3"/>
    </row>
    <row r="977" spans="1:1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3"/>
    </row>
    <row r="978" spans="1:1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3"/>
    </row>
    <row r="979" spans="1:1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3"/>
    </row>
    <row r="980" spans="1:1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3"/>
    </row>
    <row r="981" spans="1:1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3"/>
    </row>
    <row r="982" spans="1:11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3"/>
    </row>
    <row r="983" spans="1:11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3"/>
    </row>
    <row r="984" spans="1:11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3"/>
    </row>
    <row r="985" spans="1:11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3"/>
    </row>
    <row r="986" spans="1:11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3"/>
    </row>
    <row r="987" spans="1:11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3"/>
    </row>
    <row r="988" spans="1:11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3"/>
    </row>
    <row r="989" spans="1:11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3"/>
    </row>
    <row r="990" spans="1:11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3"/>
    </row>
    <row r="991" spans="1:1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3"/>
    </row>
    <row r="992" spans="1:11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3"/>
    </row>
    <row r="993" spans="1:11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3"/>
    </row>
    <row r="994" spans="1:11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3"/>
    </row>
    <row r="995" spans="1:11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3"/>
    </row>
    <row r="996" spans="1:11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3"/>
    </row>
    <row r="997" spans="1:11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3"/>
    </row>
    <row r="998" spans="1:11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3"/>
    </row>
    <row r="999" spans="1:11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3"/>
    </row>
    <row r="1000" spans="1:11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3"/>
    </row>
    <row r="1001" spans="1:11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3"/>
    </row>
    <row r="1002" spans="1:11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  <c r="K1002" s="33"/>
    </row>
    <row r="1003" spans="1:11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  <c r="K1003" s="33"/>
    </row>
    <row r="1004" spans="1:11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  <c r="K1004" s="33"/>
    </row>
    <row r="1005" spans="1:11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  <c r="K1005" s="33"/>
    </row>
    <row r="1006" spans="1:11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  <c r="K1006" s="33"/>
    </row>
    <row r="1007" spans="1:11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33"/>
    </row>
    <row r="1008" spans="1:11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33"/>
    </row>
    <row r="1009" spans="1:11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33"/>
    </row>
    <row r="1010" spans="1:11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  <c r="K1010" s="33"/>
    </row>
    <row r="1011" spans="1:11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  <c r="K1011" s="33"/>
    </row>
    <row r="1012" spans="1:11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  <c r="K1012" s="33"/>
    </row>
    <row r="1013" spans="1:11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  <c r="K1013" s="33"/>
    </row>
    <row r="1014" spans="1:11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  <c r="K1014" s="33"/>
    </row>
    <row r="1015" spans="1:11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  <c r="K1015" s="33"/>
    </row>
    <row r="1016" spans="1:11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  <c r="K1016" s="33"/>
    </row>
    <row r="1017" spans="1:11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  <c r="K1017" s="33"/>
    </row>
    <row r="1018" spans="1:11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  <c r="K1018" s="33"/>
    </row>
    <row r="1019" spans="1:11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  <c r="K1019" s="33"/>
    </row>
    <row r="1020" spans="1:11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  <c r="K1020" s="33"/>
    </row>
    <row r="1021" spans="1:11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  <c r="K1021" s="33"/>
    </row>
    <row r="1022" spans="1:11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  <c r="K1022" s="33"/>
    </row>
    <row r="1023" spans="1:11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  <c r="K1023" s="33"/>
    </row>
    <row r="1024" spans="1:11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  <c r="K1024" s="33"/>
    </row>
    <row r="1025" spans="1:11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  <c r="K1025" s="33"/>
    </row>
    <row r="1026" spans="1:11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  <c r="K1026" s="33"/>
    </row>
    <row r="1027" spans="1:11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  <c r="K1027" s="33"/>
    </row>
    <row r="1028" spans="1:11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  <c r="K1028" s="33"/>
    </row>
    <row r="1029" spans="1:11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  <c r="K1029" s="33"/>
    </row>
    <row r="1030" spans="1:11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  <c r="K1030" s="33"/>
    </row>
    <row r="1031" spans="1:11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  <c r="K1031" s="33"/>
    </row>
    <row r="1032" spans="1:11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  <c r="K1032" s="33"/>
    </row>
    <row r="1033" spans="1:11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  <c r="K1033" s="33"/>
    </row>
    <row r="1034" spans="1:11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  <c r="K1034" s="33"/>
    </row>
    <row r="1035" spans="1:11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  <c r="K1035" s="33"/>
    </row>
    <row r="1036" spans="1:11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  <c r="K1036" s="33"/>
    </row>
    <row r="1037" spans="1:11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  <c r="K1037" s="33"/>
    </row>
    <row r="1038" spans="1:11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  <c r="K1038" s="33"/>
    </row>
    <row r="1039" spans="1:11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  <c r="K1039" s="33"/>
    </row>
    <row r="1040" spans="1:11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  <c r="K1040" s="33"/>
    </row>
    <row r="1041" spans="1:11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3"/>
    </row>
    <row r="1042" spans="1:11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  <c r="K1042" s="33"/>
    </row>
    <row r="1043" spans="1:11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3"/>
    </row>
    <row r="1044" spans="1:11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  <c r="K1044" s="33"/>
    </row>
    <row r="1045" spans="1:11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3"/>
    </row>
    <row r="1046" spans="1:11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  <c r="K1046" s="33"/>
    </row>
    <row r="1047" spans="1:11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  <c r="K1047" s="33"/>
    </row>
    <row r="1048" spans="1:11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3"/>
    </row>
    <row r="1049" spans="1:11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  <c r="K1049" s="33"/>
    </row>
    <row r="1050" spans="1:11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  <c r="K1050" s="33"/>
    </row>
    <row r="1051" spans="1:11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  <c r="K1051" s="33"/>
    </row>
    <row r="1052" spans="1:11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  <c r="K1052" s="33"/>
    </row>
    <row r="1053" spans="1:11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  <c r="K1053" s="33"/>
    </row>
    <row r="1054" spans="1:11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  <c r="K1054" s="33"/>
    </row>
    <row r="1055" spans="1:11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  <c r="K1055" s="33"/>
    </row>
    <row r="1056" spans="1:11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  <c r="K1056" s="33"/>
    </row>
    <row r="1057" spans="1:11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  <c r="K1057" s="33"/>
    </row>
    <row r="1058" spans="1:11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  <c r="K1058" s="33"/>
    </row>
    <row r="1059" spans="1:11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  <c r="K1059" s="33"/>
    </row>
    <row r="1060" spans="1:11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  <c r="K1060" s="33"/>
    </row>
    <row r="1061" spans="1:11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  <c r="K1061" s="33"/>
    </row>
    <row r="1062" spans="1:11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  <c r="K1062" s="33"/>
    </row>
    <row r="1063" spans="1:11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  <c r="K1063" s="33"/>
    </row>
    <row r="1064" spans="1:11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  <c r="K1064" s="33"/>
    </row>
    <row r="1065" spans="1:11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  <c r="K1065" s="33"/>
    </row>
    <row r="1066" spans="1:11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  <c r="K1066" s="33"/>
    </row>
    <row r="1067" spans="1:11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  <c r="K1067" s="33"/>
    </row>
    <row r="1068" spans="1:11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  <c r="K1068" s="33"/>
    </row>
    <row r="1069" spans="1:11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  <c r="K1069" s="33"/>
    </row>
    <row r="1070" spans="1:11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  <c r="K1070" s="33"/>
    </row>
    <row r="1071" spans="1:11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  <c r="K1071" s="33"/>
    </row>
    <row r="1072" spans="1:11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  <c r="K1072" s="33"/>
    </row>
    <row r="1073" spans="1:11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  <c r="K1073" s="33"/>
    </row>
    <row r="1074" spans="1:11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  <c r="K1074" s="33"/>
    </row>
    <row r="1075" spans="1:11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  <c r="K1075" s="33"/>
    </row>
    <row r="1076" spans="1:11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  <c r="K1076" s="33"/>
    </row>
    <row r="1077" spans="1:11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  <c r="K1077" s="33"/>
    </row>
    <row r="1078" spans="1:11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  <c r="K1078" s="33"/>
    </row>
    <row r="1079" spans="1:11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  <c r="K1079" s="33"/>
    </row>
    <row r="1080" spans="1:11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  <c r="K1080" s="33"/>
    </row>
    <row r="1081" spans="1:11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  <c r="K1081" s="33"/>
    </row>
    <row r="1082" spans="1:11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  <c r="K1082" s="33"/>
    </row>
    <row r="1083" spans="1:11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  <c r="K1083" s="33"/>
    </row>
    <row r="1084" spans="1:11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  <c r="K1084" s="33"/>
    </row>
    <row r="1085" spans="1:11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  <c r="K1085" s="33"/>
    </row>
    <row r="1086" spans="1:11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  <c r="K1086" s="33"/>
    </row>
    <row r="1087" spans="1:11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  <c r="K1087" s="33"/>
    </row>
    <row r="1088" spans="1:11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  <c r="K1088" s="33"/>
    </row>
    <row r="1089" spans="1:11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  <c r="K1089" s="33"/>
    </row>
    <row r="1090" spans="1:11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  <c r="K1090" s="33"/>
    </row>
    <row r="1091" spans="1:11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  <c r="K1091" s="33"/>
    </row>
    <row r="1092" spans="1:11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  <c r="K1092" s="33"/>
    </row>
    <row r="1093" spans="1:11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  <c r="K1093" s="33"/>
    </row>
    <row r="1094" spans="1:11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  <c r="K1094" s="33"/>
    </row>
    <row r="1095" spans="1:11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  <c r="K1095" s="33"/>
    </row>
    <row r="1096" spans="1:11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  <c r="K1096" s="33"/>
    </row>
    <row r="1097" spans="1:11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  <c r="K1097" s="33"/>
    </row>
    <row r="1098" spans="1:11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  <c r="K1098" s="33"/>
    </row>
    <row r="1099" spans="1:11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  <c r="K1099" s="33"/>
    </row>
    <row r="1100" spans="1:11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  <c r="K1100" s="33"/>
    </row>
    <row r="1101" spans="1:11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3"/>
    </row>
    <row r="1102" spans="1:11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  <c r="K1102" s="33"/>
    </row>
    <row r="1103" spans="1:11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  <c r="K1103" s="33"/>
    </row>
    <row r="1104" spans="1:11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  <c r="K1104" s="33"/>
    </row>
    <row r="1105" spans="1:11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  <c r="K1105" s="33"/>
    </row>
    <row r="1106" spans="1:11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  <c r="K1106" s="33"/>
    </row>
    <row r="1107" spans="1:11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  <c r="K1107" s="33"/>
    </row>
    <row r="1108" spans="1:11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  <c r="K1108" s="33"/>
    </row>
    <row r="1109" spans="1:11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  <c r="K1109" s="33"/>
    </row>
    <row r="1110" spans="1:11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  <c r="K1110" s="33"/>
    </row>
    <row r="1111" spans="1:11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  <c r="K1111" s="33"/>
    </row>
    <row r="1112" spans="1:11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  <c r="K1112" s="33"/>
    </row>
    <row r="1113" spans="1:11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  <c r="K1113" s="33"/>
    </row>
    <row r="1114" spans="1:11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  <c r="K1114" s="33"/>
    </row>
    <row r="1115" spans="1:11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  <c r="K1115" s="33"/>
    </row>
    <row r="1116" spans="1:11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  <c r="K1116" s="33"/>
    </row>
    <row r="1117" spans="1:11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  <c r="K1117" s="33"/>
    </row>
    <row r="1118" spans="1:11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  <c r="K1118" s="33"/>
    </row>
    <row r="1119" spans="1:11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  <c r="K1119" s="33"/>
    </row>
    <row r="1120" spans="1:11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  <c r="K1120" s="33"/>
    </row>
    <row r="1121" spans="1:11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  <c r="K1121" s="33"/>
    </row>
    <row r="1122" spans="1:11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  <c r="K1122" s="33"/>
    </row>
    <row r="1123" spans="1:11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  <c r="K1123" s="33"/>
    </row>
    <row r="1124" spans="1:11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  <c r="K1124" s="33"/>
    </row>
    <row r="1125" spans="1:11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  <c r="K1125" s="33"/>
    </row>
    <row r="1126" spans="1:11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  <c r="K1126" s="33"/>
    </row>
    <row r="1127" spans="1:11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  <c r="K1127" s="33"/>
    </row>
    <row r="1128" spans="1:11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  <c r="K1128" s="33"/>
    </row>
    <row r="1129" spans="1:11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3"/>
    </row>
    <row r="1130" spans="1:11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  <c r="K1130" s="33"/>
    </row>
    <row r="1131" spans="1:11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  <c r="K1131" s="33"/>
    </row>
    <row r="1132" spans="1:11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  <c r="K1132" s="33"/>
    </row>
    <row r="1133" spans="1:11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  <c r="K1133" s="33"/>
    </row>
    <row r="1134" spans="1:11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  <c r="K1134" s="33"/>
    </row>
    <row r="1135" spans="1:11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  <c r="K1135" s="33"/>
    </row>
    <row r="1136" spans="1:11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  <c r="K1136" s="33"/>
    </row>
    <row r="1137" spans="1:11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  <c r="K1137" s="33"/>
    </row>
    <row r="1138" spans="1:11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  <c r="K1138" s="33"/>
    </row>
    <row r="1139" spans="1:11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  <c r="K1139" s="33"/>
    </row>
    <row r="1140" spans="1:11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  <c r="K1140" s="33"/>
    </row>
    <row r="1141" spans="1:11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  <c r="K1141" s="33"/>
    </row>
    <row r="1142" spans="1:11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  <c r="K1142" s="33"/>
    </row>
    <row r="1143" spans="1:11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  <c r="K1143" s="33"/>
    </row>
    <row r="1144" spans="1:11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  <c r="K1144" s="33"/>
    </row>
    <row r="1145" spans="1:11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  <c r="K1145" s="33"/>
    </row>
    <row r="1146" spans="1:11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  <c r="K1146" s="33"/>
    </row>
    <row r="1147" spans="1:11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  <c r="K1147" s="33"/>
    </row>
    <row r="1148" spans="1:11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  <c r="K1148" s="33"/>
    </row>
    <row r="1149" spans="1:11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  <c r="K1149" s="33"/>
    </row>
    <row r="1150" spans="1:11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  <c r="K1150" s="33"/>
    </row>
    <row r="1151" spans="1:11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  <c r="K1151" s="33"/>
    </row>
    <row r="1152" spans="1:11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  <c r="K1152" s="33"/>
    </row>
    <row r="1153" spans="1:11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  <c r="K1153" s="33"/>
    </row>
    <row r="1154" spans="1:11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  <c r="K1154" s="33"/>
    </row>
    <row r="1155" spans="1:11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  <c r="K1155" s="33"/>
    </row>
    <row r="1156" spans="1:11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  <c r="K1156" s="33"/>
    </row>
    <row r="1157" spans="1:11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  <c r="K1157" s="33"/>
    </row>
    <row r="1158" spans="1:11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  <c r="K1158" s="33"/>
    </row>
    <row r="1159" spans="1:11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  <c r="K1159" s="33"/>
    </row>
    <row r="1160" spans="1:11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  <c r="K1160" s="33"/>
    </row>
    <row r="1161" spans="1:11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  <c r="K1161" s="33"/>
    </row>
    <row r="1162" spans="1:11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  <c r="K1162" s="33"/>
    </row>
    <row r="1163" spans="1:11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  <c r="K1163" s="33"/>
    </row>
    <row r="1164" spans="1:11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  <c r="K1164" s="33"/>
    </row>
    <row r="1165" spans="1:11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  <c r="K1165" s="33"/>
    </row>
    <row r="1166" spans="1:11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  <c r="K1166" s="33"/>
    </row>
    <row r="1167" spans="1:11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  <c r="K1167" s="33"/>
    </row>
    <row r="1168" spans="1:11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  <c r="K1168" s="33"/>
    </row>
    <row r="1169" spans="1:11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  <c r="K1169" s="33"/>
    </row>
  </sheetData>
  <mergeCells count="23">
    <mergeCell ref="L33:S33"/>
    <mergeCell ref="A1:K1"/>
    <mergeCell ref="J7:J10"/>
    <mergeCell ref="K5:K10"/>
    <mergeCell ref="B5:B10"/>
    <mergeCell ref="C5:C10"/>
    <mergeCell ref="F7:F10"/>
    <mergeCell ref="G7:G10"/>
    <mergeCell ref="D5:D6"/>
    <mergeCell ref="E5:F6"/>
    <mergeCell ref="B2:J2"/>
    <mergeCell ref="A4:K4"/>
    <mergeCell ref="A5:A10"/>
    <mergeCell ref="F51:G51"/>
    <mergeCell ref="A24:K24"/>
    <mergeCell ref="G5:H6"/>
    <mergeCell ref="I5:J6"/>
    <mergeCell ref="D7:D10"/>
    <mergeCell ref="E7:E10"/>
    <mergeCell ref="H7:H10"/>
    <mergeCell ref="I7:I10"/>
    <mergeCell ref="A12:K12"/>
    <mergeCell ref="A15:K15"/>
  </mergeCells>
  <phoneticPr fontId="2" type="noConversion"/>
  <printOptions horizontalCentered="1"/>
  <pageMargins left="0.25" right="0.17" top="0.5" bottom="0.23" header="0.2" footer="0.17"/>
  <pageSetup paperSize="9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გამწვანება</vt:lpstr>
      <vt:lpstr>გამწვანება!Print_Area</vt:lpstr>
      <vt:lpstr>გამწვანება!Print_Titles</vt:lpstr>
    </vt:vector>
  </TitlesOfParts>
  <Company>ARCHSTUDIA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win7</cp:lastModifiedBy>
  <cp:lastPrinted>2018-01-26T14:57:29Z</cp:lastPrinted>
  <dcterms:created xsi:type="dcterms:W3CDTF">2005-10-26T10:27:32Z</dcterms:created>
  <dcterms:modified xsi:type="dcterms:W3CDTF">2018-05-10T10:27:34Z</dcterms:modified>
</cp:coreProperties>
</file>