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.shiukashvili\Desktop\მინი ფეხბურთი\"/>
    </mc:Choice>
  </mc:AlternateContent>
  <bookViews>
    <workbookView xWindow="360" yWindow="330" windowWidth="21720" windowHeight="9690"/>
  </bookViews>
  <sheets>
    <sheet name="მინი ფეხბურთი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13" i="4" l="1"/>
  <c r="F15" i="4"/>
  <c r="F16" i="4"/>
  <c r="F14" i="4"/>
  <c r="F5" i="4"/>
  <c r="F6" i="4"/>
  <c r="F7" i="4"/>
  <c r="F8" i="4"/>
  <c r="F9" i="4"/>
  <c r="F10" i="4"/>
  <c r="F11" i="4"/>
  <c r="F12" i="4"/>
  <c r="F4" i="4" l="1"/>
  <c r="F17" i="4" s="1"/>
  <c r="F18" i="4" l="1"/>
  <c r="F19" i="4" s="1"/>
</calcChain>
</file>

<file path=xl/sharedStrings.xml><?xml version="1.0" encoding="utf-8"?>
<sst xmlns="http://schemas.openxmlformats.org/spreadsheetml/2006/main" count="44" uniqueCount="27">
  <si>
    <t>N</t>
  </si>
  <si>
    <t>დასახელება</t>
  </si>
  <si>
    <t>განზომილება</t>
  </si>
  <si>
    <t>რაოდენობა</t>
  </si>
  <si>
    <t>საერთო ღირებულება</t>
  </si>
  <si>
    <t>ცალი</t>
  </si>
  <si>
    <t>ლარი</t>
  </si>
  <si>
    <t>სულ</t>
  </si>
  <si>
    <t>მოგება</t>
  </si>
  <si>
    <t>X</t>
  </si>
  <si>
    <t>სულ ჯამი</t>
  </si>
  <si>
    <t>ერთეულის ფასი</t>
  </si>
  <si>
    <t xml:space="preserve">30 ცალი მედალი - პირველი, მეორე და მესამე ადგილზე გასული გუნდისთვის </t>
  </si>
  <si>
    <t>ტურნირის 2 მსაჯით უზრუნველყოფა</t>
  </si>
  <si>
    <t>გასაწევი მომსახურების ფასების ცხრილი</t>
  </si>
  <si>
    <t>ბანერი ზომით 2მX1.5მ და წარწერით: „მინი-ფეხბურთის ტურნირი  „მთაწმინდის თასი 2108 “ ( დიზაინი შემსყიდველთან შეთანხმებით)</t>
  </si>
  <si>
    <t xml:space="preserve"> I ადგილზე გასული გუნდისთვის სავაჭრო ცენტრის 1 ცალი 1000 ლარიანი ვაუჩერი (სავაჭრო ცენტრი შემსყიდველთან შეთანხმებით)</t>
  </si>
  <si>
    <t>II ადგილზე გასული გუნდისთვის სავაჭრო ცენტრის 1 ცალი 750 ლარიანი ვაუჩერი (სავაჭრო ცენტრი შემსყიდველთან შეთანხმებით)</t>
  </si>
  <si>
    <t>III ადგილზე გასული გუნდისთვის სავაჭრო ცენტრის 1 ცალი  500 ლარიანი ვაუჩერი (სავაჭრო ცენტრი შემსყიდველთან შეთანხმებით)</t>
  </si>
  <si>
    <t>თასი პირველ ადგილზე გასული გუნდისთვის წარწერით ,,მთაწმინდის თასი  2018“  ზომით არანაკლებ 50სმ</t>
  </si>
  <si>
    <t>საფეხბურთო კარის ბადე ზომით 3,5მ (გადაეცემა საუკეთესო მეკარეს)</t>
  </si>
  <si>
    <t>საფეხბურთო ბურთი მაღალი ხარისხის, 5 ნომერი</t>
  </si>
  <si>
    <t>ტურნირისათვის განკუთვნილი ინვენტარით უზრუნველყოფა - 1 მაგიდა, 3 სკამი, გახმოვანებისთვის საჭირო აპარატურა</t>
  </si>
  <si>
    <t>დაჯილდოების ცერემონიალისთვის 1 ცალი ფოიერვერკი (კონფეტი 1კგ)</t>
  </si>
  <si>
    <t>მოკლემკლავიანი მაისური ტურნირის მონაწილეებისათვის  (დიზაინი შემსყიდველთან შეთანხმებით) – 38 ცალი M ზომა, 30 ცალი L ზომა, 20 ცალი XL ზომა</t>
  </si>
  <si>
    <t>სასმელი წყალი  (0,5 ლიტრიანი ბოთლით)</t>
  </si>
  <si>
    <t>დანართი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</si>
</sst>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wrapText="1"/>
    </xf>
    <xf numFmtId="0" fontId="6" fillId="0" borderId="7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pane ySplit="3" topLeftCell="A4" activePane="bottomLeft" state="frozen"/>
      <selection pane="bottomLeft" activeCell="M6" sqref="M6"/>
    </sheetView>
  </sheetViews>
  <sheetFormatPr defaultRowHeight="15" x14ac:dyDescent="0.25"/>
  <cols>
    <col min="1" max="1" width="6.140625" style="1" customWidth="1"/>
    <col min="2" max="2" width="39.28515625" style="1" customWidth="1"/>
    <col min="3" max="3" width="8.5703125" style="1" customWidth="1"/>
    <col min="4" max="4" width="7.140625" style="1" customWidth="1"/>
    <col min="5" max="5" width="10.85546875" style="1" customWidth="1"/>
    <col min="6" max="6" width="11.28515625" style="1" customWidth="1"/>
    <col min="7" max="16384" width="9.140625" style="1"/>
  </cols>
  <sheetData>
    <row r="1" spans="1:8" x14ac:dyDescent="0.25">
      <c r="E1" s="1" t="s">
        <v>26</v>
      </c>
    </row>
    <row r="2" spans="1:8" ht="27" customHeight="1" thickBot="1" x14ac:dyDescent="0.3">
      <c r="A2" s="29" t="s">
        <v>14</v>
      </c>
      <c r="B2" s="29"/>
      <c r="C2" s="29"/>
      <c r="D2" s="29"/>
      <c r="E2" s="29"/>
      <c r="F2" s="29"/>
    </row>
    <row r="3" spans="1:8" s="2" customFormat="1" ht="39" thickBo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11</v>
      </c>
      <c r="F3" s="28" t="s">
        <v>4</v>
      </c>
    </row>
    <row r="4" spans="1:8" ht="60" x14ac:dyDescent="0.3">
      <c r="A4" s="20">
        <v>1</v>
      </c>
      <c r="B4" s="21" t="s">
        <v>15</v>
      </c>
      <c r="C4" s="22" t="s">
        <v>5</v>
      </c>
      <c r="D4" s="23">
        <v>1</v>
      </c>
      <c r="E4" s="24"/>
      <c r="F4" s="25">
        <f>D4*E4</f>
        <v>0</v>
      </c>
    </row>
    <row r="5" spans="1:8" ht="60" x14ac:dyDescent="0.3">
      <c r="A5" s="3">
        <v>2</v>
      </c>
      <c r="B5" s="4" t="s">
        <v>16</v>
      </c>
      <c r="C5" s="5" t="s">
        <v>5</v>
      </c>
      <c r="D5" s="6">
        <v>1</v>
      </c>
      <c r="E5" s="17"/>
      <c r="F5" s="25">
        <f t="shared" ref="F5:F12" si="0">D5*E5</f>
        <v>0</v>
      </c>
    </row>
    <row r="6" spans="1:8" ht="44.25" customHeight="1" x14ac:dyDescent="0.3">
      <c r="A6" s="3">
        <v>3</v>
      </c>
      <c r="B6" s="4" t="s">
        <v>17</v>
      </c>
      <c r="C6" s="5" t="s">
        <v>5</v>
      </c>
      <c r="D6" s="6">
        <v>1</v>
      </c>
      <c r="E6" s="17"/>
      <c r="F6" s="25">
        <f t="shared" si="0"/>
        <v>0</v>
      </c>
    </row>
    <row r="7" spans="1:8" ht="42.75" customHeight="1" x14ac:dyDescent="0.3">
      <c r="A7" s="3">
        <v>4</v>
      </c>
      <c r="B7" s="4" t="s">
        <v>18</v>
      </c>
      <c r="C7" s="5" t="s">
        <v>5</v>
      </c>
      <c r="D7" s="6">
        <v>1</v>
      </c>
      <c r="E7" s="17"/>
      <c r="F7" s="25">
        <f t="shared" si="0"/>
        <v>0</v>
      </c>
    </row>
    <row r="8" spans="1:8" ht="45.75" customHeight="1" x14ac:dyDescent="0.3">
      <c r="A8" s="3">
        <v>5</v>
      </c>
      <c r="B8" s="4" t="s">
        <v>19</v>
      </c>
      <c r="C8" s="5" t="s">
        <v>5</v>
      </c>
      <c r="D8" s="6">
        <v>1</v>
      </c>
      <c r="E8" s="17"/>
      <c r="F8" s="25">
        <f t="shared" si="0"/>
        <v>0</v>
      </c>
    </row>
    <row r="9" spans="1:8" ht="30" x14ac:dyDescent="0.3">
      <c r="A9" s="3">
        <v>6</v>
      </c>
      <c r="B9" s="8" t="s">
        <v>12</v>
      </c>
      <c r="C9" s="5" t="s">
        <v>5</v>
      </c>
      <c r="D9" s="6">
        <v>30</v>
      </c>
      <c r="E9" s="17"/>
      <c r="F9" s="25">
        <f t="shared" si="0"/>
        <v>0</v>
      </c>
    </row>
    <row r="10" spans="1:8" ht="15.75" x14ac:dyDescent="0.3">
      <c r="A10" s="3">
        <v>7</v>
      </c>
      <c r="B10" s="4" t="s">
        <v>13</v>
      </c>
      <c r="C10" s="5" t="s">
        <v>5</v>
      </c>
      <c r="D10" s="6">
        <v>2</v>
      </c>
      <c r="E10" s="17"/>
      <c r="F10" s="25">
        <f t="shared" si="0"/>
        <v>0</v>
      </c>
      <c r="H10" s="9"/>
    </row>
    <row r="11" spans="1:8" ht="30" x14ac:dyDescent="0.3">
      <c r="A11" s="3">
        <v>8</v>
      </c>
      <c r="B11" s="4" t="s">
        <v>20</v>
      </c>
      <c r="C11" s="5" t="s">
        <v>5</v>
      </c>
      <c r="D11" s="6">
        <v>2</v>
      </c>
      <c r="E11" s="17"/>
      <c r="F11" s="25">
        <f t="shared" si="0"/>
        <v>0</v>
      </c>
      <c r="H11" s="9"/>
    </row>
    <row r="12" spans="1:8" ht="30" x14ac:dyDescent="0.3">
      <c r="A12" s="3">
        <v>9</v>
      </c>
      <c r="B12" s="4" t="s">
        <v>21</v>
      </c>
      <c r="C12" s="5" t="s">
        <v>5</v>
      </c>
      <c r="D12" s="6">
        <v>4</v>
      </c>
      <c r="E12" s="17"/>
      <c r="F12" s="25">
        <f t="shared" si="0"/>
        <v>0</v>
      </c>
      <c r="H12" s="9"/>
    </row>
    <row r="13" spans="1:8" ht="60" x14ac:dyDescent="0.3">
      <c r="A13" s="3">
        <v>10</v>
      </c>
      <c r="B13" s="4" t="s">
        <v>22</v>
      </c>
      <c r="C13" s="5" t="s">
        <v>6</v>
      </c>
      <c r="D13" s="10" t="s">
        <v>9</v>
      </c>
      <c r="E13" s="17"/>
      <c r="F13" s="7">
        <f>E13</f>
        <v>0</v>
      </c>
      <c r="H13" s="9"/>
    </row>
    <row r="14" spans="1:8" ht="60" x14ac:dyDescent="0.3">
      <c r="A14" s="3">
        <v>11</v>
      </c>
      <c r="B14" s="4" t="s">
        <v>24</v>
      </c>
      <c r="C14" s="5" t="s">
        <v>5</v>
      </c>
      <c r="D14" s="6">
        <v>88</v>
      </c>
      <c r="E14" s="17"/>
      <c r="F14" s="7">
        <f>D14*E14</f>
        <v>0</v>
      </c>
      <c r="H14" s="9"/>
    </row>
    <row r="15" spans="1:8" ht="15.75" x14ac:dyDescent="0.3">
      <c r="A15" s="3">
        <v>12</v>
      </c>
      <c r="B15" s="4" t="s">
        <v>25</v>
      </c>
      <c r="C15" s="5" t="s">
        <v>5</v>
      </c>
      <c r="D15" s="6">
        <v>400</v>
      </c>
      <c r="E15" s="17"/>
      <c r="F15" s="7">
        <f t="shared" ref="F15:F16" si="1">D15*E15</f>
        <v>0</v>
      </c>
      <c r="H15" s="9"/>
    </row>
    <row r="16" spans="1:8" ht="30" x14ac:dyDescent="0.3">
      <c r="A16" s="3">
        <v>13</v>
      </c>
      <c r="B16" s="4" t="s">
        <v>23</v>
      </c>
      <c r="C16" s="5" t="s">
        <v>5</v>
      </c>
      <c r="D16" s="6">
        <v>1</v>
      </c>
      <c r="E16" s="17"/>
      <c r="F16" s="7">
        <f t="shared" si="1"/>
        <v>0</v>
      </c>
      <c r="H16" s="9"/>
    </row>
    <row r="17" spans="1:8" ht="15.75" x14ac:dyDescent="0.25">
      <c r="A17" s="11"/>
      <c r="B17" s="12" t="s">
        <v>7</v>
      </c>
      <c r="C17" s="13" t="s">
        <v>6</v>
      </c>
      <c r="D17" s="11"/>
      <c r="E17" s="10" t="s">
        <v>9</v>
      </c>
      <c r="F17" s="14">
        <f>SUM(F4:F16)</f>
        <v>0</v>
      </c>
    </row>
    <row r="18" spans="1:8" x14ac:dyDescent="0.25">
      <c r="A18" s="11"/>
      <c r="B18" s="13" t="s">
        <v>8</v>
      </c>
      <c r="C18" s="13" t="s">
        <v>6</v>
      </c>
      <c r="D18" s="18"/>
      <c r="E18" s="10" t="s">
        <v>9</v>
      </c>
      <c r="F18" s="15">
        <f>F17*D18</f>
        <v>0</v>
      </c>
    </row>
    <row r="19" spans="1:8" ht="18" x14ac:dyDescent="0.25">
      <c r="A19" s="11"/>
      <c r="B19" s="16" t="s">
        <v>10</v>
      </c>
      <c r="C19" s="13" t="s">
        <v>6</v>
      </c>
      <c r="D19" s="13"/>
      <c r="E19" s="10" t="s">
        <v>9</v>
      </c>
      <c r="F19" s="14">
        <f>F17+F18</f>
        <v>0</v>
      </c>
      <c r="H19" s="9"/>
    </row>
    <row r="20" spans="1:8" x14ac:dyDescent="0.25">
      <c r="A20" s="19"/>
      <c r="B20" s="19"/>
      <c r="C20" s="19"/>
      <c r="D20" s="19"/>
      <c r="E20" s="19"/>
      <c r="F20" s="19"/>
    </row>
    <row r="21" spans="1:8" x14ac:dyDescent="0.25">
      <c r="A21" s="19"/>
      <c r="B21" s="19"/>
      <c r="C21" s="19"/>
      <c r="D21" s="19"/>
      <c r="E21" s="19"/>
      <c r="F21" s="19"/>
    </row>
    <row r="22" spans="1:8" x14ac:dyDescent="0.25">
      <c r="A22" s="19"/>
      <c r="B22" s="19"/>
      <c r="C22" s="19"/>
      <c r="D22" s="19"/>
      <c r="E22" s="19"/>
      <c r="F22" s="19"/>
    </row>
    <row r="23" spans="1:8" x14ac:dyDescent="0.25">
      <c r="A23" s="19"/>
      <c r="B23" s="19"/>
      <c r="C23" s="19"/>
      <c r="D23" s="19"/>
      <c r="E23" s="19"/>
      <c r="F23" s="19"/>
    </row>
    <row r="24" spans="1:8" x14ac:dyDescent="0.25">
      <c r="A24" s="19"/>
      <c r="B24" s="19"/>
      <c r="C24" s="19"/>
      <c r="D24" s="19"/>
      <c r="E24" s="19"/>
      <c r="F24" s="19"/>
    </row>
    <row r="25" spans="1:8" x14ac:dyDescent="0.25">
      <c r="A25" s="19"/>
      <c r="B25" s="19"/>
      <c r="C25" s="19"/>
      <c r="D25" s="19"/>
      <c r="E25" s="19"/>
      <c r="F25" s="19"/>
    </row>
  </sheetData>
  <sheetProtection algorithmName="SHA-512" hashValue="qWaXLlGqs/xM4qf1PuBbkWXG3zYg8NM39PIwA5aYa0ek/dNlR7OKX2wCHbdrznhHV0qA4DRSbqPwW22a3Q4x2g==" saltValue="XzzHXgUrwdeut+Q2OFZv/Q==" spinCount="100000" sheet="1" objects="1" scenarios="1"/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მინი ფეხბურთი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 Shiukashvili</dc:creator>
  <cp:lastModifiedBy>Khatuna Shiukashvili</cp:lastModifiedBy>
  <cp:lastPrinted>2018-05-03T07:44:40Z</cp:lastPrinted>
  <dcterms:created xsi:type="dcterms:W3CDTF">2015-09-16T10:46:17Z</dcterms:created>
  <dcterms:modified xsi:type="dcterms:W3CDTF">2018-05-03T07:47:27Z</dcterms:modified>
</cp:coreProperties>
</file>