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480" yWindow="180" windowWidth="15600" windowHeight="11760" activeTab="1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H6" i="1"/>
  <c r="H5" l="1"/>
  <c r="H4"/>
  <c r="H9" l="1"/>
</calcChain>
</file>

<file path=xl/sharedStrings.xml><?xml version="1.0" encoding="utf-8"?>
<sst xmlns="http://schemas.openxmlformats.org/spreadsheetml/2006/main" count="41" uniqueCount="30">
  <si>
    <t>N</t>
  </si>
  <si>
    <t>ტექნიკური მახასიათებლები</t>
  </si>
  <si>
    <t>ცალი</t>
  </si>
  <si>
    <r>
      <t xml:space="preserve">აბრა მაღალხარისხიანი ანოდირებული ტექნოლოგიით მოოქროვილი 1 მმ-იანი სისქის ალუმინის ფირფიტა, ალუმინის პროფილური ფოლადის ჩარჩოთი და კომპლექტაციით, ზომა </t>
    </r>
    <r>
      <rPr>
        <b/>
        <sz val="12"/>
        <color theme="1"/>
        <rFont val="Calibri"/>
        <family val="2"/>
        <charset val="204"/>
        <scheme val="minor"/>
      </rPr>
      <t>40X60</t>
    </r>
    <r>
      <rPr>
        <sz val="11"/>
        <color theme="1"/>
        <rFont val="Calibri"/>
        <family val="2"/>
        <charset val="1"/>
        <scheme val="minor"/>
      </rPr>
      <t xml:space="preserve"> სმ. შესაბამისი წარწერით.</t>
    </r>
  </si>
  <si>
    <r>
      <t>აბრა მაღალხარისხიანი ანოდირებული ტექნოლოგიით მოოქროვილი 1 მმ-იანი სისქის ალუმინის ფირფიტა, ალუმინის პროფილური ფოლადის ჩარჩოთი და კომპლექტაციით, ზომა</t>
    </r>
    <r>
      <rPr>
        <b/>
        <sz val="12"/>
        <color theme="1"/>
        <rFont val="Calibri"/>
        <family val="2"/>
        <charset val="204"/>
        <scheme val="minor"/>
      </rPr>
      <t xml:space="preserve"> 12X20</t>
    </r>
    <r>
      <rPr>
        <sz val="11"/>
        <color theme="1"/>
        <rFont val="Calibri"/>
        <family val="2"/>
        <charset val="1"/>
        <scheme val="minor"/>
      </rPr>
      <t xml:space="preserve"> სმ. შესაბამისი წარწერით.</t>
    </r>
  </si>
  <si>
    <r>
      <t xml:space="preserve">აბრა სასაზღვრო პოლიციის ლოგო, მრგვალი, ორ ფერში, დიამეტრი არანაკლებ </t>
    </r>
    <r>
      <rPr>
        <b/>
        <sz val="14"/>
        <color theme="1"/>
        <rFont val="Calibri"/>
        <family val="2"/>
        <charset val="204"/>
        <scheme val="minor"/>
      </rPr>
      <t>40</t>
    </r>
    <r>
      <rPr>
        <sz val="11"/>
        <color theme="1"/>
        <rFont val="Calibri"/>
        <family val="2"/>
        <charset val="1"/>
        <scheme val="minor"/>
      </rPr>
      <t xml:space="preserve"> სმ. მასალა: დიბონდი ან ალუკაბონდი არანაკლებ </t>
    </r>
    <r>
      <rPr>
        <b/>
        <sz val="14"/>
        <color theme="1"/>
        <rFont val="Calibri"/>
        <family val="2"/>
        <charset val="204"/>
        <scheme val="minor"/>
      </rPr>
      <t xml:space="preserve">3 </t>
    </r>
    <r>
      <rPr>
        <sz val="11"/>
        <color theme="1"/>
        <rFont val="Calibri"/>
        <family val="2"/>
        <charset val="1"/>
        <scheme val="minor"/>
      </rPr>
      <t>მმ სისქის.</t>
    </r>
  </si>
  <si>
    <t>აბრა</t>
  </si>
  <si>
    <t>ზომის ერთეული</t>
  </si>
  <si>
    <t>რაოდენობა</t>
  </si>
  <si>
    <t>დასახელება</t>
  </si>
  <si>
    <t>სულ</t>
  </si>
  <si>
    <t>ერთეულის სავარაუდო ფასიფასი</t>
  </si>
  <si>
    <t>ჯამი</t>
  </si>
  <si>
    <t>დანართი N1</t>
  </si>
  <si>
    <t>maRalxarisxiani anodirebuli teqnologiiT mooqrovili 1 mm-iani sisqis aluminis firfita, aluminis profiluri foladis CarCoTi da kompleqtaciiT, zoma 30X20 sm. Sesabamisi warweriT.</t>
  </si>
  <si>
    <t>სავიზიტო ბარათი</t>
  </si>
  <si>
    <t>ზომა 9*5 სმ 280 გრ. მაღალი ხარისხის ტილო, ზედ დატანილი სასაზღვრო პოლიციის ლოგო ფერადი. საბოლოო სავიზიტო ბარათის დიზაინი და შრიფტი შეთანხმებული უნდა იყოს დამკვეთთან</t>
  </si>
  <si>
    <t>ზომა 9*5 სმ 300 გრ. მაღალი ხარისხის ტილო, ბეჭდვა 2*0, მოოქროვილი და ამოტვიფრული შსს გერბი ერთ ფერში კონგრივით. საბოლოო სავიზიტო ბარათის დიზაინი და შრიფტი შეთანხმებული უნდა იყოს დამკვეთთან</t>
  </si>
  <si>
    <t>განზ-ბა</t>
  </si>
  <si>
    <t>რაოდ-ბა</t>
  </si>
  <si>
    <t>ერთეულის ღირებულება</t>
  </si>
  <si>
    <t>ჯამური ღირებულება</t>
  </si>
  <si>
    <t>ქ. თბილისი, კანდელაკის  ქ. N12</t>
  </si>
  <si>
    <t>მიწოდების ადგილი</t>
  </si>
  <si>
    <t>მიწოდების ვადა</t>
  </si>
  <si>
    <t>მწარმოებელი ქვეყანა</t>
  </si>
  <si>
    <t>საქონლის/ჟურნალის დასახელება დასახელება</t>
  </si>
  <si>
    <t>საქონლის ძირითადი მახასიათებლები (ტექნიკური პირობები)</t>
  </si>
  <si>
    <t>ხელშეკრულების გაფორმებიდან ეტაპობრივად 2018 წლის განმავლობაში,  მოწოდება ყოველი თვის 10 რიცხვამდე (თვეში 300 ცალი)</t>
  </si>
  <si>
    <t>ჟურნალი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</si>
</sst>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1"/>
      <scheme val="minor"/>
    </font>
    <font>
      <b/>
      <sz val="12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6"/>
      <color theme="1"/>
      <name val="Calibri"/>
      <family val="2"/>
      <scheme val="minor"/>
    </font>
    <font>
      <sz val="11"/>
      <color theme="1"/>
      <name val="AcadNusx"/>
    </font>
    <font>
      <sz val="11"/>
      <color theme="1"/>
      <name val="Calibri"/>
      <family val="2"/>
      <charset val="204"/>
      <scheme val="minor"/>
    </font>
    <font>
      <sz val="11"/>
      <color rgb="FF000000"/>
      <name val="Verdan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right" wrapText="1"/>
    </xf>
    <xf numFmtId="0" fontId="4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2" fontId="0" fillId="2" borderId="1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7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6" fillId="0" borderId="1" xfId="0" applyFont="1" applyBorder="1" applyAlignment="1">
      <alignment horizontal="center" vertical="center" textRotation="90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"/>
  <sheetViews>
    <sheetView topLeftCell="A16" workbookViewId="0">
      <selection activeCell="I8" sqref="I8"/>
    </sheetView>
  </sheetViews>
  <sheetFormatPr defaultColWidth="59.85546875" defaultRowHeight="15"/>
  <cols>
    <col min="1" max="1" width="1.7109375" style="1" customWidth="1"/>
    <col min="2" max="2" width="4.28515625" style="3" customWidth="1"/>
    <col min="3" max="3" width="14.42578125" style="1" bestFit="1" customWidth="1"/>
    <col min="4" max="4" width="51.85546875" style="2" customWidth="1"/>
    <col min="5" max="5" width="12.140625" style="2" bestFit="1" customWidth="1"/>
    <col min="6" max="6" width="14" style="2" bestFit="1" customWidth="1"/>
    <col min="7" max="7" width="13.7109375" style="1" hidden="1" customWidth="1"/>
    <col min="8" max="8" width="12.42578125" style="1" hidden="1" customWidth="1"/>
    <col min="9" max="16384" width="59.85546875" style="1"/>
  </cols>
  <sheetData>
    <row r="1" spans="1:8" ht="21">
      <c r="D1" s="8" t="s">
        <v>13</v>
      </c>
    </row>
    <row r="2" spans="1:8" ht="49.5" customHeight="1">
      <c r="B2" s="4" t="s">
        <v>0</v>
      </c>
      <c r="C2" s="4" t="s">
        <v>9</v>
      </c>
      <c r="D2" s="4" t="s">
        <v>1</v>
      </c>
      <c r="E2" s="4" t="s">
        <v>7</v>
      </c>
      <c r="F2" s="4" t="s">
        <v>8</v>
      </c>
      <c r="G2" s="4" t="s">
        <v>11</v>
      </c>
      <c r="H2" s="4" t="s">
        <v>10</v>
      </c>
    </row>
    <row r="3" spans="1:8" ht="105.75" hidden="1" customHeight="1">
      <c r="B3" s="4">
        <v>1</v>
      </c>
      <c r="C3" s="5" t="s">
        <v>6</v>
      </c>
      <c r="D3" s="9" t="s">
        <v>14</v>
      </c>
      <c r="E3" s="5" t="s">
        <v>2</v>
      </c>
      <c r="F3" s="10">
        <v>200</v>
      </c>
      <c r="G3" s="4"/>
      <c r="H3" s="4"/>
    </row>
    <row r="4" spans="1:8" ht="81" hidden="1" customHeight="1">
      <c r="B4" s="4">
        <v>2</v>
      </c>
      <c r="C4" s="5" t="s">
        <v>6</v>
      </c>
      <c r="D4" s="5" t="s">
        <v>4</v>
      </c>
      <c r="E4" s="5" t="s">
        <v>2</v>
      </c>
      <c r="F4" s="5">
        <v>96</v>
      </c>
      <c r="G4" s="4">
        <v>17</v>
      </c>
      <c r="H4" s="4">
        <f>F4*G4</f>
        <v>1632</v>
      </c>
    </row>
    <row r="5" spans="1:8" ht="82.5" hidden="1" customHeight="1">
      <c r="B5" s="4">
        <v>3</v>
      </c>
      <c r="C5" s="5" t="s">
        <v>6</v>
      </c>
      <c r="D5" s="5" t="s">
        <v>3</v>
      </c>
      <c r="E5" s="5" t="s">
        <v>2</v>
      </c>
      <c r="F5" s="5">
        <v>8</v>
      </c>
      <c r="G5" s="4">
        <v>110</v>
      </c>
      <c r="H5" s="4">
        <f t="shared" ref="H5" si="0">F5*G5</f>
        <v>880</v>
      </c>
    </row>
    <row r="6" spans="1:8" ht="82.5" hidden="1" customHeight="1">
      <c r="B6" s="4">
        <v>4</v>
      </c>
      <c r="C6" s="5" t="s">
        <v>6</v>
      </c>
      <c r="D6" s="5" t="s">
        <v>5</v>
      </c>
      <c r="E6" s="5" t="s">
        <v>2</v>
      </c>
      <c r="F6" s="5">
        <v>16</v>
      </c>
      <c r="G6" s="4">
        <v>95</v>
      </c>
      <c r="H6" s="4">
        <f t="shared" ref="H6" si="1">F6*G6</f>
        <v>1520</v>
      </c>
    </row>
    <row r="7" spans="1:8" s="13" customFormat="1" ht="108" customHeight="1">
      <c r="A7" s="11"/>
      <c r="B7" s="11">
        <v>1</v>
      </c>
      <c r="C7" s="11" t="s">
        <v>15</v>
      </c>
      <c r="D7" s="11" t="s">
        <v>17</v>
      </c>
      <c r="E7" s="5" t="s">
        <v>2</v>
      </c>
      <c r="F7" s="11">
        <v>1200</v>
      </c>
      <c r="G7" s="12"/>
    </row>
    <row r="8" spans="1:8" s="13" customFormat="1" ht="108" customHeight="1">
      <c r="A8" s="11"/>
      <c r="B8" s="11">
        <v>2</v>
      </c>
      <c r="C8" s="11" t="s">
        <v>15</v>
      </c>
      <c r="D8" s="11" t="s">
        <v>16</v>
      </c>
      <c r="E8" s="5" t="s">
        <v>2</v>
      </c>
      <c r="F8" s="11">
        <v>1500</v>
      </c>
      <c r="G8" s="12"/>
    </row>
    <row r="9" spans="1:8">
      <c r="G9" s="7" t="s">
        <v>12</v>
      </c>
      <c r="H9" s="6">
        <f>SUM(H4:H8)</f>
        <v>4032</v>
      </c>
    </row>
  </sheetData>
  <pageMargins left="0.65" right="0.7" top="0.4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"/>
  <sheetViews>
    <sheetView tabSelected="1" workbookViewId="0">
      <selection activeCell="J2" sqref="J2"/>
    </sheetView>
  </sheetViews>
  <sheetFormatPr defaultRowHeight="15"/>
  <cols>
    <col min="1" max="1" width="5.7109375" customWidth="1"/>
    <col min="2" max="2" width="30.140625" customWidth="1"/>
    <col min="3" max="3" width="16.7109375" customWidth="1"/>
    <col min="4" max="4" width="31.140625" customWidth="1"/>
    <col min="5" max="6" width="11.7109375" customWidth="1"/>
    <col min="7" max="8" width="16.42578125" customWidth="1"/>
    <col min="9" max="9" width="16.5703125" customWidth="1"/>
    <col min="10" max="10" width="16.28515625" customWidth="1"/>
  </cols>
  <sheetData>
    <row r="1" spans="1:10" ht="96.75" customHeight="1">
      <c r="A1" s="16" t="s">
        <v>0</v>
      </c>
      <c r="B1" s="4" t="s">
        <v>26</v>
      </c>
      <c r="C1" s="4" t="s">
        <v>25</v>
      </c>
      <c r="D1" s="4" t="s">
        <v>27</v>
      </c>
      <c r="E1" s="16" t="s">
        <v>18</v>
      </c>
      <c r="F1" s="16" t="s">
        <v>19</v>
      </c>
      <c r="G1" s="4" t="s">
        <v>20</v>
      </c>
      <c r="H1" s="4" t="s">
        <v>21</v>
      </c>
      <c r="I1" s="4" t="s">
        <v>23</v>
      </c>
      <c r="J1" s="4" t="s">
        <v>24</v>
      </c>
    </row>
    <row r="2" spans="1:10" ht="195" customHeight="1">
      <c r="A2" s="15">
        <v>1</v>
      </c>
      <c r="B2" s="14" t="s">
        <v>29</v>
      </c>
      <c r="C2" s="14"/>
      <c r="D2" s="14"/>
      <c r="E2" s="14" t="s">
        <v>2</v>
      </c>
      <c r="F2" s="15">
        <v>2400</v>
      </c>
      <c r="G2" s="17"/>
      <c r="H2" s="17"/>
      <c r="I2" s="10" t="s">
        <v>22</v>
      </c>
      <c r="J2" s="18" t="s">
        <v>28</v>
      </c>
    </row>
  </sheetData>
  <pageMargins left="0.2" right="0.19" top="0.75" bottom="0.75" header="0.3" footer="0.3"/>
  <pageSetup paperSize="9"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levan chkhaidze</dc:creator>
  <cp:lastModifiedBy>t.jibghashvili</cp:lastModifiedBy>
  <cp:lastPrinted>2018-01-17T08:01:20Z</cp:lastPrinted>
  <dcterms:created xsi:type="dcterms:W3CDTF">2016-12-06T05:42:47Z</dcterms:created>
  <dcterms:modified xsi:type="dcterms:W3CDTF">2018-04-03T05:22:30Z</dcterms:modified>
</cp:coreProperties>
</file>