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20490" windowHeight="7560"/>
  </bookViews>
  <sheets>
    <sheet name="დანართი N1" sheetId="4" r:id="rId1"/>
  </sheets>
  <definedNames>
    <definedName name="_xlnm._FilterDatabase" localSheetId="0" hidden="1">'დანართი N1'!$A$3:$H$4</definedName>
    <definedName name="_xlnm.Print_Area" localSheetId="0">'დანართი N1'!$A$2:$J$10</definedName>
  </definedNames>
  <calcPr calcId="144525"/>
</workbook>
</file>

<file path=xl/calcChain.xml><?xml version="1.0" encoding="utf-8"?>
<calcChain xmlns="http://schemas.openxmlformats.org/spreadsheetml/2006/main">
  <c r="F5" i="4" l="1"/>
  <c r="F4" i="4"/>
  <c r="H5" i="4" l="1"/>
  <c r="H4" i="4" l="1"/>
  <c r="H6" i="4" s="1"/>
</calcChain>
</file>

<file path=xl/sharedStrings.xml><?xml version="1.0" encoding="utf-8"?>
<sst xmlns="http://schemas.openxmlformats.org/spreadsheetml/2006/main" count="24" uniqueCount="23">
  <si>
    <t>N</t>
  </si>
  <si>
    <t>ტექნიკური სპეციფიკაცია</t>
  </si>
  <si>
    <t>საქონელის დასახელება</t>
  </si>
  <si>
    <t>მიწოდების პირიბები</t>
  </si>
  <si>
    <t>განზ.</t>
  </si>
  <si>
    <t xml:space="preserve">წარმოშობის ქვეყანა, მწარმოებელი კომპანბია. </t>
  </si>
  <si>
    <t>შენიშვნა: ყვითლად მონიშნული უჯრები ივსება პრეტენდენტის მიერ.</t>
  </si>
  <si>
    <t>ფასების ცხრილი</t>
  </si>
  <si>
    <t>დანართი N1</t>
  </si>
  <si>
    <r>
      <rPr>
        <b/>
        <sz val="11"/>
        <color rgb="FFFF0000"/>
        <rFont val="AcadNusx"/>
      </rPr>
      <t xml:space="preserve">შენიშვნა: </t>
    </r>
    <r>
      <rPr>
        <b/>
        <sz val="11"/>
        <color theme="1"/>
        <rFont val="AcadNusx"/>
      </rPr>
      <t xml:space="preserve">შესყიდვის ობიექტის წარმოშობის ქვეყნის და მწარმოებელი კომპანიის შესახებ ინფორმაციის წარმოუდგენლობა, ასევე, ხარჯთაღრიცხვის წარმოუდგენლობა ან განუფასებლად წარმოდგენა დაზუსტებას არ დაექვემდებარება და გამოიწვევს პრეტენდენტის დისკვალიფიკაციას. </t>
    </r>
  </si>
  <si>
    <t>ცალი</t>
  </si>
  <si>
    <t xml:space="preserve">ფირი პოლიეთილენის </t>
  </si>
  <si>
    <t xml:space="preserve">ფირი პოლივინქლორიდის </t>
  </si>
  <si>
    <t>რაოდ.</t>
  </si>
  <si>
    <t xml:space="preserve">ხელშეკრულების გაფორმებიდან ეტაპობრივად 2018 წლის 31  დეკემბრის  ჩათვლით შემსყიდველის მოთხოვნის შესაბამისად თვეში არაუმეტეს 2 ჯერ, შეკვეთიდან 2 (ორი) სამუშაო დღეში . პირველი მიწოდება უნდა განხორციელდეს ხელშეკრულების გაფორმებიდან არაუმეტეს 3 (სამი) სამუშაო დღეში (ასეთი მოთხოვნის არსებობის შემთხვევაში). საქონლის მიწოდება უნდა განხორციელდეს დღის განმავლობაში არაუგვიანეს 18.00 სთ-ის. </t>
  </si>
  <si>
    <r>
      <t xml:space="preserve">შემოთავაზება გაკეთებულია შპს "____________" მიერ, 
ხელმძღვანელის სახელი/გვარი, 
ხელმოწერა, ბეჭედი </t>
    </r>
    <r>
      <rPr>
        <b/>
        <sz val="8"/>
        <color theme="1"/>
        <rFont val="AcadNusx"/>
      </rPr>
      <t>(არსებობის შემთხვევაში).</t>
    </r>
  </si>
  <si>
    <t>საერთო ღირებულება</t>
  </si>
  <si>
    <t>ერთ. ფასი</t>
  </si>
  <si>
    <t>სულ ჯამი დღგ-ს ჩათვლით:</t>
  </si>
  <si>
    <t>შპს "სახელმწიფო კვებითი უზრუნველყოფის" საწყობები დაბა ვაზიანი და ქ. ქუთაისი.</t>
  </si>
  <si>
    <t>საკვები პროდუქტების შესაფუთი, ე.წ
"გრინი", ზომა სიგრძე: 100მ (±10%),
სიგანე: 30სმ (±10%). საკვებ
პროდუქტებთან თავსებადი</t>
  </si>
  <si>
    <t>პალეტის შესაფუთი, ზომა სიგრძე: 200მ (±10%), სიგანე: 50სმ (±10%).</t>
  </si>
  <si>
    <t>მიწოდების ადგილი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</si>
</sst>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cadNusx"/>
    </font>
    <font>
      <sz val="10"/>
      <name val="Arial"/>
      <family val="2"/>
      <charset val="204"/>
    </font>
    <font>
      <sz val="9"/>
      <color theme="1"/>
      <name val="AcadNusx"/>
    </font>
    <font>
      <sz val="11"/>
      <color theme="1"/>
      <name val="AcadNusx"/>
    </font>
    <font>
      <b/>
      <sz val="11"/>
      <color theme="1"/>
      <name val="AcadNusx"/>
    </font>
    <font>
      <b/>
      <sz val="14"/>
      <color theme="1"/>
      <name val="AcadNusx"/>
    </font>
    <font>
      <b/>
      <sz val="12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9"/>
      <color theme="1"/>
      <name val="Sylfaen"/>
      <family val="1"/>
    </font>
    <font>
      <b/>
      <sz val="11"/>
      <color rgb="FFFF0000"/>
      <name val="AcadNusx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8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textRotation="90" wrapText="1"/>
    </xf>
    <xf numFmtId="164" fontId="13" fillId="0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textRotation="90" wrapText="1"/>
    </xf>
    <xf numFmtId="0" fontId="12" fillId="0" borderId="9" xfId="0" applyNumberFormat="1" applyFont="1" applyFill="1" applyBorder="1" applyAlignment="1">
      <alignment horizontal="center" vertical="center" textRotation="90" wrapText="1"/>
    </xf>
    <xf numFmtId="0" fontId="12" fillId="0" borderId="6" xfId="0" applyNumberFormat="1" applyFont="1" applyFill="1" applyBorder="1" applyAlignment="1">
      <alignment horizontal="center" vertical="center" textRotation="90" wrapText="1"/>
    </xf>
    <xf numFmtId="0" fontId="12" fillId="0" borderId="7" xfId="0" applyNumberFormat="1" applyFont="1" applyFill="1" applyBorder="1" applyAlignment="1">
      <alignment horizontal="center" vertical="center" textRotation="90" wrapText="1"/>
    </xf>
    <xf numFmtId="0" fontId="12" fillId="0" borderId="8" xfId="0" applyNumberFormat="1" applyFont="1" applyFill="1" applyBorder="1" applyAlignment="1">
      <alignment horizontal="center" vertical="center" textRotation="90" wrapText="1"/>
    </xf>
    <xf numFmtId="0" fontId="12" fillId="0" borderId="10" xfId="0" applyNumberFormat="1" applyFont="1" applyFill="1" applyBorder="1" applyAlignment="1">
      <alignment horizontal="center" vertical="center" textRotation="90" wrapText="1"/>
    </xf>
    <xf numFmtId="1" fontId="7" fillId="3" borderId="4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view="pageBreakPreview" topLeftCell="A4" zoomScaleNormal="85" zoomScaleSheetLayoutView="100" workbookViewId="0">
      <selection activeCell="H4" sqref="H4"/>
    </sheetView>
  </sheetViews>
  <sheetFormatPr defaultColWidth="9.140625" defaultRowHeight="15.75" x14ac:dyDescent="0.25"/>
  <cols>
    <col min="1" max="1" width="4.140625" style="3" customWidth="1"/>
    <col min="2" max="2" width="20.85546875" style="2" customWidth="1"/>
    <col min="3" max="3" width="33.28515625" style="2" customWidth="1"/>
    <col min="4" max="4" width="9.5703125" style="2" customWidth="1"/>
    <col min="5" max="5" width="18" style="2" customWidth="1"/>
    <col min="6" max="6" width="8.42578125" style="4" customWidth="1"/>
    <col min="7" max="7" width="8.7109375" style="4" customWidth="1"/>
    <col min="8" max="8" width="15" style="4" customWidth="1"/>
    <col min="9" max="9" width="25" style="4" customWidth="1"/>
    <col min="10" max="10" width="12.7109375" style="1" customWidth="1"/>
    <col min="11" max="16384" width="9.140625" style="1"/>
  </cols>
  <sheetData>
    <row r="1" spans="1:10" ht="37.5" customHeight="1" x14ac:dyDescent="0.25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5" customFormat="1" ht="32.25" customHeight="1" x14ac:dyDescent="0.25">
      <c r="A2" s="23" t="s">
        <v>7</v>
      </c>
      <c r="B2" s="24"/>
      <c r="C2" s="24"/>
      <c r="D2" s="24"/>
      <c r="E2" s="24"/>
      <c r="F2" s="24"/>
      <c r="G2" s="24"/>
      <c r="H2" s="24"/>
      <c r="I2" s="24" t="s">
        <v>8</v>
      </c>
      <c r="J2" s="31"/>
    </row>
    <row r="3" spans="1:10" s="5" customFormat="1" ht="84.75" customHeight="1" x14ac:dyDescent="0.25">
      <c r="A3" s="6" t="s">
        <v>0</v>
      </c>
      <c r="B3" s="7" t="s">
        <v>2</v>
      </c>
      <c r="C3" s="7" t="s">
        <v>1</v>
      </c>
      <c r="D3" s="7" t="s">
        <v>4</v>
      </c>
      <c r="E3" s="8" t="s">
        <v>5</v>
      </c>
      <c r="F3" s="9" t="s">
        <v>13</v>
      </c>
      <c r="G3" s="10" t="s">
        <v>17</v>
      </c>
      <c r="H3" s="9" t="s">
        <v>16</v>
      </c>
      <c r="I3" s="9" t="s">
        <v>3</v>
      </c>
      <c r="J3" s="9" t="s">
        <v>22</v>
      </c>
    </row>
    <row r="4" spans="1:10" s="5" customFormat="1" ht="159" customHeight="1" x14ac:dyDescent="0.25">
      <c r="A4" s="11">
        <v>1</v>
      </c>
      <c r="B4" s="18" t="s">
        <v>12</v>
      </c>
      <c r="C4" s="18" t="s">
        <v>20</v>
      </c>
      <c r="D4" s="18" t="s">
        <v>10</v>
      </c>
      <c r="E4" s="12"/>
      <c r="F4" s="19">
        <f>3500*2</f>
        <v>7000</v>
      </c>
      <c r="G4" s="13"/>
      <c r="H4" s="15">
        <f>F4*G4</f>
        <v>0</v>
      </c>
      <c r="I4" s="28" t="s">
        <v>14</v>
      </c>
      <c r="J4" s="25" t="s">
        <v>19</v>
      </c>
    </row>
    <row r="5" spans="1:10" s="5" customFormat="1" ht="180" customHeight="1" x14ac:dyDescent="0.25">
      <c r="A5" s="11">
        <v>2</v>
      </c>
      <c r="B5" s="18" t="s">
        <v>11</v>
      </c>
      <c r="C5" s="18" t="s">
        <v>21</v>
      </c>
      <c r="D5" s="18" t="s">
        <v>10</v>
      </c>
      <c r="E5" s="12"/>
      <c r="F5" s="19">
        <f>700*2</f>
        <v>1400</v>
      </c>
      <c r="G5" s="13"/>
      <c r="H5" s="15">
        <f t="shared" ref="H5" si="0">F5*G5</f>
        <v>0</v>
      </c>
      <c r="I5" s="29"/>
      <c r="J5" s="26"/>
    </row>
    <row r="6" spans="1:10" s="5" customFormat="1" ht="25.5" customHeight="1" x14ac:dyDescent="0.25">
      <c r="A6" s="32" t="s">
        <v>18</v>
      </c>
      <c r="B6" s="33"/>
      <c r="C6" s="33"/>
      <c r="D6" s="33"/>
      <c r="E6" s="33"/>
      <c r="F6" s="33"/>
      <c r="G6" s="34"/>
      <c r="H6" s="15">
        <f>SUM(H4:H5)</f>
        <v>0</v>
      </c>
      <c r="I6" s="30"/>
      <c r="J6" s="27"/>
    </row>
    <row r="7" spans="1:10" s="5" customFormat="1" ht="25.5" customHeight="1" x14ac:dyDescent="0.25">
      <c r="A7" s="16"/>
      <c r="B7" s="16"/>
      <c r="C7" s="16"/>
      <c r="D7" s="16"/>
      <c r="E7" s="16"/>
      <c r="F7" s="16"/>
      <c r="G7" s="16"/>
      <c r="H7" s="17"/>
      <c r="I7" s="14"/>
      <c r="J7" s="14"/>
    </row>
    <row r="8" spans="1:10" s="5" customFormat="1" ht="40.5" customHeight="1" x14ac:dyDescent="0.25">
      <c r="A8" s="21" t="s">
        <v>15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s="5" customFormat="1" ht="28.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39.75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10" ht="2.2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</row>
    <row r="12" spans="1:10" ht="18.75" customHeight="1" x14ac:dyDescent="0.25">
      <c r="A12" s="20" t="s">
        <v>9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5.75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</row>
    <row r="14" spans="1:10" ht="15.75" customHeight="1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</row>
  </sheetData>
  <autoFilter ref="A3:H4"/>
  <mergeCells count="8">
    <mergeCell ref="A12:J14"/>
    <mergeCell ref="A8:J11"/>
    <mergeCell ref="A1:J1"/>
    <mergeCell ref="A2:H2"/>
    <mergeCell ref="J4:J6"/>
    <mergeCell ref="I4:I6"/>
    <mergeCell ref="I2:J2"/>
    <mergeCell ref="A6:G6"/>
  </mergeCells>
  <printOptions horizontalCentered="1"/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N1</vt:lpstr>
      <vt:lpstr>'დანართი N1'!Print_Area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2018-03-06T07:59:08Z</dcterms:modified>
</cp:coreProperties>
</file>