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4240" windowHeight="12780" activeTab="5"/>
  </bookViews>
  <sheets>
    <sheet name="ნაკრები" sheetId="1" r:id="rId1"/>
    <sheet name="1" sheetId="2" r:id="rId2"/>
    <sheet name="2" sheetId="3" r:id="rId3"/>
    <sheet name="3" sheetId="4" r:id="rId4"/>
    <sheet name="4" sheetId="5" r:id="rId5"/>
    <sheet name="5" sheetId="6" r:id="rId6"/>
  </sheets>
  <calcPr calcId="124519"/>
</workbook>
</file>

<file path=xl/calcChain.xml><?xml version="1.0" encoding="utf-8"?>
<calcChain xmlns="http://schemas.openxmlformats.org/spreadsheetml/2006/main">
  <c r="H5" i="4"/>
  <c r="F27" i="3" l="1"/>
  <c r="H4" i="4" l="1"/>
</calcChain>
</file>

<file path=xl/sharedStrings.xml><?xml version="1.0" encoding="utf-8"?>
<sst xmlns="http://schemas.openxmlformats.org/spreadsheetml/2006/main" count="368" uniqueCount="152">
  <si>
    <t>ნაკრები  ხარჯთაღრიცხვა</t>
  </si>
  <si>
    <t>ლარი</t>
  </si>
  <si>
    <t>განზომილება</t>
  </si>
  <si>
    <t>რაოდენობა</t>
  </si>
  <si>
    <t>შენიშვნა</t>
  </si>
  <si>
    <t>ლოკარული ხარჯთაღრიცხვის დასახელები</t>
  </si>
  <si>
    <t>№#</t>
  </si>
  <si>
    <t xml:space="preserve">სულ </t>
  </si>
  <si>
    <t>სოფ.ბურნაშეთის რიტუალების სახლის სარემონტო სამუშაოების დასრულება</t>
  </si>
  <si>
    <t xml:space="preserve"> ხარჯთაღრიცხვა №1</t>
  </si>
  <si>
    <t>საფუძველი: ნახაზები</t>
  </si>
  <si>
    <t>სახარჯთაღრიცხვო ღირებულება</t>
  </si>
  <si>
    <t>მათ შორის ხელფასი</t>
  </si>
  <si>
    <t>№№</t>
  </si>
  <si>
    <t>სამუშაოს  ჩამონათვალი</t>
  </si>
  <si>
    <t>მასალა</t>
  </si>
  <si>
    <t>ხელფასი</t>
  </si>
  <si>
    <t>თანხა ლარში</t>
  </si>
  <si>
    <t>ერთ ფასი</t>
  </si>
  <si>
    <t>ჯამი</t>
  </si>
  <si>
    <t>I. სახურავი</t>
  </si>
  <si>
    <t>კრამიტის სახურავების დაშლა</t>
  </si>
  <si>
    <t>კვ.მ</t>
  </si>
  <si>
    <t>0,55 მმ სისქის მოთუთიებული პროფნასტილით სახურავის მოწყობა</t>
  </si>
  <si>
    <t>თავხის მოწყობა მოთუთიავებული ფირფიტისაგან</t>
  </si>
  <si>
    <t>გრმ.მ</t>
  </si>
  <si>
    <t>II. კედლები</t>
  </si>
  <si>
    <t>ტუფის  ნაწყობის დაშლა</t>
  </si>
  <si>
    <t>კუბ.მ</t>
  </si>
  <si>
    <t>40x20x20 სმ M/კედლის ბლოკებით  წყობა (40სმ სისქის)</t>
  </si>
  <si>
    <t>40x20x20 სმ  ტიხარის ბლოკებით ტიხარების წყობა</t>
  </si>
  <si>
    <t>III. გადახურვა</t>
  </si>
  <si>
    <t>მონტაჟი ლითონის კონსტრუქციების (კუთხოვანა  100х100х8მმ)</t>
  </si>
  <si>
    <t>გრძ. მ</t>
  </si>
  <si>
    <t>8x16 სმ კვეთის ხის კოჭების დაყენება (ხის კოჭების ბიჯი - 1,0მ)</t>
  </si>
  <si>
    <t>10x10 სმ კვეთის ხის კოჭების დაყენება (ხის კოჭების ბიჯი - 1,0მ)</t>
  </si>
  <si>
    <t>4 სმ სისქის ფიცრებით გადახურვის მოწყობა</t>
  </si>
  <si>
    <t>ვენტილაციისათვის  150 მმ დიამეტრის პლასტმასის მილების დაყენება</t>
  </si>
  <si>
    <t xml:space="preserve">გადახურვის თბოიზოლაცია 5 სმ სისქის მოკილიტებული მინერალური ბამბით  </t>
  </si>
  <si>
    <t>ჭერის ლითონის კარკასის მოწყობა პლასტიკატის  შემოკერვით</t>
  </si>
  <si>
    <t>კვ. მ</t>
  </si>
  <si>
    <t>კარკასის მოწყობით ჭერის შენოკერვა თაბაშირმუყაოთი</t>
  </si>
  <si>
    <t>IV. ღიები</t>
  </si>
  <si>
    <t>ფანჯრების ხის  ბლოკების დაშლა</t>
  </si>
  <si>
    <t>1,2х1,2 მ ზომის მეტალოპლასტმასის ფანჯრების ბლოკების დაყენება (6 ცალი)</t>
  </si>
  <si>
    <t>1,8х1,8 მ ზომის მეტალოპლასტმასის ფანჯრების ბლოკების დაყენება (1 ცალი)</t>
  </si>
  <si>
    <t>1,5х1,8 მ ზომის მეტალოპლასტმასის ფანჯრების ბლოკების დაყენება (2 ცალი)</t>
  </si>
  <si>
    <t>0,9х1,2 მ ზომის მეტალოპლასტმასის ფანჯრების ბლოკების დაყენება (1 ცალი)</t>
  </si>
  <si>
    <t>Установка металлопластмассовых оконных блоков  размером 0,9х1,2 м (1 шт)</t>
  </si>
  <si>
    <t>1,5 x 2.3 მ  ზომების ლითონის კარების ბლოკების დაყენება ხელსაწყოების დაყენებით  (1 ცალი)</t>
  </si>
  <si>
    <t>0,9 x 2.2მ  ზომების ლითონის კარების ბლოკების დაყენება ხელსაწყოების დაყენებით  (1 ცალი)</t>
  </si>
  <si>
    <t>0,9x2.1 მ  ზომის მეტალოპლასტმასის კარების ბლოკების დაყენება ხელსაწყოებით (2 ცალი)</t>
  </si>
  <si>
    <t>პლასტმასის რაფების დაყენება</t>
  </si>
  <si>
    <t>V. იატაკები</t>
  </si>
  <si>
    <t>7 სმ სისქის ხრეშის საგები  ფენის მოწყობა</t>
  </si>
  <si>
    <t>8 სმ სისქის ბეტონის საგები  ფენის მოწყობა</t>
  </si>
  <si>
    <t>მეტლახის ფილებით იატაკების მოწყობა</t>
  </si>
  <si>
    <t>პლინტუსების მოწყობა კერამიკული ფილებით (სიმაღლე=20სმ)</t>
  </si>
  <si>
    <t>გრძ.მ</t>
  </si>
  <si>
    <t>ბაზალტის ფილებით მოპიეკეთების მოწყობა არსებული ბეტონის საფუძველზე ფილით (სისქით 4სმ)</t>
  </si>
  <si>
    <t>პლინტუსების მოწყობა ბაზალტის ფილებით (სიმაღლე=30სმ)</t>
  </si>
  <si>
    <t>VI. შიდა მორთვა</t>
  </si>
  <si>
    <t>ცემენტის ხსნარით კედლებისა და ტიხარების მობათქაშება</t>
  </si>
  <si>
    <t>კერამიკული ფილებით კედლებისა და ტიხარების მოპირკეთება</t>
  </si>
  <si>
    <t>კარნიზების მოწყობა</t>
  </si>
  <si>
    <t>ჭერის სრულის საგოზავი</t>
  </si>
  <si>
    <t xml:space="preserve">ჭერის შეღებვა წყალემულსიონის საშუალებით </t>
  </si>
  <si>
    <t>კედლების მთლიანი შეგოზვა</t>
  </si>
  <si>
    <t>წყალგაუმტარი საღებავით კედლების შეღებვა</t>
  </si>
  <si>
    <t>VII. ფასადის მორთვა</t>
  </si>
  <si>
    <t>ცემენტის ხსნარით ფასადის მობათქაშების გაუმჯობესება</t>
  </si>
  <si>
    <t>ცემენტის ხსნარით ფერდობების  შელესვა</t>
  </si>
  <si>
    <t>ფასადის წყალგაუმტარი  საღებავით შეღებვა</t>
  </si>
  <si>
    <t>25 სმ სიგანის მოთუთიებული წყალსარინების დაყენება</t>
  </si>
  <si>
    <t>VIII. ტერიტორიის კეთილმოწყობვა</t>
  </si>
  <si>
    <t xml:space="preserve">მცენარეული  მოცილება შემდგომში </t>
  </si>
  <si>
    <t>15х20 სმ ზომის ბაზალტის ბორდიურების დაყენება და ბეტონირრება</t>
  </si>
  <si>
    <t xml:space="preserve"> 10 სმ სისქის ხრეშით ქვენაფენის მოწყობილობა</t>
  </si>
  <si>
    <t xml:space="preserve">10 სმ სისქის შენობის გარშემო ბეტონის შემონაკირწყლის მოწყობა </t>
  </si>
  <si>
    <t xml:space="preserve">შესასვლელი მოედანის დაბეტონება </t>
  </si>
  <si>
    <t>მოზაიკური საფეხურების დაყენება</t>
  </si>
  <si>
    <t>ცალი</t>
  </si>
  <si>
    <t>მასალის  ტრანსპორტირება</t>
  </si>
  <si>
    <t>გაუთვალისწინებელი ხარჯები</t>
  </si>
  <si>
    <t xml:space="preserve">ზედნადები ხარჯები  </t>
  </si>
  <si>
    <t xml:space="preserve">გეგმიური  დაგროვება  </t>
  </si>
  <si>
    <t xml:space="preserve">დღგ </t>
  </si>
  <si>
    <t>( საელექტრომონტაჟო სამუშაოები)</t>
  </si>
  <si>
    <t xml:space="preserve"> ხარჯთაღრიცხვა №2</t>
  </si>
  <si>
    <r>
      <t>ალუმინის კაბელის სიპ. 2х10მმ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Calibri"/>
        <family val="2"/>
        <charset val="204"/>
        <scheme val="minor"/>
      </rPr>
      <t xml:space="preserve"> მონტაჟი</t>
    </r>
  </si>
  <si>
    <t>სანათის ფარის მოწყობა</t>
  </si>
  <si>
    <r>
      <t>ერთპოლუსიანი ავტომატის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 xml:space="preserve">ა </t>
    </r>
    <r>
      <rPr>
        <sz val="12"/>
        <color theme="1"/>
        <rFont val="Calibri"/>
        <family val="2"/>
        <charset val="204"/>
        <scheme val="minor"/>
      </rPr>
      <t>32 მონტაჟი</t>
    </r>
  </si>
  <si>
    <t>მავთულების გაყვანა  2х2,5 მმ²</t>
  </si>
  <si>
    <t xml:space="preserve">მოწყობა ამომრთველების ყუთით </t>
  </si>
  <si>
    <t xml:space="preserve">მოწყობა ჩასართავის ჩუთით </t>
  </si>
  <si>
    <t>ვენტილატორის დამონტაჟება და დაყენება</t>
  </si>
  <si>
    <t>სანათურების დაყენება</t>
  </si>
  <si>
    <t>სულ</t>
  </si>
  <si>
    <t xml:space="preserve">ზედნადები ხარჯები ხელფასიანი </t>
  </si>
  <si>
    <t>ელექტროაღმრიცხველის დაყენება და ლეგალიზაცია</t>
  </si>
  <si>
    <t>(სანტექნიკური სამუშაოები)</t>
  </si>
  <si>
    <t xml:space="preserve"> ხარჯთაღრიცხვა №3</t>
  </si>
  <si>
    <t>ბეტონის იატაკის დაშლა</t>
  </si>
  <si>
    <t>50 მმ დიამეტრის პლასტმასის მილებით შიდა კანალიზაციის გაყვანა</t>
  </si>
  <si>
    <t>20 მმ დიამეტრის პლასტმასის მილებით შიდა წყალგაყვანილობის  სისტემის გაყვანა</t>
  </si>
  <si>
    <t>20 მმ დიამეტრის ვენტილის დაყენება</t>
  </si>
  <si>
    <t>20 მმ დ. პოლიპროპილენის მილების გაყვანა</t>
  </si>
  <si>
    <t>ორსექციონი მონიკელირებული სამრეცხის დაყენება</t>
  </si>
  <si>
    <t>კომპ</t>
  </si>
  <si>
    <t>50 მმ დიამეტრის ტრაპების დაყენება</t>
  </si>
  <si>
    <t>სამზარეულოსათვის შემრევის მოწყობა</t>
  </si>
  <si>
    <t>(ახალი სასმელი წყლის და კანალიზაციაის მილსადენის გაყვანა)</t>
  </si>
  <si>
    <t xml:space="preserve"> ხარჯთაღრიცხვა №4</t>
  </si>
  <si>
    <t>გრუნტის დამუშავება ექსკავატორით (0,4х1,0 მ )</t>
  </si>
  <si>
    <t>100მმ დიამეტრის საკანალიზაციო გაფრირებული მილების ჩაწყობა</t>
  </si>
  <si>
    <t>25 მმ დიამეტრის პლასტმასის მილებით წყალგაყვანილობის  გაყვანა</t>
  </si>
  <si>
    <t>მომქმედ ხაზში ჩასმა (დ=32მმ)</t>
  </si>
  <si>
    <t>25 მმ დიამეტრის ვენტილის დაყენება</t>
  </si>
  <si>
    <t xml:space="preserve">20სმ სისქის ჭების ძირის ბეტონირება                                                                                                </t>
  </si>
  <si>
    <t>(დ=1,0ვმ; h=1,0მ) რკ/ბეტონის რგოლებისმონტაჟი ჭებისათვის</t>
  </si>
  <si>
    <t>ჭების რკ/ბეტონის სახურავების მონტაჟი პლასტმასის ლუქებით  1,20х1,20х0,22-იანი ჭებისათვის</t>
  </si>
  <si>
    <t>ექსკავატორით  გრუნტის  უკუჩაყრა</t>
  </si>
  <si>
    <t>სოფ. ბურნაშეთის რიტუალების სახლის სარემონტო სამუშაოების დასრულება</t>
  </si>
  <si>
    <t>(საპირფარეშის მშენებლობა)</t>
  </si>
  <si>
    <t xml:space="preserve">  ხარჯთაღრიცხვა №5</t>
  </si>
  <si>
    <t>№</t>
  </si>
  <si>
    <t>ექსკავატორით გრუნტის დამუშავება ყრილში ტუალეტისთვის</t>
  </si>
  <si>
    <t>კუბ. მ</t>
  </si>
  <si>
    <t>L=5 კმ მანძილზე გრუნტის გადაზიდვა</t>
  </si>
  <si>
    <t>ტ</t>
  </si>
  <si>
    <t>გრუნტის დაშლა ქვეს ფუნდამენტი</t>
  </si>
  <si>
    <t>ბუტობეტონის საძირკველის მოწყობა</t>
  </si>
  <si>
    <t>ადგილობრივი ქვით  40 სმ სისქის საძირკველის მოწყობა</t>
  </si>
  <si>
    <t>20 სმ სისქის რკონაბეტონის გადასახურავის მოწყობა</t>
  </si>
  <si>
    <t>კედლის ბლოკებით(20х40х20 სმ) 20 სმ სისქის კედლების წყობა</t>
  </si>
  <si>
    <t>კედლის ბლოკებით(10х40х20 სმ) 20 სმ სისქის კედლების წყობა</t>
  </si>
  <si>
    <t>В15 მონოლითური  რ/ბეტონის სარტხლის მოწყობა  ყოველი თანმხლები სამუშაოებით</t>
  </si>
  <si>
    <t>8x16სმ კვეთის 2,5 მ სიგრძის ხის კოჭების  დაყენება 6 მმ დიამეტრის მავთულით კედელზე მიმაგრებით</t>
  </si>
  <si>
    <t>3 სმ სისქის ფიცრებით მთლიანი აბრეშოტკის მოწყობა</t>
  </si>
  <si>
    <t>პლასტიკატით კარკასის მოწყობით ჭერის შემოკერვა</t>
  </si>
  <si>
    <t xml:space="preserve">0,6х0,5 მ ზომის მეტალოპლასტმასის ფანჯრების ბლოკების დაყენება </t>
  </si>
  <si>
    <t>0,9х2,1 ზომის მეტალოპლასტმასის კარების ბლოკების დაყენება ხელსაწყოებით</t>
  </si>
  <si>
    <r>
      <t xml:space="preserve">კანალიზაციასთან შეერთებით </t>
    </r>
    <r>
      <rPr>
        <sz val="11"/>
        <color theme="1"/>
        <rFont val="Calibri"/>
        <family val="2"/>
        <charset val="204"/>
      </rPr>
      <t xml:space="preserve">"გენუას" თასების </t>
    </r>
    <r>
      <rPr>
        <sz val="11"/>
        <color theme="1"/>
        <rFont val="Calibri"/>
        <family val="2"/>
        <scheme val="minor"/>
      </rPr>
      <t xml:space="preserve">  დაყენება</t>
    </r>
  </si>
  <si>
    <t xml:space="preserve">ცემენტის ხსნარით ფასადის მობათქაშების </t>
  </si>
  <si>
    <t>______________________________ პრეტენდენტი</t>
  </si>
  <si>
    <t>__________________________ პრეტენდენტი</t>
  </si>
  <si>
    <t>ხარჯთაღრიცხვა №1</t>
  </si>
  <si>
    <t>ხარჯთაღრიცხვა №2</t>
  </si>
  <si>
    <t>ხარჯთაღრიცხვა №3</t>
  </si>
  <si>
    <t>ხარჯთაღრიცხვა №4</t>
  </si>
  <si>
    <t>ხარჯთაღრიცხვა №5</t>
  </si>
  <si>
    <t>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</si>
</sst>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EO-LitNusx"/>
      <family val="2"/>
    </font>
    <font>
      <sz val="11"/>
      <color theme="1"/>
      <name val="AcadNusx"/>
    </font>
    <font>
      <b/>
      <sz val="11"/>
      <color theme="1"/>
      <name val="GEO-LitNusx"/>
      <family val="2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cadMtavr"/>
    </font>
    <font>
      <sz val="12"/>
      <color theme="1"/>
      <name val="Sylfae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name val="AcadNusx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2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19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2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2"/>
  <sheetViews>
    <sheetView topLeftCell="B1" zoomScale="115" zoomScaleNormal="115" workbookViewId="0">
      <selection activeCell="E11" sqref="E11:E16"/>
    </sheetView>
  </sheetViews>
  <sheetFormatPr defaultRowHeight="15"/>
  <cols>
    <col min="1" max="1" width="1.7109375" style="1" customWidth="1"/>
    <col min="2" max="2" width="5" style="1" customWidth="1"/>
    <col min="3" max="3" width="57.85546875" style="1" bestFit="1" customWidth="1"/>
    <col min="4" max="4" width="14.5703125" style="1" bestFit="1" customWidth="1"/>
    <col min="5" max="5" width="12.5703125" style="1" bestFit="1" customWidth="1"/>
    <col min="6" max="6" width="9.7109375" style="1" bestFit="1" customWidth="1"/>
    <col min="7" max="7" width="7.5703125" style="1" customWidth="1"/>
    <col min="8" max="9" width="9.140625" style="1"/>
    <col min="10" max="10" width="10.42578125" style="1" customWidth="1"/>
    <col min="11" max="11" width="10.85546875" style="1" customWidth="1"/>
    <col min="12" max="13" width="9.140625" style="1"/>
    <col min="14" max="14" width="9.42578125" style="1" bestFit="1" customWidth="1"/>
    <col min="15" max="16384" width="9.140625" style="1"/>
  </cols>
  <sheetData>
    <row r="1" spans="1:11" ht="25.5" customHeight="1">
      <c r="A1" s="7"/>
      <c r="B1" s="109" t="s">
        <v>8</v>
      </c>
      <c r="C1" s="109"/>
      <c r="D1" s="109"/>
      <c r="E1" s="109"/>
      <c r="F1" s="109"/>
      <c r="G1" s="8"/>
      <c r="H1" s="8"/>
      <c r="I1" s="8"/>
      <c r="J1" s="7"/>
      <c r="K1" s="7"/>
    </row>
    <row r="2" spans="1:11" ht="23.25" customHeight="1">
      <c r="A2" s="7"/>
      <c r="B2" s="85" t="s">
        <v>0</v>
      </c>
      <c r="C2" s="85"/>
      <c r="D2" s="85"/>
      <c r="E2" s="85"/>
      <c r="F2" s="85"/>
      <c r="G2" s="7"/>
      <c r="H2" s="7"/>
      <c r="I2" s="7"/>
      <c r="J2" s="85"/>
      <c r="K2" s="85"/>
    </row>
    <row r="3" spans="1:11" ht="18" customHeight="1">
      <c r="A3" s="7"/>
      <c r="B3" s="7"/>
      <c r="C3" s="6"/>
      <c r="D3" s="6"/>
      <c r="E3" s="6"/>
      <c r="F3" s="7"/>
      <c r="G3" s="7"/>
      <c r="H3" s="7"/>
      <c r="I3" s="7"/>
      <c r="J3" s="7"/>
      <c r="K3" s="7"/>
    </row>
    <row r="4" spans="1:11" hidden="1">
      <c r="A4" s="86"/>
      <c r="B4" s="86"/>
      <c r="C4" s="86"/>
      <c r="D4" s="86"/>
      <c r="E4" s="86"/>
      <c r="F4" s="86"/>
      <c r="G4" s="86"/>
      <c r="H4" s="86"/>
      <c r="I4" s="86"/>
      <c r="J4" s="86"/>
      <c r="K4" s="7"/>
    </row>
    <row r="5" spans="1:11" ht="9.75" hidden="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45" hidden="1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7"/>
    </row>
    <row r="7" spans="1:11" ht="18.75" hidden="1" customHeight="1">
      <c r="A7" s="7"/>
      <c r="B7" s="83"/>
      <c r="C7" s="83"/>
      <c r="D7" s="83"/>
      <c r="E7" s="83"/>
      <c r="F7" s="83"/>
      <c r="G7" s="83"/>
      <c r="H7" s="7"/>
      <c r="I7" s="7"/>
      <c r="J7" s="7"/>
      <c r="K7" s="7"/>
    </row>
    <row r="8" spans="1:11" ht="24" hidden="1" customHeight="1">
      <c r="A8" s="7"/>
      <c r="B8" s="7"/>
      <c r="C8" s="7"/>
      <c r="D8" s="7"/>
      <c r="E8" s="7"/>
      <c r="F8" s="7"/>
      <c r="G8" s="7"/>
      <c r="H8" s="7"/>
      <c r="I8" s="7"/>
      <c r="J8" s="84"/>
      <c r="K8" s="84"/>
    </row>
    <row r="9" spans="1:11" ht="29.25" customHeight="1">
      <c r="A9" s="9"/>
      <c r="B9" s="2" t="s">
        <v>6</v>
      </c>
      <c r="C9" s="10" t="s">
        <v>5</v>
      </c>
      <c r="D9" s="11" t="s">
        <v>2</v>
      </c>
      <c r="E9" s="10" t="s">
        <v>3</v>
      </c>
      <c r="F9" s="10" t="s">
        <v>4</v>
      </c>
      <c r="G9" s="9"/>
      <c r="H9" s="9"/>
      <c r="I9" s="9"/>
      <c r="J9" s="9"/>
      <c r="K9" s="9"/>
    </row>
    <row r="10" spans="1:11" ht="16.5" customHeight="1">
      <c r="A10" s="9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9"/>
      <c r="H10" s="9"/>
      <c r="I10" s="9"/>
      <c r="J10" s="9"/>
      <c r="K10" s="9"/>
    </row>
    <row r="11" spans="1:11" ht="21.75" customHeight="1">
      <c r="A11" s="13"/>
      <c r="B11" s="12">
        <v>1</v>
      </c>
      <c r="C11" s="5" t="s">
        <v>146</v>
      </c>
      <c r="D11" s="2" t="s">
        <v>1</v>
      </c>
      <c r="E11" s="18"/>
      <c r="F11" s="14"/>
      <c r="G11" s="9"/>
      <c r="H11" s="9"/>
      <c r="I11" s="9"/>
      <c r="J11" s="9"/>
      <c r="K11" s="9"/>
    </row>
    <row r="12" spans="1:11" ht="21.75" customHeight="1">
      <c r="A12" s="13"/>
      <c r="B12" s="12">
        <v>2</v>
      </c>
      <c r="C12" s="5" t="s">
        <v>147</v>
      </c>
      <c r="D12" s="2" t="s">
        <v>1</v>
      </c>
      <c r="E12" s="15"/>
      <c r="F12" s="15"/>
      <c r="G12" s="9"/>
      <c r="H12" s="9"/>
      <c r="I12" s="9"/>
      <c r="J12" s="9"/>
      <c r="K12" s="9"/>
    </row>
    <row r="13" spans="1:11" ht="21.75" customHeight="1">
      <c r="A13" s="13"/>
      <c r="B13" s="12">
        <v>3</v>
      </c>
      <c r="C13" s="5" t="s">
        <v>148</v>
      </c>
      <c r="D13" s="2" t="s">
        <v>1</v>
      </c>
      <c r="E13" s="15"/>
      <c r="F13" s="15"/>
      <c r="G13" s="9"/>
      <c r="H13" s="9"/>
      <c r="I13" s="9"/>
      <c r="J13" s="9"/>
      <c r="K13" s="9"/>
    </row>
    <row r="14" spans="1:11" ht="21.75" customHeight="1">
      <c r="A14" s="13"/>
      <c r="B14" s="12">
        <v>4</v>
      </c>
      <c r="C14" s="5" t="s">
        <v>149</v>
      </c>
      <c r="D14" s="2" t="s">
        <v>1</v>
      </c>
      <c r="E14" s="16"/>
      <c r="F14" s="14"/>
      <c r="G14" s="9"/>
      <c r="H14" s="9"/>
      <c r="I14" s="9"/>
      <c r="J14" s="9"/>
      <c r="K14" s="9"/>
    </row>
    <row r="15" spans="1:11" ht="21.75" customHeight="1">
      <c r="A15" s="13"/>
      <c r="B15" s="12">
        <v>5</v>
      </c>
      <c r="C15" s="5" t="s">
        <v>150</v>
      </c>
      <c r="D15" s="2" t="s">
        <v>1</v>
      </c>
      <c r="E15" s="16"/>
      <c r="F15" s="14"/>
      <c r="G15" s="9"/>
      <c r="H15" s="9"/>
      <c r="I15" s="9"/>
      <c r="J15" s="9"/>
      <c r="K15" s="9"/>
    </row>
    <row r="16" spans="1:11" ht="21.75" customHeight="1">
      <c r="A16" s="9"/>
      <c r="B16" s="17"/>
      <c r="C16" s="20" t="s">
        <v>7</v>
      </c>
      <c r="D16" s="17"/>
      <c r="E16" s="18"/>
      <c r="F16" s="19"/>
      <c r="G16" s="9"/>
      <c r="H16" s="9"/>
      <c r="I16" s="9"/>
      <c r="J16" s="9"/>
      <c r="K16" s="9"/>
    </row>
    <row r="17" spans="1:11" ht="18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7.25" customHeight="1">
      <c r="A18" s="9"/>
      <c r="B18" s="9"/>
      <c r="C18" s="1" t="s">
        <v>145</v>
      </c>
      <c r="D18" s="9"/>
      <c r="E18" s="9"/>
      <c r="F18" s="9"/>
      <c r="G18" s="9"/>
      <c r="H18" s="9"/>
      <c r="I18" s="9"/>
      <c r="J18" s="9"/>
      <c r="K18" s="9"/>
    </row>
    <row r="19" spans="1:11" ht="17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49.5" customHeight="1">
      <c r="B20" s="3"/>
      <c r="C20" s="3"/>
      <c r="D20" s="3"/>
      <c r="E20" s="3"/>
      <c r="F20" s="3"/>
    </row>
    <row r="21" spans="1:11" ht="22.5" customHeight="1">
      <c r="B21" s="3"/>
      <c r="C21" s="3"/>
      <c r="D21" s="3"/>
      <c r="E21" s="3"/>
      <c r="F21" s="3"/>
    </row>
    <row r="22" spans="1:11" ht="30" customHeight="1">
      <c r="B22" s="3"/>
      <c r="C22" s="3"/>
      <c r="D22" s="3"/>
      <c r="E22" s="3"/>
      <c r="F22" s="3"/>
    </row>
    <row r="23" spans="1:11" ht="27.75" customHeight="1">
      <c r="B23" s="3"/>
      <c r="C23" s="3"/>
      <c r="D23" s="3"/>
      <c r="E23" s="3"/>
      <c r="F23" s="3"/>
    </row>
    <row r="24" spans="1:11" ht="35.25" customHeight="1">
      <c r="B24" s="3"/>
      <c r="C24" s="3"/>
      <c r="D24" s="3"/>
      <c r="E24" s="3"/>
      <c r="F24" s="3"/>
    </row>
    <row r="25" spans="1:11" ht="34.5" customHeight="1">
      <c r="B25" s="3"/>
      <c r="C25" s="3"/>
      <c r="D25" s="3"/>
      <c r="E25" s="3"/>
      <c r="F25" s="3"/>
    </row>
    <row r="26" spans="1:11" ht="31.5" customHeight="1">
      <c r="B26" s="3"/>
      <c r="C26" s="3"/>
      <c r="D26" s="3"/>
      <c r="E26" s="3"/>
      <c r="F26" s="3"/>
    </row>
    <row r="27" spans="1:11" ht="54.75" customHeight="1">
      <c r="B27" s="3"/>
      <c r="C27" s="3"/>
      <c r="D27" s="3"/>
      <c r="E27" s="3"/>
      <c r="F27" s="3"/>
    </row>
    <row r="28" spans="1:11" ht="29.25" customHeight="1">
      <c r="B28" s="3"/>
      <c r="C28" s="3"/>
      <c r="D28" s="3"/>
      <c r="E28" s="3"/>
      <c r="F28" s="3"/>
    </row>
    <row r="29" spans="1:11" ht="23.25" customHeight="1">
      <c r="B29" s="3"/>
      <c r="C29" s="3"/>
      <c r="D29" s="3"/>
      <c r="E29" s="3"/>
      <c r="F29" s="3"/>
    </row>
    <row r="30" spans="1:11" ht="29.25" customHeight="1">
      <c r="B30" s="3"/>
      <c r="C30" s="3"/>
      <c r="D30" s="3"/>
      <c r="E30" s="3"/>
      <c r="F30" s="3"/>
    </row>
    <row r="31" spans="1:11" ht="34.5" customHeight="1">
      <c r="B31" s="3"/>
      <c r="C31" s="3"/>
      <c r="D31" s="3"/>
      <c r="E31" s="3"/>
      <c r="F31" s="3"/>
    </row>
    <row r="32" spans="1:11" ht="23.25" customHeight="1">
      <c r="B32" s="3"/>
      <c r="C32" s="3"/>
      <c r="D32" s="3"/>
      <c r="E32" s="3"/>
      <c r="F32" s="3"/>
    </row>
    <row r="33" spans="2:6" ht="31.5" customHeight="1">
      <c r="B33" s="3"/>
      <c r="C33" s="3"/>
      <c r="D33" s="3"/>
      <c r="E33" s="3"/>
      <c r="F33" s="3"/>
    </row>
    <row r="34" spans="2:6" ht="38.25" customHeight="1">
      <c r="B34" s="3"/>
      <c r="C34" s="3"/>
      <c r="D34" s="3"/>
      <c r="E34" s="3"/>
      <c r="F34" s="3"/>
    </row>
    <row r="35" spans="2:6" ht="32.25" customHeight="1">
      <c r="B35" s="3"/>
      <c r="C35" s="3"/>
      <c r="D35" s="3"/>
      <c r="E35" s="3"/>
      <c r="F35" s="3"/>
    </row>
    <row r="36" spans="2:6" ht="36.75" customHeight="1">
      <c r="B36" s="3"/>
      <c r="C36" s="3"/>
      <c r="D36" s="3"/>
      <c r="E36" s="3"/>
      <c r="F36" s="3"/>
    </row>
    <row r="37" spans="2:6" ht="32.25" customHeight="1">
      <c r="B37" s="3"/>
      <c r="C37" s="3"/>
      <c r="D37" s="3"/>
      <c r="E37" s="3"/>
      <c r="F37" s="3"/>
    </row>
    <row r="38" spans="2:6" ht="36" customHeight="1">
      <c r="B38" s="3"/>
      <c r="C38" s="3"/>
      <c r="D38" s="3"/>
      <c r="E38" s="3"/>
      <c r="F38" s="3"/>
    </row>
    <row r="39" spans="2:6" ht="25.5" customHeight="1">
      <c r="B39" s="3"/>
      <c r="C39" s="3"/>
      <c r="D39" s="3"/>
      <c r="E39" s="3"/>
      <c r="F39" s="3"/>
    </row>
    <row r="40" spans="2:6" ht="18" customHeight="1">
      <c r="B40" s="3"/>
      <c r="C40" s="3"/>
      <c r="D40" s="3"/>
      <c r="E40" s="3"/>
      <c r="F40" s="3"/>
    </row>
    <row r="41" spans="2:6" ht="23.25" customHeight="1">
      <c r="B41" s="3"/>
      <c r="C41" s="3"/>
      <c r="D41" s="3"/>
      <c r="E41" s="3"/>
      <c r="F41" s="3"/>
    </row>
    <row r="42" spans="2:6" ht="25.5" customHeight="1">
      <c r="B42" s="3"/>
      <c r="C42" s="3"/>
      <c r="D42" s="3"/>
      <c r="E42" s="3"/>
      <c r="F42" s="3"/>
    </row>
    <row r="43" spans="2:6" ht="26.25" customHeight="1">
      <c r="B43" s="3"/>
      <c r="C43" s="3"/>
      <c r="D43" s="3"/>
      <c r="E43" s="3"/>
      <c r="F43" s="3"/>
    </row>
    <row r="44" spans="2:6" ht="40.5" customHeight="1">
      <c r="B44" s="3"/>
      <c r="C44" s="3"/>
      <c r="D44" s="3"/>
      <c r="E44" s="3"/>
      <c r="F44" s="3"/>
    </row>
    <row r="45" spans="2:6" ht="27" customHeight="1">
      <c r="B45" s="3"/>
      <c r="C45" s="3"/>
      <c r="D45" s="3"/>
      <c r="E45" s="3"/>
      <c r="F45" s="3"/>
    </row>
    <row r="46" spans="2:6" ht="21.75" customHeight="1">
      <c r="B46" s="3"/>
      <c r="C46" s="3"/>
      <c r="D46" s="3"/>
      <c r="E46" s="3"/>
      <c r="F46" s="3"/>
    </row>
    <row r="47" spans="2:6" ht="31.5" customHeight="1">
      <c r="B47" s="3"/>
      <c r="C47" s="3"/>
      <c r="D47" s="3"/>
      <c r="E47" s="3"/>
      <c r="F47" s="3"/>
    </row>
    <row r="48" spans="2:6" ht="21" customHeight="1">
      <c r="B48" s="3"/>
      <c r="C48" s="3"/>
      <c r="D48" s="3"/>
      <c r="E48" s="3"/>
      <c r="F48" s="3"/>
    </row>
    <row r="49" spans="2:6" ht="33.75" customHeight="1">
      <c r="B49" s="3"/>
      <c r="C49" s="3"/>
      <c r="D49" s="3"/>
      <c r="E49" s="3"/>
      <c r="F49" s="3"/>
    </row>
    <row r="50" spans="2:6" ht="24" customHeight="1">
      <c r="B50" s="3"/>
      <c r="C50" s="3"/>
      <c r="D50" s="3"/>
      <c r="E50" s="3"/>
      <c r="F50" s="3"/>
    </row>
    <row r="51" spans="2:6" ht="25.5" customHeight="1">
      <c r="B51" s="3"/>
      <c r="C51" s="3"/>
      <c r="D51" s="3"/>
      <c r="E51" s="3"/>
      <c r="F51" s="3"/>
    </row>
    <row r="52" spans="2:6" ht="27" customHeight="1">
      <c r="B52" s="3"/>
      <c r="C52" s="3"/>
      <c r="D52" s="3"/>
      <c r="E52" s="3"/>
      <c r="F52" s="3"/>
    </row>
    <row r="53" spans="2:6" ht="37.5" customHeight="1">
      <c r="B53" s="3"/>
      <c r="C53" s="3"/>
      <c r="D53" s="3"/>
      <c r="E53" s="3"/>
      <c r="F53" s="3"/>
    </row>
    <row r="54" spans="2:6" ht="23.25" customHeight="1"/>
    <row r="55" spans="2:6" ht="38.25" customHeight="1"/>
    <row r="56" spans="2:6" ht="23.25" customHeight="1"/>
    <row r="57" spans="2:6" ht="32.25" customHeight="1"/>
    <row r="58" spans="2:6" ht="21.75" customHeight="1"/>
    <row r="59" spans="2:6" ht="20.25" customHeight="1"/>
    <row r="60" spans="2:6" ht="30.75" customHeight="1"/>
    <row r="61" spans="2:6" ht="24" customHeight="1"/>
    <row r="62" spans="2:6" ht="32.25" customHeight="1"/>
    <row r="63" spans="2:6" ht="23.25" customHeight="1"/>
    <row r="64" spans="2:6" ht="24.75" customHeight="1"/>
    <row r="65" ht="32.25" customHeight="1"/>
    <row r="66" ht="28.5" customHeight="1"/>
    <row r="67" ht="23.25" customHeight="1"/>
    <row r="68" ht="23.25" customHeight="1"/>
    <row r="69" ht="24.75" customHeight="1"/>
    <row r="70" ht="36" customHeight="1"/>
    <row r="71" ht="36" customHeight="1"/>
    <row r="72" ht="27.75" customHeight="1"/>
    <row r="73" ht="48" customHeight="1"/>
    <row r="74" ht="22.5" customHeight="1"/>
    <row r="75" ht="27" customHeight="1"/>
    <row r="76" ht="35.25" customHeight="1"/>
    <row r="77" ht="25.5" customHeight="1"/>
    <row r="78" ht="32.25" customHeight="1"/>
    <row r="79" ht="33" customHeight="1"/>
    <row r="80" ht="23.25" customHeight="1"/>
    <row r="81" spans="1:12" ht="24.75" customHeight="1"/>
    <row r="82" spans="1:12" ht="22.5" customHeight="1">
      <c r="A82" s="4"/>
    </row>
    <row r="83" spans="1:12" ht="23.25" customHeight="1"/>
    <row r="84" spans="1:12" ht="24" customHeight="1"/>
    <row r="85" spans="1:12" ht="25.5" customHeight="1"/>
    <row r="86" spans="1:12" ht="24" customHeight="1"/>
    <row r="87" spans="1:12" ht="19.5" customHeight="1"/>
    <row r="88" spans="1:12" ht="24.75" customHeight="1"/>
    <row r="89" spans="1:12" ht="24" customHeight="1"/>
    <row r="90" spans="1:12" ht="21.75" customHeight="1"/>
    <row r="91" spans="1:12" ht="22.5" customHeight="1"/>
    <row r="92" spans="1:12" ht="18" customHeight="1"/>
    <row r="93" spans="1:12" ht="21.75" customHeight="1"/>
    <row r="94" spans="1:12" ht="15.75">
      <c r="A94" s="3"/>
      <c r="L94" s="3"/>
    </row>
    <row r="95" spans="1:12" ht="23.25" customHeight="1">
      <c r="A95" s="3"/>
      <c r="L95" s="3"/>
    </row>
    <row r="96" spans="1:12" ht="20.25" customHeight="1">
      <c r="A96" s="3"/>
      <c r="L96" s="3"/>
    </row>
    <row r="97" spans="1:12" ht="18" customHeight="1">
      <c r="A97" s="3"/>
      <c r="L97" s="3"/>
    </row>
    <row r="98" spans="1:12" ht="22.5" customHeight="1">
      <c r="A98" s="3"/>
      <c r="L98" s="3"/>
    </row>
    <row r="99" spans="1:12" ht="27" customHeight="1">
      <c r="A99" s="3"/>
    </row>
    <row r="100" spans="1:12" ht="15.75">
      <c r="A100" s="3"/>
    </row>
    <row r="101" spans="1:12" ht="15.75" customHeight="1">
      <c r="A101" s="3"/>
    </row>
    <row r="102" spans="1:12" ht="15.75">
      <c r="A102" s="3"/>
    </row>
    <row r="103" spans="1:12" ht="15.75">
      <c r="A103" s="3"/>
    </row>
    <row r="104" spans="1:12" ht="15.75">
      <c r="A104" s="3"/>
    </row>
    <row r="105" spans="1:12" ht="15.75">
      <c r="A105" s="3"/>
    </row>
    <row r="106" spans="1:12" ht="15.75">
      <c r="A106" s="3"/>
    </row>
    <row r="107" spans="1:12" ht="15.75">
      <c r="A107" s="3"/>
    </row>
    <row r="108" spans="1:12" ht="15.75">
      <c r="A108" s="3"/>
    </row>
    <row r="109" spans="1:12" ht="15.75">
      <c r="A109" s="3"/>
    </row>
    <row r="110" spans="1:12" ht="15.75">
      <c r="A110" s="3"/>
    </row>
    <row r="111" spans="1:12" ht="15.75">
      <c r="A111" s="3"/>
    </row>
    <row r="112" spans="1:12" ht="15.75">
      <c r="A112" s="3"/>
    </row>
    <row r="113" spans="1:1" ht="15.75">
      <c r="A113" s="3"/>
    </row>
    <row r="114" spans="1:1" ht="15.75">
      <c r="A114" s="3"/>
    </row>
    <row r="115" spans="1:1" ht="15.75">
      <c r="A115" s="3"/>
    </row>
    <row r="116" spans="1:1" ht="15.75">
      <c r="A116" s="3"/>
    </row>
    <row r="117" spans="1:1" ht="15.75">
      <c r="A117" s="3"/>
    </row>
    <row r="118" spans="1:1" ht="15.75">
      <c r="A118" s="3"/>
    </row>
    <row r="119" spans="1:1" ht="25.5" customHeight="1">
      <c r="A119" s="3"/>
    </row>
    <row r="120" spans="1:1" ht="18.75" customHeight="1">
      <c r="A120" s="3"/>
    </row>
    <row r="121" spans="1:1" ht="25.5" customHeight="1">
      <c r="A121" s="3"/>
    </row>
    <row r="122" spans="1:1" ht="15" customHeight="1">
      <c r="A122" s="3"/>
    </row>
    <row r="123" spans="1:1" ht="19.5" customHeight="1">
      <c r="A123" s="3"/>
    </row>
    <row r="124" spans="1:1" ht="27.75" customHeight="1">
      <c r="A124" s="3"/>
    </row>
    <row r="125" spans="1:1" ht="21" customHeight="1">
      <c r="A125" s="3"/>
    </row>
    <row r="126" spans="1:1" ht="27.75" customHeight="1">
      <c r="A126" s="3"/>
    </row>
    <row r="127" spans="1:1" ht="18.75" customHeight="1">
      <c r="A127" s="3"/>
    </row>
    <row r="128" spans="1:1" ht="21" customHeight="1">
      <c r="A128" s="3"/>
    </row>
    <row r="129" spans="1:1" ht="19.5" customHeight="1">
      <c r="A129" s="3"/>
    </row>
    <row r="130" spans="1:1" ht="22.5" customHeight="1">
      <c r="A130" s="3"/>
    </row>
    <row r="131" spans="1:1" ht="15.75">
      <c r="A131" s="3"/>
    </row>
    <row r="132" spans="1:1" ht="15.75">
      <c r="A132" s="3"/>
    </row>
    <row r="133" spans="1:1" ht="15.75">
      <c r="A133" s="3"/>
    </row>
    <row r="134" spans="1:1" ht="15.75">
      <c r="A134" s="3"/>
    </row>
    <row r="135" spans="1:1" ht="15.75">
      <c r="A135" s="3"/>
    </row>
    <row r="136" spans="1:1" ht="15.75">
      <c r="A136" s="3"/>
    </row>
    <row r="137" spans="1:1" ht="15.75">
      <c r="A137" s="3"/>
    </row>
    <row r="138" spans="1:1" ht="15.75">
      <c r="A138" s="3"/>
    </row>
    <row r="139" spans="1:1" ht="15.75">
      <c r="A139" s="3"/>
    </row>
    <row r="140" spans="1:1" ht="15.75">
      <c r="A140" s="3"/>
    </row>
    <row r="141" spans="1:1" ht="15.75">
      <c r="A141" s="3"/>
    </row>
    <row r="142" spans="1:1" ht="15.75">
      <c r="A142" s="3"/>
    </row>
    <row r="143" spans="1:1" ht="15.75">
      <c r="A143" s="3"/>
    </row>
    <row r="144" spans="1:1" ht="15.75">
      <c r="A144" s="3"/>
    </row>
    <row r="145" spans="1:1" ht="15.75">
      <c r="A145" s="3"/>
    </row>
    <row r="146" spans="1:1" ht="15.75">
      <c r="A146" s="3"/>
    </row>
    <row r="147" spans="1:1" ht="15.75">
      <c r="A147" s="3"/>
    </row>
    <row r="148" spans="1:1" ht="15.75">
      <c r="A148" s="3"/>
    </row>
    <row r="149" spans="1:1" ht="15.75">
      <c r="A149" s="3"/>
    </row>
    <row r="150" spans="1:1" ht="15.75">
      <c r="A150" s="3"/>
    </row>
    <row r="151" spans="1:1" ht="15.75">
      <c r="A151" s="3"/>
    </row>
    <row r="152" spans="1:1" ht="15.75">
      <c r="A152" s="3"/>
    </row>
    <row r="153" spans="1:1" ht="15.75">
      <c r="A153" s="3"/>
    </row>
    <row r="154" spans="1:1" ht="15.75">
      <c r="A154" s="3"/>
    </row>
    <row r="155" spans="1:1" ht="15.75">
      <c r="A155" s="3"/>
    </row>
    <row r="156" spans="1:1" ht="15.75">
      <c r="A156" s="3"/>
    </row>
    <row r="157" spans="1:1" ht="15.75">
      <c r="A157" s="3"/>
    </row>
    <row r="158" spans="1:1" ht="15.75">
      <c r="A158" s="3"/>
    </row>
    <row r="159" spans="1:1" ht="15.75">
      <c r="A159" s="3"/>
    </row>
    <row r="160" spans="1:1" ht="15.75">
      <c r="A160" s="3"/>
    </row>
    <row r="161" spans="1:1" ht="15.75">
      <c r="A161" s="3"/>
    </row>
    <row r="162" spans="1:1" ht="15.75">
      <c r="A162" s="3"/>
    </row>
    <row r="163" spans="1:1" ht="15.75">
      <c r="A163" s="3"/>
    </row>
    <row r="164" spans="1:1" ht="15.75">
      <c r="A164" s="3"/>
    </row>
    <row r="165" spans="1:1" ht="15.75">
      <c r="A165" s="3"/>
    </row>
    <row r="166" spans="1:1" ht="15.75">
      <c r="A166" s="3"/>
    </row>
    <row r="167" spans="1:1" ht="15.75">
      <c r="A167" s="3"/>
    </row>
    <row r="168" spans="1:1" ht="15.75">
      <c r="A168" s="3"/>
    </row>
    <row r="169" spans="1:1" ht="15.75">
      <c r="A169" s="3"/>
    </row>
    <row r="170" spans="1:1" ht="15.75">
      <c r="A170" s="3"/>
    </row>
    <row r="171" spans="1:1" ht="15.75">
      <c r="A171" s="3"/>
    </row>
    <row r="172" spans="1:1" ht="15.75">
      <c r="A172" s="3"/>
    </row>
    <row r="173" spans="1:1" ht="15.75">
      <c r="A173" s="3"/>
    </row>
    <row r="174" spans="1:1" ht="15.75">
      <c r="A174" s="3"/>
    </row>
    <row r="175" spans="1:1" ht="15.75">
      <c r="A175" s="3"/>
    </row>
    <row r="176" spans="1:1" ht="15.75">
      <c r="A176" s="3"/>
    </row>
    <row r="177" spans="1:1" ht="15.75">
      <c r="A177" s="3"/>
    </row>
    <row r="178" spans="1:1" ht="15.75">
      <c r="A178" s="3"/>
    </row>
    <row r="179" spans="1:1" ht="15.75">
      <c r="A179" s="3"/>
    </row>
    <row r="180" spans="1:1" ht="15.75">
      <c r="A180" s="3"/>
    </row>
    <row r="181" spans="1:1" ht="15.75">
      <c r="A181" s="3"/>
    </row>
    <row r="182" spans="1:1" ht="15.75">
      <c r="A182" s="3"/>
    </row>
    <row r="183" spans="1:1" ht="15.75">
      <c r="A183" s="3"/>
    </row>
    <row r="184" spans="1:1" ht="15.75">
      <c r="A184" s="3"/>
    </row>
    <row r="185" spans="1:1" ht="15.75">
      <c r="A185" s="3"/>
    </row>
    <row r="186" spans="1:1" ht="15.75">
      <c r="A186" s="3"/>
    </row>
    <row r="187" spans="1:1" ht="15.75">
      <c r="A187" s="3"/>
    </row>
    <row r="188" spans="1:1" ht="15.75">
      <c r="A188" s="3"/>
    </row>
    <row r="189" spans="1:1" ht="15.75">
      <c r="A189" s="3"/>
    </row>
    <row r="190" spans="1:1" ht="15.75">
      <c r="A190" s="3"/>
    </row>
    <row r="191" spans="1:1" ht="15.75">
      <c r="A191" s="3"/>
    </row>
    <row r="192" spans="1:1" ht="15.75">
      <c r="A192" s="3"/>
    </row>
    <row r="193" spans="1:12" ht="15.75">
      <c r="A193" s="3"/>
    </row>
    <row r="194" spans="1:12" ht="15.75">
      <c r="A194" s="3"/>
    </row>
    <row r="195" spans="1:12" ht="15.75">
      <c r="A195" s="3"/>
      <c r="H195" s="3"/>
      <c r="I195" s="3"/>
      <c r="J195" s="3"/>
    </row>
    <row r="196" spans="1:12" ht="15.75">
      <c r="A196" s="3"/>
      <c r="H196" s="3"/>
      <c r="I196" s="3"/>
      <c r="J196" s="3"/>
    </row>
    <row r="197" spans="1:12" ht="15.75">
      <c r="A197" s="3"/>
      <c r="H197" s="3"/>
      <c r="I197" s="3"/>
      <c r="J197" s="3"/>
    </row>
    <row r="198" spans="1:12" ht="15.75">
      <c r="A198" s="3"/>
      <c r="B198" s="3"/>
      <c r="C198" s="3"/>
      <c r="D198" s="3"/>
      <c r="E198" s="3"/>
      <c r="F198" s="3"/>
      <c r="H198" s="3"/>
      <c r="I198" s="3"/>
      <c r="J198" s="3"/>
    </row>
    <row r="199" spans="1:12" ht="15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2" ht="15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2" ht="15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2" ht="15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2" ht="15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2" ht="15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2" ht="15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2" ht="15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5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5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5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5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5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5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5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5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5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5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5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5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5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5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5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5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5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5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5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5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5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2" ht="15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2" ht="15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2" ht="15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2" ht="15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2" ht="15.75">
      <c r="A329" s="3"/>
      <c r="B329" s="3"/>
      <c r="C329" s="3"/>
      <c r="D329" s="3"/>
      <c r="E329" s="3"/>
      <c r="F329" s="3"/>
      <c r="G329" s="3"/>
      <c r="K329" s="3"/>
    </row>
    <row r="330" spans="1:12" ht="15.75">
      <c r="A330" s="3"/>
      <c r="B330" s="3"/>
      <c r="C330" s="3"/>
      <c r="D330" s="3"/>
      <c r="E330" s="3"/>
      <c r="F330" s="3"/>
      <c r="G330" s="3"/>
      <c r="K330" s="3"/>
    </row>
    <row r="331" spans="1:12" ht="15.75">
      <c r="A331" s="3"/>
      <c r="B331" s="3"/>
      <c r="C331" s="3"/>
      <c r="D331" s="3"/>
      <c r="E331" s="3"/>
      <c r="F331" s="3"/>
      <c r="G331" s="3"/>
      <c r="K331" s="3"/>
    </row>
    <row r="332" spans="1:12" ht="15.75">
      <c r="A332" s="3"/>
      <c r="G332" s="3"/>
      <c r="K332" s="3"/>
    </row>
  </sheetData>
  <sheetProtection password="DEAC" sheet="1" objects="1" scenarios="1"/>
  <mergeCells count="7">
    <mergeCell ref="B7:G7"/>
    <mergeCell ref="J8:K8"/>
    <mergeCell ref="B2:F2"/>
    <mergeCell ref="B1:F1"/>
    <mergeCell ref="J2:K2"/>
    <mergeCell ref="A4:J4"/>
    <mergeCell ref="A6:J6"/>
  </mergeCells>
  <pageMargins left="0.7" right="0.34" top="0.75" bottom="0.75" header="0.3" footer="0.3"/>
  <pageSetup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"/>
  <sheetViews>
    <sheetView topLeftCell="A46" workbookViewId="0">
      <selection activeCell="D76" sqref="D76"/>
    </sheetView>
  </sheetViews>
  <sheetFormatPr defaultRowHeight="15"/>
  <cols>
    <col min="1" max="1" width="5.5703125" bestFit="1" customWidth="1"/>
    <col min="2" max="2" width="72.5703125" style="80" customWidth="1"/>
    <col min="6" max="6" width="10.28515625" customWidth="1"/>
    <col min="7" max="7" width="6" bestFit="1" customWidth="1"/>
    <col min="8" max="8" width="9.5703125" bestFit="1" customWidth="1"/>
    <col min="9" max="9" width="10.7109375" customWidth="1"/>
  </cols>
  <sheetData>
    <row r="1" spans="1:9">
      <c r="B1" s="89" t="s">
        <v>8</v>
      </c>
      <c r="C1" s="89"/>
      <c r="D1" s="89"/>
      <c r="E1" s="89"/>
      <c r="F1" s="89"/>
      <c r="G1" s="89"/>
      <c r="H1" s="89"/>
      <c r="I1" s="89"/>
    </row>
    <row r="2" spans="1:9" ht="18.75">
      <c r="B2" s="90" t="s">
        <v>9</v>
      </c>
      <c r="C2" s="90"/>
      <c r="D2" s="90"/>
      <c r="E2" s="90"/>
      <c r="F2" s="90"/>
      <c r="G2" s="90"/>
      <c r="H2" s="90"/>
      <c r="I2" s="90"/>
    </row>
    <row r="3" spans="1:9" ht="18.75">
      <c r="B3" s="79"/>
      <c r="C3" s="24"/>
      <c r="E3" s="81"/>
      <c r="F3" s="81"/>
      <c r="G3" s="81"/>
      <c r="H3" s="25"/>
      <c r="I3" s="23"/>
    </row>
    <row r="4" spans="1:9" ht="15.75">
      <c r="A4" s="91" t="s">
        <v>13</v>
      </c>
      <c r="B4" s="91" t="s">
        <v>14</v>
      </c>
      <c r="C4" s="93" t="s">
        <v>2</v>
      </c>
      <c r="D4" s="93" t="s">
        <v>3</v>
      </c>
      <c r="E4" s="95" t="s">
        <v>15</v>
      </c>
      <c r="F4" s="96"/>
      <c r="G4" s="95" t="s">
        <v>16</v>
      </c>
      <c r="H4" s="96"/>
      <c r="I4" s="87" t="s">
        <v>17</v>
      </c>
    </row>
    <row r="5" spans="1:9" ht="31.5">
      <c r="A5" s="92"/>
      <c r="B5" s="92"/>
      <c r="C5" s="94"/>
      <c r="D5" s="94"/>
      <c r="E5" s="26" t="s">
        <v>18</v>
      </c>
      <c r="F5" s="27" t="s">
        <v>19</v>
      </c>
      <c r="G5" s="26" t="s">
        <v>18</v>
      </c>
      <c r="H5" s="27" t="s">
        <v>19</v>
      </c>
      <c r="I5" s="88"/>
    </row>
    <row r="6" spans="1:9" ht="15.75">
      <c r="A6" s="28">
        <v>1</v>
      </c>
      <c r="B6" s="27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</row>
    <row r="7" spans="1:9" ht="15.75">
      <c r="A7" s="28"/>
      <c r="B7" s="29" t="s">
        <v>20</v>
      </c>
      <c r="C7" s="28"/>
      <c r="D7" s="28"/>
      <c r="E7" s="28"/>
      <c r="F7" s="28"/>
      <c r="G7" s="28"/>
      <c r="H7" s="28"/>
      <c r="I7" s="28"/>
    </row>
    <row r="8" spans="1:9" ht="15.75">
      <c r="A8" s="27">
        <v>1</v>
      </c>
      <c r="B8" s="30" t="s">
        <v>21</v>
      </c>
      <c r="C8" s="27" t="s">
        <v>22</v>
      </c>
      <c r="D8" s="31">
        <v>23</v>
      </c>
      <c r="E8" s="27"/>
      <c r="F8" s="27"/>
      <c r="G8" s="32"/>
      <c r="H8" s="31"/>
      <c r="I8" s="31"/>
    </row>
    <row r="9" spans="1:9" ht="31.5">
      <c r="A9" s="27">
        <v>2</v>
      </c>
      <c r="B9" s="33" t="s">
        <v>23</v>
      </c>
      <c r="C9" s="27" t="s">
        <v>22</v>
      </c>
      <c r="D9" s="34">
        <v>23</v>
      </c>
      <c r="E9" s="35"/>
      <c r="F9" s="31"/>
      <c r="G9" s="35"/>
      <c r="H9" s="31"/>
      <c r="I9" s="31"/>
    </row>
    <row r="10" spans="1:9" ht="15.75">
      <c r="A10" s="27">
        <v>3</v>
      </c>
      <c r="B10" s="36" t="s">
        <v>24</v>
      </c>
      <c r="C10" s="27" t="s">
        <v>25</v>
      </c>
      <c r="D10" s="34">
        <v>11.7</v>
      </c>
      <c r="E10" s="35"/>
      <c r="F10" s="31"/>
      <c r="G10" s="35"/>
      <c r="H10" s="31"/>
      <c r="I10" s="31"/>
    </row>
    <row r="11" spans="1:9" ht="15.75">
      <c r="A11" s="28"/>
      <c r="B11" s="29" t="s">
        <v>26</v>
      </c>
      <c r="C11" s="28"/>
      <c r="D11" s="37"/>
      <c r="E11" s="38"/>
      <c r="F11" s="37"/>
      <c r="G11" s="38"/>
      <c r="H11" s="37"/>
      <c r="I11" s="37"/>
    </row>
    <row r="12" spans="1:9" ht="15.75">
      <c r="A12" s="27">
        <v>4</v>
      </c>
      <c r="B12" s="30" t="s">
        <v>27</v>
      </c>
      <c r="C12" s="27" t="s">
        <v>28</v>
      </c>
      <c r="D12" s="34">
        <v>1.3</v>
      </c>
      <c r="E12" s="32"/>
      <c r="F12" s="31"/>
      <c r="G12" s="32"/>
      <c r="H12" s="31"/>
      <c r="I12" s="31"/>
    </row>
    <row r="13" spans="1:9" ht="15.75">
      <c r="A13" s="39">
        <v>5</v>
      </c>
      <c r="B13" s="33" t="s">
        <v>29</v>
      </c>
      <c r="C13" s="27" t="s">
        <v>28</v>
      </c>
      <c r="D13" s="34">
        <v>17.7</v>
      </c>
      <c r="E13" s="32"/>
      <c r="F13" s="31"/>
      <c r="G13" s="35"/>
      <c r="H13" s="31"/>
      <c r="I13" s="31"/>
    </row>
    <row r="14" spans="1:9" ht="15.75">
      <c r="A14" s="39">
        <v>6</v>
      </c>
      <c r="B14" s="33" t="s">
        <v>30</v>
      </c>
      <c r="C14" s="27" t="s">
        <v>22</v>
      </c>
      <c r="D14" s="34">
        <v>17.100000000000001</v>
      </c>
      <c r="E14" s="32"/>
      <c r="F14" s="31"/>
      <c r="G14" s="35"/>
      <c r="H14" s="31"/>
      <c r="I14" s="31"/>
    </row>
    <row r="15" spans="1:9" ht="15.75">
      <c r="A15" s="27"/>
      <c r="B15" s="40" t="s">
        <v>31</v>
      </c>
      <c r="C15" s="27"/>
      <c r="D15" s="34"/>
      <c r="E15" s="32"/>
      <c r="F15" s="31"/>
      <c r="G15" s="35"/>
      <c r="H15" s="31"/>
      <c r="I15" s="31"/>
    </row>
    <row r="16" spans="1:9" ht="15.75">
      <c r="A16" s="27">
        <v>7</v>
      </c>
      <c r="B16" s="41" t="s">
        <v>32</v>
      </c>
      <c r="C16" s="27" t="s">
        <v>33</v>
      </c>
      <c r="D16" s="34">
        <v>9</v>
      </c>
      <c r="E16" s="32"/>
      <c r="F16" s="31"/>
      <c r="G16" s="35"/>
      <c r="H16" s="31"/>
      <c r="I16" s="31"/>
    </row>
    <row r="17" spans="1:9" ht="15.75">
      <c r="A17" s="27">
        <v>8</v>
      </c>
      <c r="B17" s="33" t="s">
        <v>34</v>
      </c>
      <c r="C17" s="27" t="s">
        <v>33</v>
      </c>
      <c r="D17" s="34">
        <v>115.5</v>
      </c>
      <c r="E17" s="32"/>
      <c r="F17" s="31"/>
      <c r="G17" s="35"/>
      <c r="H17" s="31"/>
      <c r="I17" s="31"/>
    </row>
    <row r="18" spans="1:9" ht="15.75">
      <c r="A18" s="27">
        <v>9</v>
      </c>
      <c r="B18" s="33" t="s">
        <v>35</v>
      </c>
      <c r="C18" s="27" t="s">
        <v>33</v>
      </c>
      <c r="D18" s="34">
        <v>346.7</v>
      </c>
      <c r="E18" s="32"/>
      <c r="F18" s="31"/>
      <c r="G18" s="35"/>
      <c r="H18" s="31"/>
      <c r="I18" s="31"/>
    </row>
    <row r="19" spans="1:9" ht="15.75">
      <c r="A19" s="27">
        <v>10</v>
      </c>
      <c r="B19" s="33" t="s">
        <v>36</v>
      </c>
      <c r="C19" s="27" t="s">
        <v>22</v>
      </c>
      <c r="D19" s="34">
        <v>356</v>
      </c>
      <c r="E19" s="32"/>
      <c r="F19" s="31"/>
      <c r="G19" s="35"/>
      <c r="H19" s="31"/>
      <c r="I19" s="31"/>
    </row>
    <row r="20" spans="1:9" ht="31.5">
      <c r="A20" s="27">
        <v>11</v>
      </c>
      <c r="B20" s="30" t="s">
        <v>37</v>
      </c>
      <c r="C20" s="27" t="s">
        <v>33</v>
      </c>
      <c r="D20" s="34">
        <v>8</v>
      </c>
      <c r="E20" s="32"/>
      <c r="F20" s="31"/>
      <c r="G20" s="32"/>
      <c r="H20" s="31"/>
      <c r="I20" s="31"/>
    </row>
    <row r="21" spans="1:9" ht="31.5">
      <c r="A21" s="27">
        <v>12</v>
      </c>
      <c r="B21" s="33" t="s">
        <v>38</v>
      </c>
      <c r="C21" s="39" t="s">
        <v>22</v>
      </c>
      <c r="D21" s="34">
        <v>356</v>
      </c>
      <c r="E21" s="32"/>
      <c r="F21" s="31"/>
      <c r="G21" s="32"/>
      <c r="H21" s="31"/>
      <c r="I21" s="31"/>
    </row>
    <row r="22" spans="1:9" ht="15.75">
      <c r="A22" s="27">
        <v>13</v>
      </c>
      <c r="B22" s="33" t="s">
        <v>39</v>
      </c>
      <c r="C22" s="27" t="s">
        <v>40</v>
      </c>
      <c r="D22" s="34">
        <v>95.6</v>
      </c>
      <c r="E22" s="32"/>
      <c r="F22" s="31"/>
      <c r="G22" s="32"/>
      <c r="H22" s="31"/>
      <c r="I22" s="31"/>
    </row>
    <row r="23" spans="1:9" ht="15.75">
      <c r="A23" s="27">
        <v>14</v>
      </c>
      <c r="B23" s="30" t="s">
        <v>41</v>
      </c>
      <c r="C23" s="28" t="s">
        <v>22</v>
      </c>
      <c r="D23" s="34">
        <v>314</v>
      </c>
      <c r="E23" s="32"/>
      <c r="F23" s="31"/>
      <c r="G23" s="32"/>
      <c r="H23" s="31"/>
      <c r="I23" s="31"/>
    </row>
    <row r="24" spans="1:9" ht="15.75">
      <c r="A24" s="27"/>
      <c r="B24" s="40" t="s">
        <v>42</v>
      </c>
      <c r="C24" s="27"/>
      <c r="D24" s="34"/>
      <c r="E24" s="35"/>
      <c r="F24" s="31"/>
      <c r="G24" s="32"/>
      <c r="H24" s="31"/>
      <c r="I24" s="31"/>
    </row>
    <row r="25" spans="1:9" ht="15.75">
      <c r="A25" s="27">
        <v>15</v>
      </c>
      <c r="B25" s="30" t="s">
        <v>43</v>
      </c>
      <c r="C25" s="27" t="s">
        <v>40</v>
      </c>
      <c r="D25" s="34">
        <v>6.48</v>
      </c>
      <c r="E25" s="32"/>
      <c r="F25" s="31"/>
      <c r="G25" s="32"/>
      <c r="H25" s="31"/>
      <c r="I25" s="31"/>
    </row>
    <row r="26" spans="1:9" ht="31.5">
      <c r="A26" s="27">
        <v>16</v>
      </c>
      <c r="B26" s="30" t="s">
        <v>44</v>
      </c>
      <c r="C26" s="27" t="s">
        <v>40</v>
      </c>
      <c r="D26" s="34">
        <v>8.64</v>
      </c>
      <c r="E26" s="32"/>
      <c r="F26" s="31"/>
      <c r="G26" s="32"/>
      <c r="H26" s="31"/>
      <c r="I26" s="31"/>
    </row>
    <row r="27" spans="1:9" ht="31.5">
      <c r="A27" s="27">
        <v>17</v>
      </c>
      <c r="B27" s="30" t="s">
        <v>45</v>
      </c>
      <c r="C27" s="27" t="s">
        <v>40</v>
      </c>
      <c r="D27" s="34">
        <v>3.24</v>
      </c>
      <c r="E27" s="32"/>
      <c r="F27" s="31"/>
      <c r="G27" s="32"/>
      <c r="H27" s="31"/>
      <c r="I27" s="31"/>
    </row>
    <row r="28" spans="1:9" ht="31.5">
      <c r="A28" s="27">
        <v>18</v>
      </c>
      <c r="B28" s="30" t="s">
        <v>46</v>
      </c>
      <c r="C28" s="27" t="s">
        <v>40</v>
      </c>
      <c r="D28" s="34">
        <v>5.4</v>
      </c>
      <c r="E28" s="32"/>
      <c r="F28" s="31"/>
      <c r="G28" s="32"/>
      <c r="H28" s="31"/>
      <c r="I28" s="31"/>
    </row>
    <row r="29" spans="1:9" ht="31.5">
      <c r="A29" s="27">
        <v>19</v>
      </c>
      <c r="B29" s="30" t="s">
        <v>47</v>
      </c>
      <c r="C29" s="27" t="s">
        <v>40</v>
      </c>
      <c r="D29" s="34">
        <v>1.08</v>
      </c>
      <c r="E29" s="32"/>
      <c r="F29" s="31"/>
      <c r="G29" s="32"/>
      <c r="H29" s="31"/>
      <c r="I29" s="31"/>
    </row>
    <row r="30" spans="1:9" ht="31.5">
      <c r="A30" s="27"/>
      <c r="B30" s="30" t="s">
        <v>48</v>
      </c>
      <c r="C30" s="27"/>
      <c r="D30" s="34"/>
      <c r="E30" s="32"/>
      <c r="F30" s="31"/>
      <c r="G30" s="32"/>
      <c r="H30" s="31"/>
      <c r="I30" s="31"/>
    </row>
    <row r="31" spans="1:9" ht="31.5">
      <c r="A31" s="27">
        <v>20</v>
      </c>
      <c r="B31" s="33" t="s">
        <v>49</v>
      </c>
      <c r="C31" s="27" t="s">
        <v>22</v>
      </c>
      <c r="D31" s="34">
        <v>3.45</v>
      </c>
      <c r="E31" s="32"/>
      <c r="F31" s="31"/>
      <c r="G31" s="32"/>
      <c r="H31" s="31"/>
      <c r="I31" s="31"/>
    </row>
    <row r="32" spans="1:9" ht="31.5">
      <c r="A32" s="27">
        <v>21</v>
      </c>
      <c r="B32" s="33" t="s">
        <v>50</v>
      </c>
      <c r="C32" s="27" t="s">
        <v>22</v>
      </c>
      <c r="D32" s="34">
        <v>1.98</v>
      </c>
      <c r="E32" s="32"/>
      <c r="F32" s="31"/>
      <c r="G32" s="32"/>
      <c r="H32" s="31"/>
      <c r="I32" s="31"/>
    </row>
    <row r="33" spans="1:9" ht="31.5">
      <c r="A33" s="27">
        <v>22</v>
      </c>
      <c r="B33" s="33" t="s">
        <v>51</v>
      </c>
      <c r="C33" s="27" t="s">
        <v>22</v>
      </c>
      <c r="D33" s="34">
        <v>3.78</v>
      </c>
      <c r="E33" s="32"/>
      <c r="F33" s="31"/>
      <c r="G33" s="32"/>
      <c r="H33" s="31"/>
      <c r="I33" s="31"/>
    </row>
    <row r="34" spans="1:9" ht="15.75">
      <c r="A34" s="27">
        <v>23</v>
      </c>
      <c r="B34" s="30" t="s">
        <v>52</v>
      </c>
      <c r="C34" s="27" t="s">
        <v>33</v>
      </c>
      <c r="D34" s="34">
        <v>13.8</v>
      </c>
      <c r="E34" s="32"/>
      <c r="F34" s="31"/>
      <c r="G34" s="32"/>
      <c r="H34" s="31"/>
      <c r="I34" s="31"/>
    </row>
    <row r="35" spans="1:9" ht="15.75">
      <c r="A35" s="27"/>
      <c r="B35" s="42" t="s">
        <v>53</v>
      </c>
      <c r="C35" s="26"/>
      <c r="D35" s="34"/>
      <c r="E35" s="32"/>
      <c r="F35" s="31"/>
      <c r="G35" s="32"/>
      <c r="H35" s="31"/>
      <c r="I35" s="31"/>
    </row>
    <row r="36" spans="1:9" ht="15.75">
      <c r="A36" s="27">
        <v>24</v>
      </c>
      <c r="B36" s="30" t="s">
        <v>54</v>
      </c>
      <c r="C36" s="27" t="s">
        <v>22</v>
      </c>
      <c r="D36" s="34">
        <v>280</v>
      </c>
      <c r="E36" s="32"/>
      <c r="F36" s="31"/>
      <c r="G36" s="32"/>
      <c r="H36" s="31"/>
      <c r="I36" s="31"/>
    </row>
    <row r="37" spans="1:9" ht="15.75">
      <c r="A37" s="27">
        <v>25</v>
      </c>
      <c r="B37" s="30" t="s">
        <v>55</v>
      </c>
      <c r="C37" s="27" t="s">
        <v>22</v>
      </c>
      <c r="D37" s="34">
        <v>375.4</v>
      </c>
      <c r="E37" s="32"/>
      <c r="F37" s="31"/>
      <c r="G37" s="32"/>
      <c r="H37" s="31"/>
      <c r="I37" s="31"/>
    </row>
    <row r="38" spans="1:9" ht="15.75">
      <c r="A38" s="27">
        <v>26</v>
      </c>
      <c r="B38" s="30" t="s">
        <v>56</v>
      </c>
      <c r="C38" s="27" t="s">
        <v>22</v>
      </c>
      <c r="D38" s="34">
        <v>319</v>
      </c>
      <c r="E38" s="32"/>
      <c r="F38" s="31"/>
      <c r="G38" s="32"/>
      <c r="H38" s="31"/>
      <c r="I38" s="31"/>
    </row>
    <row r="39" spans="1:9" ht="15.75">
      <c r="A39" s="27">
        <v>27</v>
      </c>
      <c r="B39" s="43" t="s">
        <v>57</v>
      </c>
      <c r="C39" s="27" t="s">
        <v>58</v>
      </c>
      <c r="D39" s="34">
        <v>73.5</v>
      </c>
      <c r="E39" s="32"/>
      <c r="F39" s="31"/>
      <c r="G39" s="32"/>
      <c r="H39" s="31"/>
      <c r="I39" s="31"/>
    </row>
    <row r="40" spans="1:9" ht="36">
      <c r="A40" s="27">
        <v>28</v>
      </c>
      <c r="B40" s="44" t="s">
        <v>59</v>
      </c>
      <c r="C40" s="27" t="s">
        <v>40</v>
      </c>
      <c r="D40" s="34">
        <v>56.4</v>
      </c>
      <c r="E40" s="32"/>
      <c r="F40" s="31"/>
      <c r="G40" s="32"/>
      <c r="H40" s="31"/>
      <c r="I40" s="31"/>
    </row>
    <row r="41" spans="1:9" ht="15.75">
      <c r="A41" s="27">
        <v>29</v>
      </c>
      <c r="B41" s="43" t="s">
        <v>60</v>
      </c>
      <c r="C41" s="27" t="s">
        <v>58</v>
      </c>
      <c r="D41" s="34">
        <v>20</v>
      </c>
      <c r="E41" s="32"/>
      <c r="F41" s="31"/>
      <c r="G41" s="32"/>
      <c r="H41" s="31"/>
      <c r="I41" s="31"/>
    </row>
    <row r="42" spans="1:9" ht="15.75">
      <c r="A42" s="27"/>
      <c r="B42" s="42" t="s">
        <v>61</v>
      </c>
      <c r="C42" s="27"/>
      <c r="D42" s="34"/>
      <c r="E42" s="32"/>
      <c r="F42" s="31"/>
      <c r="G42" s="32"/>
      <c r="H42" s="31"/>
      <c r="I42" s="31"/>
    </row>
    <row r="43" spans="1:9" ht="15.75">
      <c r="A43" s="27">
        <v>30</v>
      </c>
      <c r="B43" s="30" t="s">
        <v>62</v>
      </c>
      <c r="C43" s="27" t="s">
        <v>22</v>
      </c>
      <c r="D43" s="34">
        <v>323.7</v>
      </c>
      <c r="E43" s="32"/>
      <c r="F43" s="31"/>
      <c r="G43" s="32"/>
      <c r="H43" s="31"/>
      <c r="I43" s="31"/>
    </row>
    <row r="44" spans="1:9" ht="15.75">
      <c r="A44" s="27">
        <v>31</v>
      </c>
      <c r="B44" s="30" t="s">
        <v>62</v>
      </c>
      <c r="C44" s="27" t="s">
        <v>22</v>
      </c>
      <c r="D44" s="34">
        <v>52</v>
      </c>
      <c r="E44" s="32"/>
      <c r="F44" s="31"/>
      <c r="G44" s="32"/>
      <c r="H44" s="31"/>
      <c r="I44" s="31"/>
    </row>
    <row r="45" spans="1:9" ht="15.75">
      <c r="A45" s="27">
        <v>32</v>
      </c>
      <c r="B45" s="30" t="s">
        <v>63</v>
      </c>
      <c r="C45" s="27" t="s">
        <v>22</v>
      </c>
      <c r="D45" s="34">
        <v>52</v>
      </c>
      <c r="E45" s="32"/>
      <c r="F45" s="31"/>
      <c r="G45" s="32"/>
      <c r="H45" s="31"/>
      <c r="I45" s="31"/>
    </row>
    <row r="46" spans="1:9" ht="15.75">
      <c r="A46" s="27">
        <v>33</v>
      </c>
      <c r="B46" s="30" t="s">
        <v>64</v>
      </c>
      <c r="C46" s="27" t="s">
        <v>33</v>
      </c>
      <c r="D46" s="34">
        <v>112.6</v>
      </c>
      <c r="E46" s="32"/>
      <c r="F46" s="31"/>
      <c r="G46" s="32"/>
      <c r="H46" s="31"/>
      <c r="I46" s="31"/>
    </row>
    <row r="47" spans="1:9" ht="15.75">
      <c r="A47" s="27">
        <v>34</v>
      </c>
      <c r="B47" s="33" t="s">
        <v>65</v>
      </c>
      <c r="C47" s="27" t="s">
        <v>22</v>
      </c>
      <c r="D47" s="34">
        <v>326</v>
      </c>
      <c r="E47" s="32"/>
      <c r="F47" s="31"/>
      <c r="G47" s="32"/>
      <c r="H47" s="31"/>
      <c r="I47" s="31"/>
    </row>
    <row r="48" spans="1:9" ht="15.75">
      <c r="A48" s="27">
        <v>35</v>
      </c>
      <c r="B48" s="33" t="s">
        <v>66</v>
      </c>
      <c r="C48" s="27" t="s">
        <v>40</v>
      </c>
      <c r="D48" s="34">
        <v>326</v>
      </c>
      <c r="E48" s="32"/>
      <c r="F48" s="31"/>
      <c r="G48" s="32"/>
      <c r="H48" s="31"/>
      <c r="I48" s="31"/>
    </row>
    <row r="49" spans="1:9" ht="15.75">
      <c r="A49" s="27">
        <v>36</v>
      </c>
      <c r="B49" s="30" t="s">
        <v>67</v>
      </c>
      <c r="C49" s="27" t="s">
        <v>22</v>
      </c>
      <c r="D49" s="34">
        <v>324</v>
      </c>
      <c r="E49" s="32"/>
      <c r="F49" s="31"/>
      <c r="G49" s="32"/>
      <c r="H49" s="31"/>
      <c r="I49" s="31"/>
    </row>
    <row r="50" spans="1:9" ht="15.75">
      <c r="A50" s="27">
        <v>37</v>
      </c>
      <c r="B50" s="30" t="s">
        <v>68</v>
      </c>
      <c r="C50" s="27" t="s">
        <v>22</v>
      </c>
      <c r="D50" s="34">
        <v>324</v>
      </c>
      <c r="E50" s="32"/>
      <c r="F50" s="31"/>
      <c r="G50" s="32"/>
      <c r="H50" s="31"/>
      <c r="I50" s="31"/>
    </row>
    <row r="51" spans="1:9" ht="15.75">
      <c r="A51" s="27"/>
      <c r="B51" s="42" t="s">
        <v>69</v>
      </c>
      <c r="C51" s="27"/>
      <c r="D51" s="34"/>
      <c r="E51" s="32"/>
      <c r="F51" s="31"/>
      <c r="G51" s="32"/>
      <c r="H51" s="31"/>
      <c r="I51" s="31"/>
    </row>
    <row r="52" spans="1:9" ht="15.75">
      <c r="A52" s="27">
        <v>38</v>
      </c>
      <c r="B52" s="30" t="s">
        <v>70</v>
      </c>
      <c r="C52" s="27" t="s">
        <v>22</v>
      </c>
      <c r="D52" s="34">
        <v>385</v>
      </c>
      <c r="E52" s="32"/>
      <c r="F52" s="31"/>
      <c r="G52" s="32"/>
      <c r="H52" s="31"/>
      <c r="I52" s="31"/>
    </row>
    <row r="53" spans="1:9" ht="15.75">
      <c r="A53" s="27">
        <v>39</v>
      </c>
      <c r="B53" s="45" t="s">
        <v>71</v>
      </c>
      <c r="C53" s="27" t="s">
        <v>40</v>
      </c>
      <c r="D53" s="34">
        <v>11</v>
      </c>
      <c r="E53" s="32"/>
      <c r="F53" s="31"/>
      <c r="G53" s="32"/>
      <c r="H53" s="31"/>
      <c r="I53" s="31"/>
    </row>
    <row r="54" spans="1:9" ht="15.75">
      <c r="A54" s="27">
        <v>40</v>
      </c>
      <c r="B54" s="30" t="s">
        <v>72</v>
      </c>
      <c r="C54" s="27" t="s">
        <v>22</v>
      </c>
      <c r="D54" s="34">
        <v>396</v>
      </c>
      <c r="E54" s="32"/>
      <c r="F54" s="31"/>
      <c r="G54" s="32"/>
      <c r="H54" s="31"/>
      <c r="I54" s="31"/>
    </row>
    <row r="55" spans="1:9" ht="15.75">
      <c r="A55" s="27">
        <v>41</v>
      </c>
      <c r="B55" s="33" t="s">
        <v>73</v>
      </c>
      <c r="C55" s="27" t="s">
        <v>33</v>
      </c>
      <c r="D55" s="34">
        <v>12</v>
      </c>
      <c r="E55" s="32"/>
      <c r="F55" s="31"/>
      <c r="G55" s="32"/>
      <c r="H55" s="31"/>
      <c r="I55" s="31"/>
    </row>
    <row r="56" spans="1:9" ht="15.75">
      <c r="A56" s="39"/>
      <c r="B56" s="46" t="s">
        <v>74</v>
      </c>
      <c r="C56" s="27"/>
      <c r="D56" s="34"/>
      <c r="E56" s="32"/>
      <c r="F56" s="31"/>
      <c r="G56" s="35"/>
      <c r="H56" s="31"/>
      <c r="I56" s="31"/>
    </row>
    <row r="57" spans="1:9" ht="15.75">
      <c r="A57" s="39">
        <v>42</v>
      </c>
      <c r="B57" s="33" t="s">
        <v>75</v>
      </c>
      <c r="C57" s="26" t="s">
        <v>22</v>
      </c>
      <c r="D57" s="34">
        <v>92.5</v>
      </c>
      <c r="E57" s="32"/>
      <c r="F57" s="31"/>
      <c r="G57" s="35"/>
      <c r="H57" s="31"/>
      <c r="I57" s="31"/>
    </row>
    <row r="58" spans="1:9" ht="31.5">
      <c r="A58" s="39">
        <v>43</v>
      </c>
      <c r="B58" s="33" t="s">
        <v>76</v>
      </c>
      <c r="C58" s="27" t="s">
        <v>33</v>
      </c>
      <c r="D58" s="34">
        <v>91.4</v>
      </c>
      <c r="E58" s="32"/>
      <c r="F58" s="31"/>
      <c r="G58" s="32"/>
      <c r="H58" s="31"/>
      <c r="I58" s="31"/>
    </row>
    <row r="59" spans="1:9" ht="15.75">
      <c r="A59" s="39">
        <v>44</v>
      </c>
      <c r="B59" s="33" t="s">
        <v>77</v>
      </c>
      <c r="C59" s="27" t="s">
        <v>40</v>
      </c>
      <c r="D59" s="34">
        <v>78.5</v>
      </c>
      <c r="E59" s="32"/>
      <c r="F59" s="31"/>
      <c r="G59" s="35"/>
      <c r="H59" s="31"/>
      <c r="I59" s="31"/>
    </row>
    <row r="60" spans="1:9" ht="15.75">
      <c r="A60" s="39">
        <v>45</v>
      </c>
      <c r="B60" s="33" t="s">
        <v>78</v>
      </c>
      <c r="C60" s="27" t="s">
        <v>40</v>
      </c>
      <c r="D60" s="34">
        <v>78.5</v>
      </c>
      <c r="E60" s="32"/>
      <c r="F60" s="31"/>
      <c r="G60" s="35"/>
      <c r="H60" s="31"/>
      <c r="I60" s="31"/>
    </row>
    <row r="61" spans="1:9" ht="18">
      <c r="A61" s="39">
        <v>46</v>
      </c>
      <c r="B61" s="47" t="s">
        <v>79</v>
      </c>
      <c r="C61" s="26" t="s">
        <v>28</v>
      </c>
      <c r="D61" s="34">
        <v>2</v>
      </c>
      <c r="E61" s="32"/>
      <c r="F61" s="31"/>
      <c r="G61" s="32"/>
      <c r="H61" s="31"/>
      <c r="I61" s="31"/>
    </row>
    <row r="62" spans="1:9" ht="15.75">
      <c r="A62" s="39">
        <v>47</v>
      </c>
      <c r="B62" s="33" t="s">
        <v>80</v>
      </c>
      <c r="C62" s="26" t="s">
        <v>81</v>
      </c>
      <c r="D62" s="34">
        <v>6</v>
      </c>
      <c r="E62" s="32"/>
      <c r="F62" s="31"/>
      <c r="G62" s="32"/>
      <c r="H62" s="31"/>
      <c r="I62" s="31"/>
    </row>
    <row r="63" spans="1:9" ht="15.75">
      <c r="A63" s="27"/>
      <c r="B63" s="27" t="s">
        <v>19</v>
      </c>
      <c r="C63" s="27"/>
      <c r="D63" s="27"/>
      <c r="E63" s="27"/>
      <c r="F63" s="31"/>
      <c r="G63" s="27"/>
      <c r="H63" s="31"/>
      <c r="I63" s="31"/>
    </row>
    <row r="64" spans="1:9" ht="15.75">
      <c r="A64" s="27"/>
      <c r="B64" s="48" t="s">
        <v>82</v>
      </c>
      <c r="C64" s="110" t="s">
        <v>151</v>
      </c>
      <c r="D64" s="48"/>
      <c r="E64" s="48"/>
      <c r="F64" s="48"/>
      <c r="G64" s="48"/>
      <c r="H64" s="48"/>
      <c r="I64" s="50"/>
    </row>
    <row r="65" spans="1:9" ht="15.75">
      <c r="A65" s="27"/>
      <c r="B65" s="48" t="s">
        <v>19</v>
      </c>
      <c r="C65" s="49"/>
      <c r="D65" s="48"/>
      <c r="E65" s="48"/>
      <c r="F65" s="48"/>
      <c r="G65" s="48"/>
      <c r="H65" s="48"/>
      <c r="I65" s="50"/>
    </row>
    <row r="66" spans="1:9" ht="15.75">
      <c r="A66" s="27"/>
      <c r="B66" s="51" t="s">
        <v>83</v>
      </c>
      <c r="C66" s="52">
        <v>0.03</v>
      </c>
      <c r="D66" s="48"/>
      <c r="E66" s="48"/>
      <c r="F66" s="48"/>
      <c r="G66" s="48"/>
      <c r="H66" s="48"/>
      <c r="I66" s="50"/>
    </row>
    <row r="67" spans="1:9" ht="15.75">
      <c r="A67" s="27"/>
      <c r="B67" s="48" t="s">
        <v>19</v>
      </c>
      <c r="C67" s="48"/>
      <c r="D67" s="48"/>
      <c r="E67" s="48"/>
      <c r="F67" s="53"/>
      <c r="G67" s="48"/>
      <c r="H67" s="53"/>
      <c r="I67" s="50"/>
    </row>
    <row r="68" spans="1:9" ht="15.75">
      <c r="A68" s="27"/>
      <c r="B68" s="48" t="s">
        <v>84</v>
      </c>
      <c r="C68" s="111" t="s">
        <v>151</v>
      </c>
      <c r="D68" s="48"/>
      <c r="E68" s="48"/>
      <c r="F68" s="48"/>
      <c r="G68" s="48"/>
      <c r="H68" s="48"/>
      <c r="I68" s="50"/>
    </row>
    <row r="69" spans="1:9" ht="15.75">
      <c r="A69" s="27"/>
      <c r="B69" s="48" t="s">
        <v>19</v>
      </c>
      <c r="C69" s="48"/>
      <c r="D69" s="48"/>
      <c r="E69" s="48"/>
      <c r="F69" s="48"/>
      <c r="G69" s="48"/>
      <c r="H69" s="48"/>
      <c r="I69" s="50"/>
    </row>
    <row r="70" spans="1:9" ht="15.75">
      <c r="A70" s="55"/>
      <c r="B70" s="48" t="s">
        <v>85</v>
      </c>
      <c r="C70" s="111" t="s">
        <v>151</v>
      </c>
      <c r="D70" s="48"/>
      <c r="E70" s="48"/>
      <c r="F70" s="48"/>
      <c r="G70" s="48"/>
      <c r="H70" s="48"/>
      <c r="I70" s="50"/>
    </row>
    <row r="71" spans="1:9" ht="15.75">
      <c r="A71" s="55"/>
      <c r="B71" s="48" t="s">
        <v>19</v>
      </c>
      <c r="C71" s="48"/>
      <c r="D71" s="48"/>
      <c r="E71" s="48"/>
      <c r="F71" s="56"/>
      <c r="G71" s="48"/>
      <c r="H71" s="48"/>
      <c r="I71" s="50"/>
    </row>
    <row r="72" spans="1:9" ht="15.75">
      <c r="A72" s="55"/>
      <c r="B72" s="48" t="s">
        <v>86</v>
      </c>
      <c r="C72" s="54">
        <v>0.18</v>
      </c>
      <c r="D72" s="48"/>
      <c r="E72" s="48"/>
      <c r="F72" s="48"/>
      <c r="G72" s="48"/>
      <c r="H72" s="48"/>
      <c r="I72" s="50"/>
    </row>
    <row r="73" spans="1:9">
      <c r="A73" s="57"/>
      <c r="B73" s="48" t="s">
        <v>19</v>
      </c>
      <c r="C73" s="48"/>
      <c r="D73" s="48"/>
      <c r="E73" s="48"/>
      <c r="F73" s="48"/>
      <c r="G73" s="48"/>
      <c r="H73" s="48"/>
      <c r="I73" s="50"/>
    </row>
    <row r="75" spans="1:9">
      <c r="B75" s="80" t="s">
        <v>144</v>
      </c>
    </row>
  </sheetData>
  <sheetProtection password="DEAC" sheet="1" objects="1" scenarios="1"/>
  <mergeCells count="9">
    <mergeCell ref="I4:I5"/>
    <mergeCell ref="B1:I1"/>
    <mergeCell ref="B2:I2"/>
    <mergeCell ref="A4:A5"/>
    <mergeCell ref="B4:B5"/>
    <mergeCell ref="C4:C5"/>
    <mergeCell ref="D4:D5"/>
    <mergeCell ref="E4:F4"/>
    <mergeCell ref="G4:H4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E8" sqref="E8:H16"/>
    </sheetView>
  </sheetViews>
  <sheetFormatPr defaultRowHeight="15"/>
  <cols>
    <col min="1" max="1" width="5.5703125" bestFit="1" customWidth="1"/>
    <col min="2" max="2" width="79.140625" style="80" customWidth="1"/>
    <col min="5" max="5" width="6.140625" bestFit="1" customWidth="1"/>
    <col min="6" max="6" width="7.28515625" bestFit="1" customWidth="1"/>
    <col min="7" max="7" width="6.140625" bestFit="1" customWidth="1"/>
    <col min="8" max="8" width="7.5703125" bestFit="1" customWidth="1"/>
  </cols>
  <sheetData>
    <row r="1" spans="1:9">
      <c r="B1" s="89" t="s">
        <v>122</v>
      </c>
      <c r="C1" s="89"/>
      <c r="D1" s="89"/>
      <c r="E1" s="89"/>
      <c r="F1" s="89"/>
      <c r="G1" s="89"/>
      <c r="H1" s="89"/>
      <c r="I1" s="89"/>
    </row>
    <row r="2" spans="1:9">
      <c r="B2" s="89" t="s">
        <v>87</v>
      </c>
      <c r="C2" s="89"/>
      <c r="D2" s="89"/>
      <c r="E2" s="89"/>
      <c r="F2" s="89"/>
      <c r="G2" s="89"/>
      <c r="H2" s="89"/>
      <c r="I2" s="89"/>
    </row>
    <row r="3" spans="1:9" ht="18.75">
      <c r="B3" s="90" t="s">
        <v>88</v>
      </c>
      <c r="C3" s="90"/>
      <c r="D3" s="90"/>
      <c r="E3" s="90"/>
      <c r="F3" s="90"/>
      <c r="G3" s="90"/>
      <c r="H3" s="90"/>
      <c r="I3" s="90"/>
    </row>
    <row r="4" spans="1:9" ht="18.75">
      <c r="B4" s="79"/>
      <c r="C4" s="24"/>
      <c r="E4" s="97"/>
      <c r="F4" s="97"/>
      <c r="G4" s="97"/>
      <c r="H4" s="25"/>
      <c r="I4" s="23"/>
    </row>
    <row r="5" spans="1:9" ht="15.75">
      <c r="A5" s="91" t="s">
        <v>13</v>
      </c>
      <c r="B5" s="91" t="s">
        <v>14</v>
      </c>
      <c r="C5" s="93" t="s">
        <v>2</v>
      </c>
      <c r="D5" s="93" t="s">
        <v>3</v>
      </c>
      <c r="E5" s="95" t="s">
        <v>15</v>
      </c>
      <c r="F5" s="96"/>
      <c r="G5" s="95" t="s">
        <v>16</v>
      </c>
      <c r="H5" s="96"/>
      <c r="I5" s="87" t="s">
        <v>17</v>
      </c>
    </row>
    <row r="6" spans="1:9" ht="31.5">
      <c r="A6" s="92"/>
      <c r="B6" s="92"/>
      <c r="C6" s="94"/>
      <c r="D6" s="94"/>
      <c r="E6" s="26" t="s">
        <v>18</v>
      </c>
      <c r="F6" s="27" t="s">
        <v>19</v>
      </c>
      <c r="G6" s="26" t="s">
        <v>18</v>
      </c>
      <c r="H6" s="27" t="s">
        <v>19</v>
      </c>
      <c r="I6" s="88"/>
    </row>
    <row r="7" spans="1:9" ht="15.75">
      <c r="A7" s="28">
        <v>1</v>
      </c>
      <c r="B7" s="27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ht="15.75">
      <c r="A8" s="27">
        <v>1</v>
      </c>
      <c r="B8" s="30" t="s">
        <v>89</v>
      </c>
      <c r="C8" s="27" t="s">
        <v>58</v>
      </c>
      <c r="D8" s="34">
        <v>35</v>
      </c>
      <c r="E8" s="31"/>
      <c r="F8" s="31"/>
      <c r="G8" s="31"/>
      <c r="H8" s="31"/>
      <c r="I8" s="31"/>
    </row>
    <row r="9" spans="1:9" ht="15.75">
      <c r="A9" s="27">
        <v>2</v>
      </c>
      <c r="B9" s="30" t="s">
        <v>90</v>
      </c>
      <c r="C9" s="27" t="s">
        <v>81</v>
      </c>
      <c r="D9" s="34">
        <v>1</v>
      </c>
      <c r="E9" s="31"/>
      <c r="F9" s="31"/>
      <c r="G9" s="31"/>
      <c r="H9" s="31"/>
      <c r="I9" s="31"/>
    </row>
    <row r="10" spans="1:9" ht="21">
      <c r="A10" s="27">
        <v>3</v>
      </c>
      <c r="B10" s="33" t="s">
        <v>91</v>
      </c>
      <c r="C10" s="27" t="s">
        <v>81</v>
      </c>
      <c r="D10" s="34">
        <v>6</v>
      </c>
      <c r="E10" s="31"/>
      <c r="F10" s="31"/>
      <c r="G10" s="31"/>
      <c r="H10" s="31"/>
      <c r="I10" s="31"/>
    </row>
    <row r="11" spans="1:9" ht="15.75">
      <c r="A11" s="27">
        <v>4</v>
      </c>
      <c r="B11" s="30" t="s">
        <v>92</v>
      </c>
      <c r="C11" s="27" t="s">
        <v>58</v>
      </c>
      <c r="D11" s="34">
        <v>210</v>
      </c>
      <c r="E11" s="31"/>
      <c r="F11" s="31"/>
      <c r="G11" s="31"/>
      <c r="H11" s="31"/>
      <c r="I11" s="31"/>
    </row>
    <row r="12" spans="1:9" ht="15.75">
      <c r="A12" s="27">
        <v>5</v>
      </c>
      <c r="B12" s="30" t="s">
        <v>93</v>
      </c>
      <c r="C12" s="27" t="s">
        <v>81</v>
      </c>
      <c r="D12" s="34">
        <v>6</v>
      </c>
      <c r="E12" s="31"/>
      <c r="F12" s="31"/>
      <c r="G12" s="31"/>
      <c r="H12" s="31"/>
      <c r="I12" s="31"/>
    </row>
    <row r="13" spans="1:9" ht="15.75">
      <c r="A13" s="27">
        <v>6</v>
      </c>
      <c r="B13" s="30" t="s">
        <v>94</v>
      </c>
      <c r="C13" s="27" t="s">
        <v>81</v>
      </c>
      <c r="D13" s="34">
        <v>12</v>
      </c>
      <c r="E13" s="31"/>
      <c r="F13" s="31"/>
      <c r="G13" s="31"/>
      <c r="H13" s="31"/>
      <c r="I13" s="31"/>
    </row>
    <row r="14" spans="1:9" ht="15.75">
      <c r="A14" s="27">
        <v>7</v>
      </c>
      <c r="B14" s="30" t="s">
        <v>95</v>
      </c>
      <c r="C14" s="27" t="s">
        <v>81</v>
      </c>
      <c r="D14" s="34">
        <v>4</v>
      </c>
      <c r="E14" s="31"/>
      <c r="F14" s="31"/>
      <c r="G14" s="31"/>
      <c r="H14" s="31"/>
      <c r="I14" s="31"/>
    </row>
    <row r="15" spans="1:9" ht="15.75">
      <c r="A15" s="27">
        <v>8</v>
      </c>
      <c r="B15" s="30" t="s">
        <v>96</v>
      </c>
      <c r="C15" s="27" t="s">
        <v>81</v>
      </c>
      <c r="D15" s="34">
        <v>16</v>
      </c>
      <c r="E15" s="31"/>
      <c r="F15" s="31"/>
      <c r="G15" s="31"/>
      <c r="H15" s="31"/>
      <c r="I15" s="31"/>
    </row>
    <row r="16" spans="1:9" ht="15.75">
      <c r="A16" s="27"/>
      <c r="B16" s="48" t="s">
        <v>97</v>
      </c>
      <c r="C16" s="48"/>
      <c r="D16" s="48"/>
      <c r="E16" s="48"/>
      <c r="F16" s="50"/>
      <c r="G16" s="48"/>
      <c r="H16" s="50"/>
      <c r="I16" s="50"/>
    </row>
    <row r="17" spans="1:9" ht="15.75">
      <c r="A17" s="55"/>
      <c r="B17" s="48" t="s">
        <v>82</v>
      </c>
      <c r="C17" s="110" t="s">
        <v>151</v>
      </c>
      <c r="D17" s="48"/>
      <c r="E17" s="48"/>
      <c r="F17" s="48"/>
      <c r="G17" s="48"/>
      <c r="H17" s="48"/>
      <c r="I17" s="50"/>
    </row>
    <row r="18" spans="1:9" ht="15.75">
      <c r="A18" s="55"/>
      <c r="B18" s="48" t="s">
        <v>19</v>
      </c>
      <c r="C18" s="49"/>
      <c r="D18" s="48"/>
      <c r="E18" s="48"/>
      <c r="F18" s="48"/>
      <c r="G18" s="48"/>
      <c r="H18" s="48"/>
      <c r="I18" s="50"/>
    </row>
    <row r="19" spans="1:9" ht="15.75">
      <c r="A19" s="55"/>
      <c r="B19" s="51" t="s">
        <v>83</v>
      </c>
      <c r="C19" s="52">
        <v>0.03</v>
      </c>
      <c r="D19" s="48"/>
      <c r="E19" s="48"/>
      <c r="F19" s="48"/>
      <c r="G19" s="48"/>
      <c r="H19" s="48"/>
      <c r="I19" s="50"/>
    </row>
    <row r="20" spans="1:9" ht="15.75">
      <c r="A20" s="55"/>
      <c r="B20" s="48" t="s">
        <v>19</v>
      </c>
      <c r="C20" s="48"/>
      <c r="D20" s="48"/>
      <c r="E20" s="48"/>
      <c r="F20" s="53"/>
      <c r="G20" s="48"/>
      <c r="H20" s="53"/>
      <c r="I20" s="50"/>
    </row>
    <row r="21" spans="1:9" ht="15.75">
      <c r="A21" s="55"/>
      <c r="B21" s="20" t="s">
        <v>98</v>
      </c>
      <c r="C21" s="58" t="s">
        <v>151</v>
      </c>
      <c r="D21" s="48"/>
      <c r="E21" s="48"/>
      <c r="F21" s="48"/>
      <c r="G21" s="48"/>
      <c r="H21" s="48"/>
      <c r="I21" s="50"/>
    </row>
    <row r="22" spans="1:9" ht="15.75">
      <c r="A22" s="55"/>
      <c r="B22" s="48" t="s">
        <v>19</v>
      </c>
      <c r="C22" s="48"/>
      <c r="D22" s="48"/>
      <c r="E22" s="48"/>
      <c r="F22" s="48"/>
      <c r="G22" s="48"/>
      <c r="H22" s="48"/>
      <c r="I22" s="50"/>
    </row>
    <row r="23" spans="1:9" ht="15.75">
      <c r="A23" s="55"/>
      <c r="B23" s="48" t="s">
        <v>85</v>
      </c>
      <c r="C23" s="111" t="s">
        <v>151</v>
      </c>
      <c r="D23" s="48"/>
      <c r="E23" s="48"/>
      <c r="F23" s="48"/>
      <c r="G23" s="48"/>
      <c r="H23" s="48"/>
      <c r="I23" s="50"/>
    </row>
    <row r="24" spans="1:9">
      <c r="A24" s="57"/>
      <c r="B24" s="48" t="s">
        <v>19</v>
      </c>
      <c r="C24" s="48"/>
      <c r="D24" s="48"/>
      <c r="E24" s="48"/>
      <c r="F24" s="56"/>
      <c r="G24" s="48"/>
      <c r="H24" s="48"/>
      <c r="I24" s="50"/>
    </row>
    <row r="25" spans="1:9">
      <c r="A25" s="57"/>
      <c r="B25" s="48" t="s">
        <v>86</v>
      </c>
      <c r="C25" s="54">
        <v>0.18</v>
      </c>
      <c r="D25" s="48"/>
      <c r="E25" s="48"/>
      <c r="F25" s="48"/>
      <c r="G25" s="48"/>
      <c r="H25" s="48"/>
      <c r="I25" s="50"/>
    </row>
    <row r="26" spans="1:9">
      <c r="A26" s="57"/>
      <c r="B26" s="48" t="s">
        <v>19</v>
      </c>
      <c r="C26" s="54"/>
      <c r="D26" s="48"/>
      <c r="E26" s="48"/>
      <c r="F26" s="48"/>
      <c r="G26" s="48"/>
      <c r="H26" s="48"/>
      <c r="I26" s="50"/>
    </row>
    <row r="27" spans="1:9">
      <c r="A27" s="57"/>
      <c r="B27" s="59" t="s">
        <v>99</v>
      </c>
      <c r="C27" s="60" t="s">
        <v>81</v>
      </c>
      <c r="D27" s="48">
        <v>1</v>
      </c>
      <c r="E27" s="48">
        <v>400</v>
      </c>
      <c r="F27" s="48">
        <f>E27*D27</f>
        <v>400</v>
      </c>
      <c r="G27" s="48"/>
      <c r="H27" s="48"/>
      <c r="I27" s="53"/>
    </row>
    <row r="28" spans="1:9">
      <c r="A28" s="57"/>
      <c r="B28" s="48" t="s">
        <v>19</v>
      </c>
      <c r="C28" s="48"/>
      <c r="D28" s="48"/>
      <c r="E28" s="48"/>
      <c r="F28" s="48"/>
      <c r="G28" s="48"/>
      <c r="H28" s="48"/>
      <c r="I28" s="50"/>
    </row>
    <row r="30" spans="1:9">
      <c r="B30" s="80" t="s">
        <v>144</v>
      </c>
    </row>
  </sheetData>
  <sheetProtection password="DEAC" sheet="1" objects="1" scenarios="1"/>
  <mergeCells count="11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  <mergeCell ref="E4:G4"/>
  </mergeCells>
  <pageMargins left="0" right="0" top="0" bottom="0" header="0.31496062992125984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I28" sqref="E9:I28"/>
    </sheetView>
  </sheetViews>
  <sheetFormatPr defaultRowHeight="15"/>
  <cols>
    <col min="1" max="1" width="5.5703125" bestFit="1" customWidth="1"/>
    <col min="2" max="2" width="77.28515625" style="80" customWidth="1"/>
    <col min="5" max="5" width="6" bestFit="1" customWidth="1"/>
    <col min="6" max="6" width="6.5703125" bestFit="1" customWidth="1"/>
    <col min="7" max="7" width="6.140625" bestFit="1" customWidth="1"/>
    <col min="8" max="8" width="6.5703125" bestFit="1" customWidth="1"/>
  </cols>
  <sheetData>
    <row r="1" spans="1:9">
      <c r="B1" s="98" t="s">
        <v>122</v>
      </c>
      <c r="C1" s="98"/>
      <c r="D1" s="98"/>
      <c r="E1" s="98"/>
      <c r="F1" s="98"/>
      <c r="G1" s="98"/>
      <c r="H1" s="98"/>
      <c r="I1" s="98"/>
    </row>
    <row r="2" spans="1:9">
      <c r="B2" s="89" t="s">
        <v>100</v>
      </c>
      <c r="C2" s="89"/>
      <c r="D2" s="89"/>
      <c r="E2" s="89"/>
      <c r="F2" s="89"/>
      <c r="G2" s="89"/>
      <c r="H2" s="89"/>
      <c r="I2" s="89"/>
    </row>
    <row r="3" spans="1:9" ht="18.75">
      <c r="B3" s="90" t="s">
        <v>101</v>
      </c>
      <c r="C3" s="90"/>
      <c r="D3" s="90"/>
      <c r="E3" s="90"/>
      <c r="F3" s="90"/>
      <c r="G3" s="90"/>
      <c r="H3" s="90"/>
      <c r="I3" s="90"/>
    </row>
    <row r="4" spans="1:9">
      <c r="B4" s="21" t="s">
        <v>10</v>
      </c>
      <c r="D4" s="99" t="s">
        <v>11</v>
      </c>
      <c r="E4" s="99"/>
      <c r="F4" s="99"/>
      <c r="G4" s="99"/>
      <c r="H4" s="22">
        <f>I27</f>
        <v>0</v>
      </c>
      <c r="I4" s="23" t="s">
        <v>1</v>
      </c>
    </row>
    <row r="5" spans="1:9" ht="18.75">
      <c r="B5" s="79"/>
      <c r="C5" s="24"/>
      <c r="E5" s="97" t="s">
        <v>12</v>
      </c>
      <c r="F5" s="97"/>
      <c r="G5" s="97"/>
      <c r="H5" s="25">
        <f>H17</f>
        <v>0</v>
      </c>
      <c r="I5" s="23" t="s">
        <v>1</v>
      </c>
    </row>
    <row r="6" spans="1:9" ht="15.75">
      <c r="A6" s="91" t="s">
        <v>13</v>
      </c>
      <c r="B6" s="91" t="s">
        <v>14</v>
      </c>
      <c r="C6" s="93" t="s">
        <v>2</v>
      </c>
      <c r="D6" s="93" t="s">
        <v>3</v>
      </c>
      <c r="E6" s="95" t="s">
        <v>15</v>
      </c>
      <c r="F6" s="96"/>
      <c r="G6" s="95" t="s">
        <v>16</v>
      </c>
      <c r="H6" s="96"/>
      <c r="I6" s="87" t="s">
        <v>17</v>
      </c>
    </row>
    <row r="7" spans="1:9" ht="31.5">
      <c r="A7" s="92"/>
      <c r="B7" s="92"/>
      <c r="C7" s="94"/>
      <c r="D7" s="94"/>
      <c r="E7" s="26" t="s">
        <v>18</v>
      </c>
      <c r="F7" s="27" t="s">
        <v>19</v>
      </c>
      <c r="G7" s="26" t="s">
        <v>18</v>
      </c>
      <c r="H7" s="27" t="s">
        <v>19</v>
      </c>
      <c r="I7" s="88"/>
    </row>
    <row r="8" spans="1:9" ht="15.75">
      <c r="A8" s="28">
        <v>1</v>
      </c>
      <c r="B8" s="27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ht="15.75">
      <c r="A9" s="27">
        <v>1</v>
      </c>
      <c r="B9" s="61" t="s">
        <v>102</v>
      </c>
      <c r="C9" s="27" t="s">
        <v>22</v>
      </c>
      <c r="D9" s="34">
        <v>3</v>
      </c>
      <c r="E9" s="32"/>
      <c r="F9" s="31"/>
      <c r="G9" s="31"/>
      <c r="H9" s="31"/>
      <c r="I9" s="31"/>
    </row>
    <row r="10" spans="1:9" ht="15.75">
      <c r="A10" s="27">
        <v>2</v>
      </c>
      <c r="B10" s="30" t="s">
        <v>103</v>
      </c>
      <c r="C10" s="27" t="s">
        <v>33</v>
      </c>
      <c r="D10" s="34">
        <v>5</v>
      </c>
      <c r="E10" s="32"/>
      <c r="F10" s="31"/>
      <c r="G10" s="31"/>
      <c r="H10" s="31"/>
      <c r="I10" s="31"/>
    </row>
    <row r="11" spans="1:9" ht="31.5">
      <c r="A11" s="27">
        <v>3</v>
      </c>
      <c r="B11" s="30" t="s">
        <v>104</v>
      </c>
      <c r="C11" s="27" t="s">
        <v>33</v>
      </c>
      <c r="D11" s="34">
        <v>5</v>
      </c>
      <c r="E11" s="32"/>
      <c r="F11" s="31"/>
      <c r="G11" s="31"/>
      <c r="H11" s="31"/>
      <c r="I11" s="31"/>
    </row>
    <row r="12" spans="1:9" ht="15.75">
      <c r="A12" s="27">
        <v>4</v>
      </c>
      <c r="B12" s="30" t="s">
        <v>105</v>
      </c>
      <c r="C12" s="27" t="s">
        <v>81</v>
      </c>
      <c r="D12" s="34">
        <v>2</v>
      </c>
      <c r="E12" s="32"/>
      <c r="F12" s="31"/>
      <c r="G12" s="31"/>
      <c r="H12" s="31"/>
      <c r="I12" s="31"/>
    </row>
    <row r="13" spans="1:9" ht="15.75">
      <c r="A13" s="27">
        <v>5</v>
      </c>
      <c r="B13" s="62" t="s">
        <v>106</v>
      </c>
      <c r="C13" s="39" t="s">
        <v>33</v>
      </c>
      <c r="D13" s="34">
        <v>3</v>
      </c>
      <c r="E13" s="32"/>
      <c r="F13" s="31"/>
      <c r="G13" s="31"/>
      <c r="H13" s="31"/>
      <c r="I13" s="31"/>
    </row>
    <row r="14" spans="1:9" ht="15.75">
      <c r="A14" s="27">
        <v>6</v>
      </c>
      <c r="B14" s="30" t="s">
        <v>107</v>
      </c>
      <c r="C14" s="27" t="s">
        <v>108</v>
      </c>
      <c r="D14" s="34">
        <v>1</v>
      </c>
      <c r="E14" s="32"/>
      <c r="F14" s="31"/>
      <c r="G14" s="31"/>
      <c r="H14" s="31"/>
      <c r="I14" s="31"/>
    </row>
    <row r="15" spans="1:9" ht="15.75">
      <c r="A15" s="27">
        <v>7</v>
      </c>
      <c r="B15" s="30" t="s">
        <v>109</v>
      </c>
      <c r="C15" s="27" t="s">
        <v>81</v>
      </c>
      <c r="D15" s="34">
        <v>1</v>
      </c>
      <c r="E15" s="32"/>
      <c r="F15" s="31"/>
      <c r="G15" s="31"/>
      <c r="H15" s="31"/>
      <c r="I15" s="31"/>
    </row>
    <row r="16" spans="1:9" ht="15.75">
      <c r="A16" s="27">
        <v>8</v>
      </c>
      <c r="B16" s="63" t="s">
        <v>110</v>
      </c>
      <c r="C16" s="27" t="s">
        <v>81</v>
      </c>
      <c r="D16" s="34">
        <v>1</v>
      </c>
      <c r="E16" s="32"/>
      <c r="F16" s="31"/>
      <c r="G16" s="31"/>
      <c r="H16" s="31"/>
      <c r="I16" s="31"/>
    </row>
    <row r="17" spans="1:9" ht="15.75">
      <c r="A17" s="27"/>
      <c r="B17" s="48" t="s">
        <v>97</v>
      </c>
      <c r="C17" s="48"/>
      <c r="D17" s="48"/>
      <c r="E17" s="48"/>
      <c r="F17" s="50"/>
      <c r="G17" s="48"/>
      <c r="H17" s="50"/>
      <c r="I17" s="50"/>
    </row>
    <row r="18" spans="1:9" ht="15.75">
      <c r="A18" s="55"/>
      <c r="B18" s="48" t="s">
        <v>82</v>
      </c>
      <c r="C18" s="110" t="s">
        <v>151</v>
      </c>
      <c r="D18" s="48"/>
      <c r="E18" s="48"/>
      <c r="F18" s="48"/>
      <c r="G18" s="48"/>
      <c r="H18" s="48"/>
      <c r="I18" s="50"/>
    </row>
    <row r="19" spans="1:9" ht="15.75">
      <c r="A19" s="55"/>
      <c r="B19" s="48" t="s">
        <v>19</v>
      </c>
      <c r="C19" s="49"/>
      <c r="D19" s="48"/>
      <c r="E19" s="48"/>
      <c r="F19" s="48"/>
      <c r="G19" s="48"/>
      <c r="H19" s="48"/>
      <c r="I19" s="50"/>
    </row>
    <row r="20" spans="1:9" ht="15.75">
      <c r="A20" s="55"/>
      <c r="B20" s="51" t="s">
        <v>83</v>
      </c>
      <c r="C20" s="52">
        <v>0.03</v>
      </c>
      <c r="D20" s="48"/>
      <c r="E20" s="48"/>
      <c r="F20" s="48"/>
      <c r="G20" s="48"/>
      <c r="H20" s="48"/>
      <c r="I20" s="50"/>
    </row>
    <row r="21" spans="1:9" ht="15.75">
      <c r="A21" s="55"/>
      <c r="B21" s="48" t="s">
        <v>19</v>
      </c>
      <c r="C21" s="48"/>
      <c r="D21" s="48"/>
      <c r="E21" s="48"/>
      <c r="F21" s="53"/>
      <c r="G21" s="48"/>
      <c r="H21" s="53"/>
      <c r="I21" s="50"/>
    </row>
    <row r="22" spans="1:9" ht="15.75">
      <c r="A22" s="55"/>
      <c r="B22" s="48" t="s">
        <v>84</v>
      </c>
      <c r="C22" s="111" t="s">
        <v>151</v>
      </c>
      <c r="D22" s="48"/>
      <c r="E22" s="48"/>
      <c r="F22" s="48"/>
      <c r="G22" s="48"/>
      <c r="H22" s="48"/>
      <c r="I22" s="50"/>
    </row>
    <row r="23" spans="1:9" ht="15.75">
      <c r="A23" s="55"/>
      <c r="B23" s="48" t="s">
        <v>19</v>
      </c>
      <c r="C23" s="48"/>
      <c r="D23" s="48"/>
      <c r="E23" s="48"/>
      <c r="F23" s="48"/>
      <c r="G23" s="48"/>
      <c r="H23" s="48"/>
      <c r="I23" s="50"/>
    </row>
    <row r="24" spans="1:9" ht="15.75">
      <c r="A24" s="55"/>
      <c r="B24" s="48" t="s">
        <v>85</v>
      </c>
      <c r="C24" s="111" t="s">
        <v>151</v>
      </c>
      <c r="D24" s="48"/>
      <c r="E24" s="48"/>
      <c r="F24" s="48"/>
      <c r="G24" s="48"/>
      <c r="H24" s="48"/>
      <c r="I24" s="50"/>
    </row>
    <row r="25" spans="1:9">
      <c r="A25" s="57"/>
      <c r="B25" s="48" t="s">
        <v>19</v>
      </c>
      <c r="C25" s="48"/>
      <c r="D25" s="48"/>
      <c r="E25" s="48"/>
      <c r="F25" s="56"/>
      <c r="G25" s="48"/>
      <c r="H25" s="48"/>
      <c r="I25" s="50"/>
    </row>
    <row r="26" spans="1:9">
      <c r="A26" s="57"/>
      <c r="B26" s="48" t="s">
        <v>86</v>
      </c>
      <c r="C26" s="54">
        <v>0.18</v>
      </c>
      <c r="D26" s="48"/>
      <c r="E26" s="48"/>
      <c r="F26" s="48"/>
      <c r="G26" s="48"/>
      <c r="H26" s="48"/>
      <c r="I26" s="50"/>
    </row>
    <row r="27" spans="1:9">
      <c r="A27" s="57"/>
      <c r="B27" s="48" t="s">
        <v>19</v>
      </c>
      <c r="C27" s="48"/>
      <c r="D27" s="48"/>
      <c r="E27" s="48"/>
      <c r="F27" s="48"/>
      <c r="G27" s="48"/>
      <c r="H27" s="48"/>
      <c r="I27" s="50"/>
    </row>
    <row r="29" spans="1:9">
      <c r="B29" s="80" t="s">
        <v>144</v>
      </c>
    </row>
  </sheetData>
  <sheetProtection password="DEAC" sheet="1" objects="1" scenarios="1"/>
  <mergeCells count="12">
    <mergeCell ref="A6:A7"/>
    <mergeCell ref="B6:B7"/>
    <mergeCell ref="C6:C7"/>
    <mergeCell ref="D6:D7"/>
    <mergeCell ref="E6:F6"/>
    <mergeCell ref="G6:H6"/>
    <mergeCell ref="I6:I7"/>
    <mergeCell ref="B1:I1"/>
    <mergeCell ref="B2:I2"/>
    <mergeCell ref="B3:I3"/>
    <mergeCell ref="D4:G4"/>
    <mergeCell ref="E5:G5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15" sqref="F15"/>
    </sheetView>
  </sheetViews>
  <sheetFormatPr defaultRowHeight="15"/>
  <cols>
    <col min="1" max="1" width="5.5703125" bestFit="1" customWidth="1"/>
    <col min="2" max="2" width="80.7109375" style="80" customWidth="1"/>
    <col min="5" max="5" width="6.140625" bestFit="1" customWidth="1"/>
    <col min="6" max="6" width="7.28515625" bestFit="1" customWidth="1"/>
    <col min="7" max="7" width="6" bestFit="1" customWidth="1"/>
    <col min="8" max="8" width="7.5703125" bestFit="1" customWidth="1"/>
  </cols>
  <sheetData>
    <row r="1" spans="1:9" ht="15.75">
      <c r="B1" s="100" t="s">
        <v>8</v>
      </c>
      <c r="C1" s="100"/>
      <c r="D1" s="100"/>
      <c r="E1" s="100"/>
      <c r="F1" s="100"/>
      <c r="G1" s="100"/>
      <c r="H1" s="100"/>
      <c r="I1" s="100"/>
    </row>
    <row r="2" spans="1:9" ht="15.75">
      <c r="B2" s="100" t="s">
        <v>111</v>
      </c>
      <c r="C2" s="100"/>
      <c r="D2" s="100"/>
      <c r="E2" s="100"/>
      <c r="F2" s="100"/>
      <c r="G2" s="100"/>
      <c r="H2" s="100"/>
      <c r="I2" s="100"/>
    </row>
    <row r="3" spans="1:9" ht="18.75">
      <c r="B3" s="90" t="s">
        <v>112</v>
      </c>
      <c r="C3" s="90"/>
      <c r="D3" s="90"/>
      <c r="E3" s="90"/>
      <c r="F3" s="90"/>
      <c r="G3" s="90"/>
      <c r="H3" s="90"/>
      <c r="I3" s="90"/>
    </row>
    <row r="4" spans="1:9" ht="18.75">
      <c r="B4" s="79"/>
      <c r="C4" s="24"/>
      <c r="E4" s="97"/>
      <c r="F4" s="97"/>
      <c r="G4" s="97"/>
      <c r="H4" s="25"/>
      <c r="I4" s="23"/>
    </row>
    <row r="5" spans="1:9" ht="15.75">
      <c r="A5" s="91" t="s">
        <v>13</v>
      </c>
      <c r="B5" s="91" t="s">
        <v>14</v>
      </c>
      <c r="C5" s="93" t="s">
        <v>2</v>
      </c>
      <c r="D5" s="93" t="s">
        <v>3</v>
      </c>
      <c r="E5" s="95" t="s">
        <v>15</v>
      </c>
      <c r="F5" s="96"/>
      <c r="G5" s="95" t="s">
        <v>16</v>
      </c>
      <c r="H5" s="96"/>
      <c r="I5" s="93" t="s">
        <v>17</v>
      </c>
    </row>
    <row r="6" spans="1:9" ht="31.5">
      <c r="A6" s="92"/>
      <c r="B6" s="92"/>
      <c r="C6" s="94"/>
      <c r="D6" s="94"/>
      <c r="E6" s="26" t="s">
        <v>18</v>
      </c>
      <c r="F6" s="27" t="s">
        <v>19</v>
      </c>
      <c r="G6" s="26" t="s">
        <v>18</v>
      </c>
      <c r="H6" s="27" t="s">
        <v>19</v>
      </c>
      <c r="I6" s="94"/>
    </row>
    <row r="7" spans="1:9">
      <c r="A7" s="64">
        <v>1</v>
      </c>
      <c r="B7" s="48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</row>
    <row r="8" spans="1:9" ht="15.75">
      <c r="A8" s="27">
        <v>1</v>
      </c>
      <c r="B8" s="33" t="s">
        <v>113</v>
      </c>
      <c r="C8" s="27" t="s">
        <v>33</v>
      </c>
      <c r="D8" s="32">
        <v>70</v>
      </c>
      <c r="E8" s="27"/>
      <c r="F8" s="27"/>
      <c r="G8" s="32"/>
      <c r="H8" s="31"/>
      <c r="I8" s="31"/>
    </row>
    <row r="9" spans="1:9" ht="15.75">
      <c r="A9" s="27">
        <v>2</v>
      </c>
      <c r="B9" s="30" t="s">
        <v>114</v>
      </c>
      <c r="C9" s="27" t="s">
        <v>33</v>
      </c>
      <c r="D9" s="32">
        <v>20</v>
      </c>
      <c r="E9" s="32"/>
      <c r="F9" s="31"/>
      <c r="G9" s="32"/>
      <c r="H9" s="31"/>
      <c r="I9" s="31"/>
    </row>
    <row r="10" spans="1:9" ht="15.75">
      <c r="A10" s="27">
        <v>3</v>
      </c>
      <c r="B10" s="30" t="s">
        <v>115</v>
      </c>
      <c r="C10" s="27" t="s">
        <v>33</v>
      </c>
      <c r="D10" s="32">
        <v>50</v>
      </c>
      <c r="E10" s="32"/>
      <c r="F10" s="31"/>
      <c r="G10" s="32"/>
      <c r="H10" s="31"/>
      <c r="I10" s="31"/>
    </row>
    <row r="11" spans="1:9" ht="15.75">
      <c r="A11" s="27">
        <v>4</v>
      </c>
      <c r="B11" s="33" t="s">
        <v>116</v>
      </c>
      <c r="C11" s="27" t="s">
        <v>81</v>
      </c>
      <c r="D11" s="32">
        <v>1</v>
      </c>
      <c r="E11" s="32"/>
      <c r="F11" s="31"/>
      <c r="G11" s="32"/>
      <c r="H11" s="31"/>
      <c r="I11" s="31"/>
    </row>
    <row r="12" spans="1:9" ht="15.75">
      <c r="A12" s="27">
        <v>5</v>
      </c>
      <c r="B12" s="30" t="s">
        <v>117</v>
      </c>
      <c r="C12" s="27" t="s">
        <v>81</v>
      </c>
      <c r="D12" s="32">
        <v>2</v>
      </c>
      <c r="E12" s="32"/>
      <c r="F12" s="31"/>
      <c r="G12" s="32"/>
      <c r="H12" s="31"/>
      <c r="I12" s="31"/>
    </row>
    <row r="13" spans="1:9" ht="15.75">
      <c r="A13" s="27">
        <v>6</v>
      </c>
      <c r="B13" s="65" t="s">
        <v>118</v>
      </c>
      <c r="C13" s="46" t="s">
        <v>40</v>
      </c>
      <c r="D13" s="32">
        <v>1.44</v>
      </c>
      <c r="E13" s="32"/>
      <c r="F13" s="31"/>
      <c r="G13" s="32"/>
      <c r="H13" s="31"/>
      <c r="I13" s="31"/>
    </row>
    <row r="14" spans="1:9" ht="15.75">
      <c r="A14" s="27">
        <v>7</v>
      </c>
      <c r="B14" s="65" t="s">
        <v>119</v>
      </c>
      <c r="C14" s="27" t="s">
        <v>81</v>
      </c>
      <c r="D14" s="32">
        <v>1</v>
      </c>
      <c r="E14" s="32"/>
      <c r="F14" s="31"/>
      <c r="G14" s="32"/>
      <c r="H14" s="31"/>
      <c r="I14" s="31"/>
    </row>
    <row r="15" spans="1:9" ht="31.5">
      <c r="A15" s="27">
        <v>8</v>
      </c>
      <c r="B15" s="65" t="s">
        <v>120</v>
      </c>
      <c r="C15" s="27" t="s">
        <v>81</v>
      </c>
      <c r="D15" s="32">
        <v>1</v>
      </c>
      <c r="E15" s="32"/>
      <c r="F15" s="31"/>
      <c r="G15" s="32"/>
      <c r="H15" s="31"/>
      <c r="I15" s="31"/>
    </row>
    <row r="16" spans="1:9" ht="15.75">
      <c r="A16" s="27">
        <v>9</v>
      </c>
      <c r="B16" s="55" t="s">
        <v>121</v>
      </c>
      <c r="C16" s="27" t="s">
        <v>33</v>
      </c>
      <c r="D16" s="32">
        <v>70</v>
      </c>
      <c r="E16" s="27"/>
      <c r="F16" s="31"/>
      <c r="G16" s="32"/>
      <c r="H16" s="31"/>
      <c r="I16" s="31"/>
    </row>
    <row r="17" spans="1:9" ht="15.75">
      <c r="A17" s="27"/>
      <c r="B17" s="39" t="s">
        <v>19</v>
      </c>
      <c r="C17" s="39"/>
      <c r="D17" s="39"/>
      <c r="E17" s="39"/>
      <c r="F17" s="31"/>
      <c r="G17" s="39"/>
      <c r="H17" s="31"/>
      <c r="I17" s="34"/>
    </row>
    <row r="18" spans="1:9" ht="15.75">
      <c r="A18" s="66"/>
      <c r="B18" s="48" t="s">
        <v>82</v>
      </c>
      <c r="C18" s="110" t="s">
        <v>151</v>
      </c>
      <c r="D18" s="48"/>
      <c r="E18" s="48"/>
      <c r="F18" s="48"/>
      <c r="G18" s="48"/>
      <c r="H18" s="48"/>
      <c r="I18" s="67"/>
    </row>
    <row r="19" spans="1:9" ht="15.75">
      <c r="A19" s="66"/>
      <c r="B19" s="48" t="s">
        <v>19</v>
      </c>
      <c r="C19" s="49"/>
      <c r="D19" s="48"/>
      <c r="E19" s="48"/>
      <c r="F19" s="48"/>
      <c r="G19" s="48"/>
      <c r="H19" s="48"/>
      <c r="I19" s="67"/>
    </row>
    <row r="20" spans="1:9" ht="15.75">
      <c r="A20" s="66"/>
      <c r="B20" s="51" t="s">
        <v>83</v>
      </c>
      <c r="C20" s="52">
        <v>0.03</v>
      </c>
      <c r="D20" s="48"/>
      <c r="E20" s="48"/>
      <c r="F20" s="48"/>
      <c r="G20" s="48"/>
      <c r="H20" s="48"/>
      <c r="I20" s="67"/>
    </row>
    <row r="21" spans="1:9" ht="15.75">
      <c r="A21" s="66"/>
      <c r="B21" s="48" t="s">
        <v>19</v>
      </c>
      <c r="C21" s="48"/>
      <c r="D21" s="48"/>
      <c r="E21" s="48"/>
      <c r="F21" s="53"/>
      <c r="G21" s="48"/>
      <c r="H21" s="53"/>
      <c r="I21" s="67"/>
    </row>
    <row r="22" spans="1:9" ht="15.75">
      <c r="A22" s="66"/>
      <c r="B22" s="48" t="s">
        <v>84</v>
      </c>
      <c r="C22" s="111" t="s">
        <v>151</v>
      </c>
      <c r="D22" s="48"/>
      <c r="E22" s="48"/>
      <c r="F22" s="48"/>
      <c r="G22" s="48"/>
      <c r="H22" s="48"/>
      <c r="I22" s="67"/>
    </row>
    <row r="23" spans="1:9" ht="15.75">
      <c r="A23" s="27"/>
      <c r="B23" s="48" t="s">
        <v>19</v>
      </c>
      <c r="C23" s="48"/>
      <c r="D23" s="48"/>
      <c r="E23" s="48"/>
      <c r="F23" s="48"/>
      <c r="G23" s="48"/>
      <c r="H23" s="48"/>
      <c r="I23" s="34"/>
    </row>
    <row r="24" spans="1:9" ht="15.75">
      <c r="A24" s="27"/>
      <c r="B24" s="48" t="s">
        <v>85</v>
      </c>
      <c r="C24" s="111" t="s">
        <v>151</v>
      </c>
      <c r="D24" s="48"/>
      <c r="E24" s="48"/>
      <c r="F24" s="48"/>
      <c r="G24" s="48"/>
      <c r="H24" s="48"/>
      <c r="I24" s="31"/>
    </row>
    <row r="25" spans="1:9" ht="15.75">
      <c r="A25" s="27"/>
      <c r="B25" s="48" t="s">
        <v>19</v>
      </c>
      <c r="C25" s="48"/>
      <c r="D25" s="48"/>
      <c r="E25" s="48"/>
      <c r="F25" s="56"/>
      <c r="G25" s="48"/>
      <c r="H25" s="48"/>
      <c r="I25" s="31"/>
    </row>
    <row r="26" spans="1:9" ht="15.75">
      <c r="A26" s="27"/>
      <c r="B26" s="48" t="s">
        <v>86</v>
      </c>
      <c r="C26" s="54">
        <v>0.18</v>
      </c>
      <c r="D26" s="48"/>
      <c r="E26" s="48"/>
      <c r="F26" s="48"/>
      <c r="G26" s="48"/>
      <c r="H26" s="48"/>
      <c r="I26" s="31"/>
    </row>
    <row r="27" spans="1:9" ht="15.75">
      <c r="A27" s="27"/>
      <c r="B27" s="48" t="s">
        <v>19</v>
      </c>
      <c r="C27" s="48"/>
      <c r="D27" s="48"/>
      <c r="E27" s="48"/>
      <c r="F27" s="48"/>
      <c r="G27" s="48"/>
      <c r="H27" s="48"/>
      <c r="I27" s="31"/>
    </row>
    <row r="29" spans="1:9">
      <c r="B29" s="80" t="s">
        <v>144</v>
      </c>
    </row>
  </sheetData>
  <sheetProtection password="DEAC" sheet="1" objects="1" scenarios="1"/>
  <mergeCells count="11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  <mergeCell ref="E4:G4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21" workbookViewId="0">
      <selection activeCell="B33" sqref="B33"/>
    </sheetView>
  </sheetViews>
  <sheetFormatPr defaultRowHeight="15"/>
  <cols>
    <col min="1" max="1" width="3.140625" bestFit="1" customWidth="1"/>
    <col min="2" max="2" width="84.42578125" style="80" customWidth="1"/>
    <col min="5" max="5" width="5.710937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>
      <c r="B1" s="105" t="s">
        <v>122</v>
      </c>
      <c r="C1" s="105"/>
      <c r="D1" s="105"/>
      <c r="E1" s="105"/>
      <c r="F1" s="105"/>
      <c r="G1" s="105"/>
      <c r="H1" s="105"/>
      <c r="I1" s="105"/>
    </row>
    <row r="2" spans="1:9">
      <c r="B2" s="105" t="s">
        <v>123</v>
      </c>
      <c r="C2" s="105"/>
      <c r="D2" s="105"/>
      <c r="E2" s="105"/>
      <c r="F2" s="105"/>
      <c r="G2" s="105"/>
      <c r="H2" s="105"/>
      <c r="I2" s="105"/>
    </row>
    <row r="3" spans="1:9" ht="21">
      <c r="B3" s="106" t="s">
        <v>124</v>
      </c>
      <c r="C3" s="106"/>
      <c r="D3" s="106"/>
      <c r="E3" s="106"/>
      <c r="F3" s="106"/>
      <c r="G3" s="106"/>
      <c r="H3" s="106"/>
      <c r="I3" s="106"/>
    </row>
    <row r="4" spans="1:9" ht="18.75">
      <c r="B4" s="79"/>
      <c r="C4" s="24"/>
      <c r="F4" s="24"/>
    </row>
    <row r="5" spans="1:9">
      <c r="A5" s="107" t="s">
        <v>125</v>
      </c>
      <c r="B5" s="107" t="s">
        <v>14</v>
      </c>
      <c r="C5" s="103" t="s">
        <v>2</v>
      </c>
      <c r="D5" s="103" t="s">
        <v>3</v>
      </c>
      <c r="E5" s="101" t="s">
        <v>15</v>
      </c>
      <c r="F5" s="102"/>
      <c r="G5" s="101" t="s">
        <v>16</v>
      </c>
      <c r="H5" s="102"/>
      <c r="I5" s="103" t="s">
        <v>17</v>
      </c>
    </row>
    <row r="6" spans="1:9" ht="30">
      <c r="A6" s="108"/>
      <c r="B6" s="108"/>
      <c r="C6" s="104"/>
      <c r="D6" s="104"/>
      <c r="E6" s="17" t="s">
        <v>18</v>
      </c>
      <c r="F6" s="48" t="s">
        <v>19</v>
      </c>
      <c r="G6" s="68" t="s">
        <v>18</v>
      </c>
      <c r="H6" s="48" t="s">
        <v>19</v>
      </c>
      <c r="I6" s="104"/>
    </row>
    <row r="7" spans="1:9">
      <c r="A7" s="64">
        <v>1</v>
      </c>
      <c r="B7" s="48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11</v>
      </c>
    </row>
    <row r="8" spans="1:9">
      <c r="A8" s="48">
        <v>1</v>
      </c>
      <c r="B8" s="59" t="s">
        <v>126</v>
      </c>
      <c r="C8" s="48" t="s">
        <v>127</v>
      </c>
      <c r="D8" s="50">
        <v>21.6</v>
      </c>
      <c r="E8" s="48"/>
      <c r="F8" s="48"/>
      <c r="G8" s="53"/>
      <c r="H8" s="50"/>
      <c r="I8" s="50"/>
    </row>
    <row r="9" spans="1:9">
      <c r="A9" s="48">
        <v>2</v>
      </c>
      <c r="B9" s="69" t="s">
        <v>128</v>
      </c>
      <c r="C9" s="48" t="s">
        <v>129</v>
      </c>
      <c r="D9" s="50">
        <v>96</v>
      </c>
      <c r="E9" s="48"/>
      <c r="F9" s="48"/>
      <c r="G9" s="53"/>
      <c r="H9" s="50"/>
      <c r="I9" s="50"/>
    </row>
    <row r="10" spans="1:9">
      <c r="A10" s="48">
        <v>3</v>
      </c>
      <c r="B10" s="70" t="s">
        <v>130</v>
      </c>
      <c r="C10" s="48" t="s">
        <v>127</v>
      </c>
      <c r="D10" s="50">
        <v>3.72</v>
      </c>
      <c r="E10" s="48"/>
      <c r="F10" s="48"/>
      <c r="G10" s="53"/>
      <c r="H10" s="50"/>
      <c r="I10" s="50"/>
    </row>
    <row r="11" spans="1:9">
      <c r="A11" s="48">
        <v>4</v>
      </c>
      <c r="B11" s="70" t="s">
        <v>131</v>
      </c>
      <c r="C11" s="48" t="s">
        <v>127</v>
      </c>
      <c r="D11" s="50">
        <v>3.72</v>
      </c>
      <c r="E11" s="53"/>
      <c r="F11" s="50"/>
      <c r="G11" s="53"/>
      <c r="H11" s="50"/>
      <c r="I11" s="50"/>
    </row>
    <row r="12" spans="1:9">
      <c r="A12" s="48">
        <v>5</v>
      </c>
      <c r="B12" s="69" t="s">
        <v>132</v>
      </c>
      <c r="C12" s="48" t="s">
        <v>127</v>
      </c>
      <c r="D12" s="50">
        <v>8.93</v>
      </c>
      <c r="E12" s="53"/>
      <c r="F12" s="50"/>
      <c r="G12" s="53"/>
      <c r="H12" s="50"/>
      <c r="I12" s="50"/>
    </row>
    <row r="13" spans="1:9">
      <c r="A13" s="48">
        <v>6</v>
      </c>
      <c r="B13" s="59" t="s">
        <v>133</v>
      </c>
      <c r="C13" s="48" t="s">
        <v>127</v>
      </c>
      <c r="D13" s="50">
        <v>2.4</v>
      </c>
      <c r="E13" s="53"/>
      <c r="F13" s="50"/>
      <c r="G13" s="53"/>
      <c r="H13" s="50"/>
      <c r="I13" s="50"/>
    </row>
    <row r="14" spans="1:9" ht="30">
      <c r="A14" s="48">
        <v>7</v>
      </c>
      <c r="B14" s="82" t="s">
        <v>120</v>
      </c>
      <c r="C14" s="48" t="s">
        <v>81</v>
      </c>
      <c r="D14" s="50">
        <v>1</v>
      </c>
      <c r="E14" s="53"/>
      <c r="F14" s="50"/>
      <c r="G14" s="53"/>
      <c r="H14" s="50"/>
      <c r="I14" s="50"/>
    </row>
    <row r="15" spans="1:9">
      <c r="A15" s="48">
        <v>8</v>
      </c>
      <c r="B15" s="61" t="s">
        <v>134</v>
      </c>
      <c r="C15" s="48" t="s">
        <v>22</v>
      </c>
      <c r="D15" s="71">
        <v>18.18</v>
      </c>
      <c r="E15" s="72"/>
      <c r="F15" s="50"/>
      <c r="G15" s="72"/>
      <c r="H15" s="50"/>
      <c r="I15" s="50"/>
    </row>
    <row r="16" spans="1:9">
      <c r="A16" s="48">
        <v>9</v>
      </c>
      <c r="B16" s="61" t="s">
        <v>135</v>
      </c>
      <c r="C16" s="48" t="s">
        <v>22</v>
      </c>
      <c r="D16" s="71">
        <v>4.2300000000000004</v>
      </c>
      <c r="E16" s="72"/>
      <c r="F16" s="50"/>
      <c r="G16" s="72"/>
      <c r="H16" s="50"/>
      <c r="I16" s="50"/>
    </row>
    <row r="17" spans="1:9" ht="30">
      <c r="A17" s="48">
        <v>10</v>
      </c>
      <c r="B17" s="61" t="s">
        <v>136</v>
      </c>
      <c r="C17" s="48" t="s">
        <v>28</v>
      </c>
      <c r="D17" s="50">
        <v>0.38</v>
      </c>
      <c r="E17" s="53"/>
      <c r="F17" s="50"/>
      <c r="G17" s="72"/>
      <c r="H17" s="50"/>
      <c r="I17" s="50"/>
    </row>
    <row r="18" spans="1:9" ht="30">
      <c r="A18" s="48">
        <v>11</v>
      </c>
      <c r="B18" s="59" t="s">
        <v>137</v>
      </c>
      <c r="C18" s="48" t="s">
        <v>81</v>
      </c>
      <c r="D18" s="50">
        <v>5</v>
      </c>
      <c r="E18" s="53"/>
      <c r="F18" s="50"/>
      <c r="G18" s="53"/>
      <c r="H18" s="50"/>
      <c r="I18" s="50"/>
    </row>
    <row r="19" spans="1:9">
      <c r="A19" s="48">
        <v>12</v>
      </c>
      <c r="B19" s="73" t="s">
        <v>138</v>
      </c>
      <c r="C19" s="48" t="s">
        <v>22</v>
      </c>
      <c r="D19" s="71">
        <v>8</v>
      </c>
      <c r="E19" s="53"/>
      <c r="F19" s="50"/>
      <c r="G19" s="53"/>
      <c r="H19" s="50"/>
      <c r="I19" s="50"/>
    </row>
    <row r="20" spans="1:9">
      <c r="A20" s="48">
        <v>13</v>
      </c>
      <c r="B20" s="61" t="s">
        <v>23</v>
      </c>
      <c r="C20" s="48" t="s">
        <v>22</v>
      </c>
      <c r="D20" s="50">
        <v>9.18</v>
      </c>
      <c r="E20" s="53"/>
      <c r="F20" s="50"/>
      <c r="G20" s="53"/>
      <c r="H20" s="50"/>
      <c r="I20" s="50"/>
    </row>
    <row r="21" spans="1:9">
      <c r="A21" s="48">
        <v>14</v>
      </c>
      <c r="B21" s="61" t="s">
        <v>139</v>
      </c>
      <c r="C21" s="48" t="s">
        <v>40</v>
      </c>
      <c r="D21" s="50">
        <v>4.8</v>
      </c>
      <c r="E21" s="53"/>
      <c r="F21" s="50"/>
      <c r="G21" s="53"/>
      <c r="H21" s="50"/>
      <c r="I21" s="50"/>
    </row>
    <row r="22" spans="1:9">
      <c r="A22" s="48">
        <v>15</v>
      </c>
      <c r="B22" s="61" t="s">
        <v>140</v>
      </c>
      <c r="C22" s="48" t="s">
        <v>22</v>
      </c>
      <c r="D22" s="50">
        <v>0.6</v>
      </c>
      <c r="E22" s="53"/>
      <c r="F22" s="50"/>
      <c r="G22" s="53"/>
      <c r="H22" s="50"/>
      <c r="I22" s="50"/>
    </row>
    <row r="23" spans="1:9">
      <c r="A23" s="48">
        <v>16</v>
      </c>
      <c r="B23" s="61" t="s">
        <v>141</v>
      </c>
      <c r="C23" s="48" t="s">
        <v>22</v>
      </c>
      <c r="D23" s="50">
        <v>3.78</v>
      </c>
      <c r="E23" s="53"/>
      <c r="F23" s="50"/>
      <c r="G23" s="53"/>
      <c r="H23" s="50"/>
      <c r="I23" s="50"/>
    </row>
    <row r="24" spans="1:9">
      <c r="A24" s="48">
        <v>17</v>
      </c>
      <c r="B24" s="69" t="s">
        <v>62</v>
      </c>
      <c r="C24" s="48" t="s">
        <v>22</v>
      </c>
      <c r="D24" s="71">
        <v>26.5</v>
      </c>
      <c r="E24" s="53"/>
      <c r="F24" s="50"/>
      <c r="G24" s="53"/>
      <c r="H24" s="50"/>
      <c r="I24" s="50"/>
    </row>
    <row r="25" spans="1:9">
      <c r="A25" s="48">
        <v>18</v>
      </c>
      <c r="B25" s="69" t="s">
        <v>142</v>
      </c>
      <c r="C25" s="48" t="s">
        <v>108</v>
      </c>
      <c r="D25" s="71">
        <v>2</v>
      </c>
      <c r="E25" s="53"/>
      <c r="F25" s="50"/>
      <c r="G25" s="53"/>
      <c r="H25" s="50"/>
      <c r="I25" s="50"/>
    </row>
    <row r="26" spans="1:9">
      <c r="A26" s="48">
        <v>19</v>
      </c>
      <c r="B26" s="69" t="s">
        <v>56</v>
      </c>
      <c r="C26" s="48" t="s">
        <v>22</v>
      </c>
      <c r="D26" s="71">
        <v>4.8</v>
      </c>
      <c r="E26" s="53"/>
      <c r="F26" s="50"/>
      <c r="G26" s="53"/>
      <c r="H26" s="50"/>
      <c r="I26" s="50"/>
    </row>
    <row r="27" spans="1:9">
      <c r="A27" s="48">
        <v>20</v>
      </c>
      <c r="B27" s="69" t="s">
        <v>68</v>
      </c>
      <c r="C27" s="48" t="s">
        <v>22</v>
      </c>
      <c r="D27" s="71">
        <v>26.5</v>
      </c>
      <c r="E27" s="53"/>
      <c r="F27" s="50"/>
      <c r="G27" s="53"/>
      <c r="H27" s="50"/>
      <c r="I27" s="50"/>
    </row>
    <row r="28" spans="1:9">
      <c r="A28" s="48">
        <v>21</v>
      </c>
      <c r="B28" s="69" t="s">
        <v>143</v>
      </c>
      <c r="C28" s="48" t="s">
        <v>22</v>
      </c>
      <c r="D28" s="71">
        <v>20.2</v>
      </c>
      <c r="E28" s="53"/>
      <c r="F28" s="50"/>
      <c r="G28" s="53"/>
      <c r="H28" s="50"/>
      <c r="I28" s="50"/>
    </row>
    <row r="29" spans="1:9">
      <c r="A29" s="48">
        <v>22</v>
      </c>
      <c r="B29" s="69" t="s">
        <v>72</v>
      </c>
      <c r="C29" s="48" t="s">
        <v>22</v>
      </c>
      <c r="D29" s="71">
        <v>20.2</v>
      </c>
      <c r="E29" s="53"/>
      <c r="F29" s="50"/>
      <c r="G29" s="53"/>
      <c r="H29" s="50"/>
      <c r="I29" s="50"/>
    </row>
    <row r="30" spans="1:9">
      <c r="A30" s="74"/>
      <c r="B30" s="75" t="s">
        <v>19</v>
      </c>
      <c r="C30" s="75"/>
      <c r="D30" s="75"/>
      <c r="E30" s="74"/>
      <c r="F30" s="76"/>
      <c r="G30" s="74"/>
      <c r="H30" s="76"/>
      <c r="I30" s="76"/>
    </row>
    <row r="31" spans="1:9">
      <c r="A31" s="48"/>
      <c r="B31" s="48" t="s">
        <v>82</v>
      </c>
      <c r="C31" s="110" t="s">
        <v>151</v>
      </c>
      <c r="D31" s="48"/>
      <c r="E31" s="48"/>
      <c r="F31" s="48"/>
      <c r="G31" s="48"/>
      <c r="H31" s="48"/>
      <c r="I31" s="77"/>
    </row>
    <row r="32" spans="1:9">
      <c r="A32" s="48"/>
      <c r="B32" s="48" t="s">
        <v>19</v>
      </c>
      <c r="C32" s="49"/>
      <c r="D32" s="48"/>
      <c r="E32" s="48"/>
      <c r="F32" s="48"/>
      <c r="G32" s="48"/>
      <c r="H32" s="48"/>
      <c r="I32" s="77"/>
    </row>
    <row r="33" spans="1:9" ht="15.75">
      <c r="A33" s="48"/>
      <c r="B33" s="51" t="s">
        <v>83</v>
      </c>
      <c r="C33" s="52">
        <v>0.03</v>
      </c>
      <c r="D33" s="48"/>
      <c r="E33" s="48"/>
      <c r="F33" s="48"/>
      <c r="G33" s="48"/>
      <c r="H33" s="48"/>
      <c r="I33" s="77"/>
    </row>
    <row r="34" spans="1:9">
      <c r="A34" s="48"/>
      <c r="B34" s="48" t="s">
        <v>19</v>
      </c>
      <c r="C34" s="48"/>
      <c r="D34" s="48"/>
      <c r="E34" s="48"/>
      <c r="F34" s="53"/>
      <c r="G34" s="48"/>
      <c r="H34" s="53"/>
      <c r="I34" s="77"/>
    </row>
    <row r="35" spans="1:9">
      <c r="A35" s="48"/>
      <c r="B35" s="48" t="s">
        <v>84</v>
      </c>
      <c r="C35" s="111" t="s">
        <v>151</v>
      </c>
      <c r="D35" s="48"/>
      <c r="E35" s="48"/>
      <c r="F35" s="48"/>
      <c r="G35" s="48"/>
      <c r="H35" s="48"/>
      <c r="I35" s="77"/>
    </row>
    <row r="36" spans="1:9">
      <c r="A36" s="48"/>
      <c r="B36" s="48" t="s">
        <v>19</v>
      </c>
      <c r="C36" s="48"/>
      <c r="D36" s="48"/>
      <c r="E36" s="48"/>
      <c r="F36" s="48"/>
      <c r="G36" s="48"/>
      <c r="H36" s="48"/>
      <c r="I36" s="71"/>
    </row>
    <row r="37" spans="1:9">
      <c r="A37" s="48"/>
      <c r="B37" s="48" t="s">
        <v>85</v>
      </c>
      <c r="C37" s="111" t="s">
        <v>151</v>
      </c>
      <c r="D37" s="48"/>
      <c r="E37" s="48"/>
      <c r="F37" s="48"/>
      <c r="G37" s="48"/>
      <c r="H37" s="48"/>
      <c r="I37" s="50"/>
    </row>
    <row r="38" spans="1:9">
      <c r="A38" s="78"/>
      <c r="B38" s="48" t="s">
        <v>19</v>
      </c>
      <c r="C38" s="48"/>
      <c r="D38" s="48"/>
      <c r="E38" s="48"/>
      <c r="F38" s="56"/>
      <c r="G38" s="48"/>
      <c r="H38" s="48"/>
      <c r="I38" s="50"/>
    </row>
    <row r="39" spans="1:9">
      <c r="A39" s="78"/>
      <c r="B39" s="48" t="s">
        <v>86</v>
      </c>
      <c r="C39" s="54">
        <v>0.18</v>
      </c>
      <c r="D39" s="48"/>
      <c r="E39" s="48"/>
      <c r="F39" s="48"/>
      <c r="G39" s="48"/>
      <c r="H39" s="48"/>
      <c r="I39" s="50"/>
    </row>
    <row r="40" spans="1:9">
      <c r="A40" s="78"/>
      <c r="B40" s="48" t="s">
        <v>19</v>
      </c>
      <c r="C40" s="48"/>
      <c r="D40" s="48"/>
      <c r="E40" s="48"/>
      <c r="F40" s="48"/>
      <c r="G40" s="48"/>
      <c r="H40" s="48"/>
      <c r="I40" s="50"/>
    </row>
    <row r="42" spans="1:9">
      <c r="B42" s="80" t="s">
        <v>144</v>
      </c>
    </row>
  </sheetData>
  <sheetProtection password="DEAC" sheet="1" objects="1" scenarios="1"/>
  <mergeCells count="10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ნაკრები</vt:lpstr>
      <vt:lpstr>1</vt:lpstr>
      <vt:lpstr>2</vt:lpstr>
      <vt:lpstr>3</vt:lpstr>
      <vt:lpstr>4</vt:lpstr>
      <vt:lpstr>5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И-А-З</cp:lastModifiedBy>
  <cp:lastPrinted>2018-02-14T13:28:40Z</cp:lastPrinted>
  <dcterms:created xsi:type="dcterms:W3CDTF">2014-03-02T19:48:21Z</dcterms:created>
  <dcterms:modified xsi:type="dcterms:W3CDTF">2018-02-14T16:31:19Z</dcterms:modified>
</cp:coreProperties>
</file>