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5775" windowHeight="1365"/>
  </bookViews>
  <sheets>
    <sheet name="1" sheetId="4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asa121">[1]x2!#REF!</definedName>
    <definedName name="_dfd1014">#REF!</definedName>
    <definedName name="_fgu9">#REF!</definedName>
    <definedName name="_gfd56">#REF!</definedName>
    <definedName name="_gfh23">#REF!</definedName>
    <definedName name="_ggg10140">#REF!</definedName>
    <definedName name="_ggg6">#REF!</definedName>
    <definedName name="_gtf5">#REF!</definedName>
    <definedName name="_gth1">#REF!</definedName>
    <definedName name="_h77765">[2]x1!#REF!</definedName>
    <definedName name="_hbg1247">#REF!</definedName>
    <definedName name="_hgf478">[3]x2w!#REF!</definedName>
    <definedName name="_hgf665">#REF!</definedName>
    <definedName name="_hgh55">#REF!</definedName>
    <definedName name="_HGU5478">[4]x!#REF!</definedName>
    <definedName name="_hhh111">[1]x2!#REF!</definedName>
    <definedName name="_hhh2">#REF!</definedName>
    <definedName name="_hhh222">#REF!</definedName>
    <definedName name="_hjh1415">[5]x5!#REF!</definedName>
    <definedName name="_hjk4">#REF!</definedName>
    <definedName name="_ijo45">#REF!</definedName>
    <definedName name="_iop62548">#REF!</definedName>
    <definedName name="_iuy98">#REF!</definedName>
    <definedName name="_jhk324">#REF!</definedName>
    <definedName name="_jim56">#REF!</definedName>
    <definedName name="_jjj7475">#REF!</definedName>
    <definedName name="_jk45">#REF!</definedName>
    <definedName name="_jkl6547">#REF!</definedName>
    <definedName name="_jkm2147">#REF!</definedName>
    <definedName name="_jnb1">#REF!</definedName>
    <definedName name="_kij4">#REF!</definedName>
    <definedName name="_kij85">#REF!</definedName>
    <definedName name="_kjh33333">#REF!</definedName>
    <definedName name="_kjk5">#REF!</definedName>
    <definedName name="_kk22">[1]x2!#REF!</definedName>
    <definedName name="_kk5556">#REF!</definedName>
    <definedName name="_kkk444">#REF!</definedName>
    <definedName name="_kkk896899">#REF!</definedName>
    <definedName name="_kl2154">[6]x1!#REF!</definedName>
    <definedName name="_km1">#REF!</definedName>
    <definedName name="_lki2654">#REF!</definedName>
    <definedName name="_lkj145">#REF!</definedName>
    <definedName name="_lkm2">#REF!</definedName>
    <definedName name="_lll555">[7]x1!#REF!</definedName>
    <definedName name="_lm20101">#REF!</definedName>
    <definedName name="_lm5478">[5]x5!#REF!</definedName>
    <definedName name="_lmz9">#REF!</definedName>
    <definedName name="_lo3">#REF!</definedName>
    <definedName name="_lok1402">#REF!</definedName>
    <definedName name="_lok47">#REF!</definedName>
    <definedName name="_lok4786">#REF!</definedName>
    <definedName name="_lop214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il987">[8]x11!#REF!</definedName>
    <definedName name="_ok547">#REF!</definedName>
    <definedName name="_okm44">#REF!</definedName>
    <definedName name="_opi4">#REF!</definedName>
    <definedName name="_opl321">#REF!</definedName>
    <definedName name="_opl658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ol456">#REF!</definedName>
    <definedName name="_ppp3">'[9]x r '!$F$174</definedName>
    <definedName name="_ppp9">#REF!</definedName>
    <definedName name="_tik65">#REF!</definedName>
    <definedName name="_tre589">#REF!</definedName>
    <definedName name="_ty859">#REF!</definedName>
    <definedName name="_uhn369">#REF!</definedName>
    <definedName name="_uio2">#REF!</definedName>
    <definedName name="_uuu111478">[6]x1!#REF!</definedName>
    <definedName name="_wqr75">#REF!</definedName>
    <definedName name="_yu621">#REF!</definedName>
    <definedName name="aaaa">#REF!</definedName>
    <definedName name="aaaa12">#REF!</definedName>
    <definedName name="aaaa4444">#REF!</definedName>
    <definedName name="aaaaa111aaa222sss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azawaqplo9874">#REF!</definedName>
    <definedName name="b00">#REF!</definedName>
    <definedName name="bbbb4">#REF!</definedName>
    <definedName name="bbbbbb">#REF!</definedName>
    <definedName name="bbbbbb333b33b3">[6]x1!#REF!</definedName>
    <definedName name="bbbbbb77777">#REF!</definedName>
    <definedName name="bnj">#REF!</definedName>
    <definedName name="bnmk">[10]niveloba!#REF!</definedName>
    <definedName name="bvcccc11144">[7]x1!#REF!</definedName>
    <definedName name="bvfdscxza1024876">[1]x1!#REF!</definedName>
    <definedName name="bytl">#REF!</definedName>
    <definedName name="ccccc1111">#REF!</definedName>
    <definedName name="ccccccc333333">[6]x1!#REF!</definedName>
    <definedName name="cftslp">#REF!</definedName>
    <definedName name="cxra">#REF!</definedName>
    <definedName name="d41d2">[5]x3!#REF!</definedName>
    <definedName name="d4d4">#REF!</definedName>
    <definedName name="dddd9999">#REF!</definedName>
    <definedName name="ddddddddd000000">#REF!</definedName>
    <definedName name="dddfff1111">[6]x1!#REF!</definedName>
    <definedName name="dddsssaaa55555">#REF!</definedName>
    <definedName name="desz">#REF!</definedName>
    <definedName name="dfghj20147">#REF!</definedName>
    <definedName name="dfghj65478">#REF!</definedName>
    <definedName name="dfghkjiukmj2546">#REF!</definedName>
    <definedName name="dlynv">#REF!</definedName>
    <definedName name="dsa">#REF!</definedName>
    <definedName name="dsas1201">#REF!</definedName>
    <definedName name="dsawa20145">#REF!</definedName>
    <definedName name="dva">#REF!</definedName>
    <definedName name="edfr10145">#REF!</definedName>
    <definedName name="erfggh21454">#REF!</definedName>
    <definedName name="ewqa">#REF!</definedName>
    <definedName name="ews">#REF!</definedName>
    <definedName name="exvsi">#REF!</definedName>
    <definedName name="eywh23">#REF!</definedName>
    <definedName name="f1f5">#REF!</definedName>
    <definedName name="F22345u">#REF!</definedName>
    <definedName name="f2f2">#REF!</definedName>
    <definedName name="F45plok510">#REF!</definedName>
    <definedName name="fdaAFG">[4]x!#REF!</definedName>
    <definedName name="fdgd354">'[11]1'!#REF!</definedName>
    <definedName name="fdgh2145">#REF!</definedName>
    <definedName name="fdrt124">#REF!</definedName>
    <definedName name="fds">#REF!</definedName>
    <definedName name="fdsa474">#REF!</definedName>
    <definedName name="fdsgtr14789">'[12]x2,'!#REF!</definedName>
    <definedName name="ffff5">#REF!</definedName>
    <definedName name="ffff5555">#REF!</definedName>
    <definedName name="fffffvvv30214">#REF!</definedName>
    <definedName name="fffr1014">#REF!</definedName>
    <definedName name="fgdm">#REF!</definedName>
    <definedName name="fgfgdh41784">#REF!</definedName>
    <definedName name="fghj546">[2]x1!#REF!</definedName>
    <definedName name="FGHYUI65874">#REF!</definedName>
    <definedName name="frgtyrter">#REF!</definedName>
    <definedName name="fthjk85621">#REF!</definedName>
    <definedName name="fvb">#REF!</definedName>
    <definedName name="fvg6472145">[13]x1!#REF!</definedName>
    <definedName name="fwsg">#REF!</definedName>
    <definedName name="fxza">#REF!</definedName>
    <definedName name="gads4545">[1]x2!#REF!</definedName>
    <definedName name="gbhnj1247">[6]x1!#REF!</definedName>
    <definedName name="gdsdfgh45763">[14]x1!#REF!</definedName>
    <definedName name="gfd">'[15]res ur'!#REF!</definedName>
    <definedName name="gfdresw414787">#REF!</definedName>
    <definedName name="gfds">#REF!</definedName>
    <definedName name="gfds4789">#REF!</definedName>
    <definedName name="gfds987415">[13]x1!#REF!</definedName>
    <definedName name="gfdsaxcvvbnm">#REF!</definedName>
    <definedName name="gfhj5484">'[11]1'!#REF!</definedName>
    <definedName name="gfhjkl65214">'[11]1'!#REF!</definedName>
    <definedName name="gfhy1456">#REF!</definedName>
    <definedName name="gfhy56">#REF!</definedName>
    <definedName name="gfredv0000111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jk51454">#REF!</definedName>
    <definedName name="ghjkil256">[16]x!#REF!</definedName>
    <definedName name="ghjkl">#REF!</definedName>
    <definedName name="ghjkl21478">[6]x1!#REF!</definedName>
    <definedName name="ghnb6547">[1]x2!#REF!</definedName>
    <definedName name="ghrtwewq1479">#REF!</definedName>
    <definedName name="ghujkiolp62457">#REF!</definedName>
    <definedName name="gsgs54">#REF!</definedName>
    <definedName name="gtfd">#REF!</definedName>
    <definedName name="gtfd45">#REF!</definedName>
    <definedName name="gyth3">#REF!</definedName>
    <definedName name="gytjk">#REF!</definedName>
    <definedName name="h1h">[5]x5!#REF!</definedName>
    <definedName name="hasdha">#REF!</definedName>
    <definedName name="hazxc">#REF!</definedName>
    <definedName name="hbhbgvo55522">#REF!</definedName>
    <definedName name="hbhbhb01012">#REF!</definedName>
    <definedName name="hbhbhbgvg1010147">#REF!</definedName>
    <definedName name="hbhgtfy147896">#REF!</definedName>
    <definedName name="hbhj14142">[5]x5!#REF!</definedName>
    <definedName name="hbng20147">[6]x1!#REF!</definedName>
    <definedName name="hbnhjktyu01021">#REF!</definedName>
    <definedName name="hbpl">#REF!</definedName>
    <definedName name="hbvgf1024787">#REF!</definedName>
    <definedName name="hdah56">[16]x!#REF!</definedName>
    <definedName name="hfdsgjhk4789">#REF!</definedName>
    <definedName name="HFGAY125">#REF!</definedName>
    <definedName name="hgaqw56">'[17]xar #1 (3)'!#REF!</definedName>
    <definedName name="hgbv451">#REF!</definedName>
    <definedName name="hgfd">#REF!</definedName>
    <definedName name="hgfd256">#REF!</definedName>
    <definedName name="hgfd41451">#REF!</definedName>
    <definedName name="HGFD457">#REF!</definedName>
    <definedName name="hgfd74789">[5]x5!#REF!</definedName>
    <definedName name="hgfdlkijh41548">#REF!</definedName>
    <definedName name="hgfds23">#REF!</definedName>
    <definedName name="hgfdvbn5412">#REF!</definedName>
    <definedName name="hgffdrtt48796">#REF!</definedName>
    <definedName name="hgfv">#REF!</definedName>
    <definedName name="hgfwqa980">[13]x1!#REF!</definedName>
    <definedName name="hghghjhghg2012450">#REF!</definedName>
    <definedName name="hgjiklo456">[11]x1!#REF!</definedName>
    <definedName name="hgjkil256">#REF!</definedName>
    <definedName name="hgjklk65487">'[11]1'!#REF!</definedName>
    <definedName name="hgjklopiuyu6547">#REF!</definedName>
    <definedName name="hgv">#REF!</definedName>
    <definedName name="hgvcxz65478">#REF!</definedName>
    <definedName name="hgyt657">#REF!</definedName>
    <definedName name="hgyui54876">#REF!</definedName>
    <definedName name="hhhh111222555">[2]x1!#REF!</definedName>
    <definedName name="hhhh444">[2]x1!#REF!</definedName>
    <definedName name="hhhh555">#REF!</definedName>
    <definedName name="hhhh74">#REF!</definedName>
    <definedName name="hhhhh111144">[14]x1!#REF!</definedName>
    <definedName name="hhhhhh66666633333">#REF!</definedName>
    <definedName name="hhhjjj20145">#REF!</definedName>
    <definedName name="hhhnnm2015">#REF!</definedName>
    <definedName name="hhjuhuki101245">#REF!</definedName>
    <definedName name="hjgf7845">[5]x5!#REF!</definedName>
    <definedName name="hjhu4kj">[5]x5!#REF!</definedName>
    <definedName name="hjka">#REF!</definedName>
    <definedName name="hjki547">[11]x1!#REF!</definedName>
    <definedName name="hjkih2015">'[18]1'!#REF!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u">#REF!</definedName>
    <definedName name="hjuiop54789">#REF!</definedName>
    <definedName name="hjuko1478">#REF!</definedName>
    <definedName name="hjuykiop14896">[2]x1!#REF!</definedName>
    <definedName name="hnbg">#REF!</definedName>
    <definedName name="hori1">#REF!</definedName>
    <definedName name="hrkfmd45">#REF!</definedName>
    <definedName name="huhgas475">[19]x!#REF!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jhkilk10125">#REF!</definedName>
    <definedName name="hytrew">#REF!</definedName>
    <definedName name="hyuiko658749">#REF!</definedName>
    <definedName name="HYUIO658417">#REF!</definedName>
    <definedName name="ighfdsae58">'[20]x#1'!#REF!</definedName>
    <definedName name="ihl">#REF!</definedName>
    <definedName name="ii11kk55">#REF!</definedName>
    <definedName name="iiikkkkk201">#REF!</definedName>
    <definedName name="iikikik324578">#REF!</definedName>
    <definedName name="iitoi647">[16]x!#REF!</definedName>
    <definedName name="ijhgtr96210">[1]x2!#REF!</definedName>
    <definedName name="ijhuy4587">#REF!</definedName>
    <definedName name="ijhygf65487">#REF!</definedName>
    <definedName name="ijkop5478">#REF!</definedName>
    <definedName name="ijuhg">#REF!</definedName>
    <definedName name="ijuhuhu0125487">[6]x1!#REF!</definedName>
    <definedName name="ik1kio">[5]x5!#REF!</definedName>
    <definedName name="ikijio12145">#REF!</definedName>
    <definedName name="ikilop14789">[6]x1!#REF!</definedName>
    <definedName name="ikjuj9847">[1]x2!#REF!</definedName>
    <definedName name="iklj4785">[5]x5!#REF!</definedName>
    <definedName name="ikljuyh147896">#REF!</definedName>
    <definedName name="iklop65247">#REF!</definedName>
    <definedName name="ikolp54546">[1]x2!#REF!</definedName>
    <definedName name="ikolp9874123">[1]x2!#REF!</definedName>
    <definedName name="ikolpi1245">#REF!</definedName>
    <definedName name="iobv3">#REF!</definedName>
    <definedName name="ioklp9874">#REF!</definedName>
    <definedName name="ioklpo14789">#REF!</definedName>
    <definedName name="ioklqa587">[19]x!#REF!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[1]x2!#REF!</definedName>
    <definedName name="iuklo2568">[21]x2!#REF!</definedName>
    <definedName name="iuop">#REF!</definedName>
    <definedName name="iuy">#REF!</definedName>
    <definedName name="iuyhgykju8745">#REF!</definedName>
    <definedName name="iuytr987">[22]x1!#REF!</definedName>
    <definedName name="iuytre5487">#REF!</definedName>
    <definedName name="iuytre745">#REF!</definedName>
    <definedName name="iuytrloiuy">#REF!</definedName>
    <definedName name="jfdyrt14790">[23]x2!#REF!</definedName>
    <definedName name="jhg">#REF!</definedName>
    <definedName name="jhgf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>[11]x1!#REF!</definedName>
    <definedName name="jhgyt256">#REF!</definedName>
    <definedName name="jhgytf74879">#REF!</definedName>
    <definedName name="jhgytflkij54784">#REF!</definedName>
    <definedName name="jhgytjuih">[24]x2!#REF!</definedName>
    <definedName name="jhikolp4578">#REF!</definedName>
    <definedName name="jhkio5695">#REF!</definedName>
    <definedName name="jhkiol">#REF!</definedName>
    <definedName name="jhkiuolp24789">#REF!</definedName>
    <definedName name="jhklp5484">#REF!</definedName>
    <definedName name="jhm">#REF!</definedName>
    <definedName name="jhnhjhgf14145">#REF!</definedName>
    <definedName name="jhug1478">#REF!</definedName>
    <definedName name="jhuy2145">#REF!</definedName>
    <definedName name="jhuy458">#REF!</definedName>
    <definedName name="jhyg41">'[11]1'!#REF!</definedName>
    <definedName name="jhyuik21478">#REF!</definedName>
    <definedName name="jihuy01214">[6]x1!#REF!</definedName>
    <definedName name="jijkolp101256">#REF!</definedName>
    <definedName name="jikhu5478">#REF!</definedName>
    <definedName name="jilo">#REF!</definedName>
    <definedName name="jiuyokliu2012">#REF!</definedName>
    <definedName name="jjhgfd658">#REF!</definedName>
    <definedName name="jjjj00000555">#REF!</definedName>
    <definedName name="jjjj111">[2]x1!#REF!</definedName>
    <definedName name="jjjj20145">[6]x1!#REF!</definedName>
    <definedName name="jjjj5555">[7]x1!#REF!</definedName>
    <definedName name="jjjjhh5142">#REF!</definedName>
    <definedName name="jjjjj1">#REF!</definedName>
    <definedName name="jjjjj1kkk1">#REF!</definedName>
    <definedName name="jjjjj4444">#REF!</definedName>
    <definedName name="jjjkklop145786">#REF!</definedName>
    <definedName name="jjjklkl201478">#REF!</definedName>
    <definedName name="jjklo25487">#REF!</definedName>
    <definedName name="jkfx30">#REF!</definedName>
    <definedName name="jkfyu365">[19]x!#REF!</definedName>
    <definedName name="jkgffduytryu64702">[16]x!#REF!</definedName>
    <definedName name="jkhjgkliob1012">#REF!</definedName>
    <definedName name="jkhlo20145">#REF!</definedName>
    <definedName name="jki">#REF!</definedName>
    <definedName name="jkih215">[5]x5!#REF!</definedName>
    <definedName name="jkil56">#REF!</definedName>
    <definedName name="jkio54576">#REF!</definedName>
    <definedName name="jkiolp1456">#REF!</definedName>
    <definedName name="jkiolp6254">#REF!</definedName>
    <definedName name="jkiolp654876">#REF!</definedName>
    <definedName name="jkiuh14586">#REF!</definedName>
    <definedName name="jkiuohp1478">#REF!</definedName>
    <definedName name="jkjkj210147">#REF!</definedName>
    <definedName name="jklo4568">#REF!</definedName>
    <definedName name="jklo63201">[1]x2!#REF!</definedName>
    <definedName name="jklop415268">[1]x2!#REF!</definedName>
    <definedName name="jkoilp21478">#REF!</definedName>
    <definedName name="jkoiplyujhk21457">#REF!</definedName>
    <definedName name="jnbhgf4145">#REF!</definedName>
    <definedName name="jnhugytf1010104147">[6]x1!#REF!</definedName>
    <definedName name="jnhyug20147">#REF!</definedName>
    <definedName name="jnmh2101">[1]x2!#REF!</definedName>
    <definedName name="jsef">#REF!</definedName>
    <definedName name="jshj">#REF!</definedName>
    <definedName name="juhg">#REF!</definedName>
    <definedName name="juhg02">#REF!</definedName>
    <definedName name="juikl9847">[1]x2!#REF!</definedName>
    <definedName name="juiklo458">#REF!</definedName>
    <definedName name="jukil365">#REF!</definedName>
    <definedName name="jukil6521">#REF!</definedName>
    <definedName name="jukiop548786">#REF!</definedName>
    <definedName name="juytgb">#REF!</definedName>
    <definedName name="jzawqr62147">#REF!</definedName>
    <definedName name="k">#REF!</definedName>
    <definedName name="k5k">[5]x3!#REF!</definedName>
    <definedName name="kaeeeeee">#REF!</definedName>
    <definedName name="kaqw">#REF!</definedName>
    <definedName name="kawr896">#REF!</definedName>
    <definedName name="KBMPJ147">[4]x!#REF!</definedName>
    <definedName name="kbvc">#REF!</definedName>
    <definedName name="kdewqamn">#REF!</definedName>
    <definedName name="kgkgfkd568">#REF!</definedName>
    <definedName name="kgyutiu68574">[16]x!#REF!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20145">#REF!</definedName>
    <definedName name="kijhg">#REF!</definedName>
    <definedName name="kijhl">#REF!</definedName>
    <definedName name="kijol321">[11]x1!#REF!</definedName>
    <definedName name="kiju1478">#REF!</definedName>
    <definedName name="kiju745">#REF!</definedName>
    <definedName name="kijuhy32654">#REF!</definedName>
    <definedName name="kijulkij32">#REF!</definedName>
    <definedName name="kijulopki">#REF!</definedName>
    <definedName name="kik">#REF!</definedName>
    <definedName name="kikol84758">#REF!</definedName>
    <definedName name="kiljuh1468">[11]x1!#REF!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p2586">#REF!</definedName>
    <definedName name="kiolpo25478">#REF!</definedName>
    <definedName name="kiop">#REF!</definedName>
    <definedName name="kiouij589796">#REF!</definedName>
    <definedName name="kiouy101410141">[6]x1!#REF!</definedName>
    <definedName name="kiuj362">'[20]x#2'!#REF!</definedName>
    <definedName name="kiuy">#REF!</definedName>
    <definedName name="kjasawq">#REF!</definedName>
    <definedName name="kjbhfs65">#REF!</definedName>
    <definedName name="kjghdt2145">[19]x!#REF!</definedName>
    <definedName name="kjh">#REF!</definedName>
    <definedName name="KJHG">#REF!</definedName>
    <definedName name="kjhg471047">[24]x3!#REF!</definedName>
    <definedName name="kjhg4787">[5]x5!#REF!</definedName>
    <definedName name="kjhg6214">#REF!</definedName>
    <definedName name="kjhgf">#REF!</definedName>
    <definedName name="kjhgf4565">#REF!</definedName>
    <definedName name="kjhgf58">'[20]x#1'!#REF!</definedName>
    <definedName name="kjhgfds21478">[19]x!#REF!</definedName>
    <definedName name="kjhgfljhb4512">#REF!</definedName>
    <definedName name="kjhgfrtyui15476">[1]x1!#REF!</definedName>
    <definedName name="kjhgkolp41454">#REF!</definedName>
    <definedName name="kjhglopi568741">[25]x1!#REF!</definedName>
    <definedName name="kjhguhu51405">#REF!</definedName>
    <definedName name="kjhgzaqw98787">#REF!</definedName>
    <definedName name="kjhjgui548">#REF!</definedName>
    <definedName name="kjhk65">#REF!</definedName>
    <definedName name="kjhq">#REF!</definedName>
    <definedName name="kjhuloki5478">[5]x5!#REF!</definedName>
    <definedName name="kjhuyg1456">[3]x2w!#REF!</definedName>
    <definedName name="kjhygtfd54787">#REF!</definedName>
    <definedName name="kjih5486">#REF!</definedName>
    <definedName name="kjij3214">[26]x1!#REF!</definedName>
    <definedName name="kjilo65">#REF!</definedName>
    <definedName name="kjio">#REF!</definedName>
    <definedName name="kjio41111111">#REF!</definedName>
    <definedName name="kjiu6214">[2]x1!#REF!</definedName>
    <definedName name="kjiu65847">#REF!</definedName>
    <definedName name="kjiuhyg65487">[6]x1!#REF!</definedName>
    <definedName name="kjiulp62014">#REF!</definedName>
    <definedName name="kjjj55558">#REF!</definedName>
    <definedName name="kjlo2514">#REF!</definedName>
    <definedName name="kjlop547012">[16]x!#REF!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4787">#REF!</definedName>
    <definedName name="kjuhg">#REF!</definedName>
    <definedName name="kjuhg12048">#REF!</definedName>
    <definedName name="kjuhgf2541">#REF!</definedName>
    <definedName name="kjuhgy41078">#REF!</definedName>
    <definedName name="kjuhy4787">#REF!</definedName>
    <definedName name="kjwa68">#REF!</definedName>
    <definedName name="kkkjj235">#REF!</definedName>
    <definedName name="kkkjjhhmnb">#REF!</definedName>
    <definedName name="kkkk1111">#REF!</definedName>
    <definedName name="kkkk444433">[7]x1!#REF!</definedName>
    <definedName name="kkkk55">#REF!</definedName>
    <definedName name="kkkkk000222">#REF!</definedName>
    <definedName name="kkkkk1111lll222">#REF!</definedName>
    <definedName name="kkkkkk1014789654">#REF!</definedName>
    <definedName name="kkkkkkk33k333k33">[27]x1!#REF!</definedName>
    <definedName name="kkkkkkkkkk3333333">#REF!</definedName>
    <definedName name="kkkkkkmmmm5551111">#REF!</definedName>
    <definedName name="kkkkll6514">#REF!</definedName>
    <definedName name="kkkkmmmnnn">[28]Лист2!$F$56</definedName>
    <definedName name="kkklko54787">[6]x1!#REF!</definedName>
    <definedName name="kkkllljj10145">#REF!</definedName>
    <definedName name="kkkm">#REF!</definedName>
    <definedName name="kkkmmm6251">#REF!</definedName>
    <definedName name="kkkmmmnn52140">#REF!</definedName>
    <definedName name="kkkmmnmm52140">#REF!</definedName>
    <definedName name="kkkoilok666999">'[18]x2,'!#REF!</definedName>
    <definedName name="kkl">#REF!</definedName>
    <definedName name="kkolij">[11]x1!#REF!</definedName>
    <definedName name="kkolpk10215">#REF!</definedName>
    <definedName name="kl">#REF!</definedName>
    <definedName name="kljiuop14578">#REF!</definedName>
    <definedName name="klkk222">#REF!</definedName>
    <definedName name="klmn">#REF!</definedName>
    <definedName name="kloi5478">#REF!</definedName>
    <definedName name="kloijuh254">'[24]x3 (2)'!#REF!</definedName>
    <definedName name="kloim2014">[6]x1!#REF!</definedName>
    <definedName name="kloint">#REF!</definedName>
    <definedName name="klok65847">#REF!</definedName>
    <definedName name="klokj25">[1]x2!#REF!</definedName>
    <definedName name="klokj5487">#REF!</definedName>
    <definedName name="klop">#REF!</definedName>
    <definedName name="klop14784">#REF!</definedName>
    <definedName name="klop478">[5]x7!#REF!</definedName>
    <definedName name="klop47896">#REF!</definedName>
    <definedName name="klop652">#REF!</definedName>
    <definedName name="klopi2457">[16]x!#REF!</definedName>
    <definedName name="klopi65487">#REF!</definedName>
    <definedName name="klopijuh568">#REF!</definedName>
    <definedName name="klopkjhu101456">#REF!</definedName>
    <definedName name="klopl14758">#REF!</definedName>
    <definedName name="klopo25468">#REF!</definedName>
    <definedName name="klopuiy4548">#REF!</definedName>
    <definedName name="klpk125">[1]x2!#REF!</definedName>
    <definedName name="kls">#REF!</definedName>
    <definedName name="km">[10]niveloba!#REF!</definedName>
    <definedName name="kmb">#REF!</definedName>
    <definedName name="kmjm">#REF!</definedName>
    <definedName name="kmjn457">#REF!</definedName>
    <definedName name="kmjnh3201">[28]Лист2!$F$14</definedName>
    <definedName name="kmjnh51478">#REF!</definedName>
    <definedName name="kmjnh847545">#REF!</definedName>
    <definedName name="kmjnhbg2010154">[6]x1!#REF!</definedName>
    <definedName name="kmjnjnm">#REF!</definedName>
    <definedName name="kmkjiuokj1012145">[6]x1!#REF!</definedName>
    <definedName name="kmkmjnj74879">#REF!</definedName>
    <definedName name="kml9oi1456">#REF!</definedName>
    <definedName name="kmn">#REF!</definedName>
    <definedName name="kmnbh6214">[1]x2!#REF!</definedName>
    <definedName name="kmnbhvgc51024">#REF!</definedName>
    <definedName name="kmnbv62014">#REF!</definedName>
    <definedName name="kmnj6201">#REF!</definedName>
    <definedName name="kmnjh1548">#REF!</definedName>
    <definedName name="knhyb">#REF!</definedName>
    <definedName name="koij1458">#REF!</definedName>
    <definedName name="kokl222555">#REF!</definedName>
    <definedName name="kolhg6532">#REF!</definedName>
    <definedName name="koli45">'[29]x 3'!#REF!</definedName>
    <definedName name="koliu14786">[7]x1!#REF!</definedName>
    <definedName name="kolo125">#REF!</definedName>
    <definedName name="kolop2145458">#REF!</definedName>
    <definedName name="kolp">#REF!</definedName>
    <definedName name="kolp32564">#REF!</definedName>
    <definedName name="kolpijkl20145">#REF!</definedName>
    <definedName name="kolpijuhki45789">[25]x1!#REF!</definedName>
    <definedName name="kolpqaz178">#REF!</definedName>
    <definedName name="kop">#REF!</definedName>
    <definedName name="kopw">#REF!</definedName>
    <definedName name="kot">[10]niveloba!#REF!</definedName>
    <definedName name="kp">[10]niveloba!#REF!</definedName>
    <definedName name="ks">#REF!</definedName>
    <definedName name="ksael">#REF!</definedName>
    <definedName name="kx">[30]niveloba!#REF!</definedName>
    <definedName name="lazm2">#REF!</definedName>
    <definedName name="lghfxdtryuti2487">[16]x!#REF!</definedName>
    <definedName name="ljhggfdd23">#REF!</definedName>
    <definedName name="ljuih20148">#REF!</definedName>
    <definedName name="lkij">#REF!</definedName>
    <definedName name="lkijh625">[1]x2!#REF!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bh624">'[31]8'!#REF!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4578">#REF!</definedName>
    <definedName name="lkjhg514">#REF!</definedName>
    <definedName name="lkjhg514786">#REF!</definedName>
    <definedName name="lkjhg9514">#REF!</definedName>
    <definedName name="lkjhgftr14578">[6]x1!#REF!</definedName>
    <definedName name="lkjhnhj41478">#REF!</definedName>
    <definedName name="lkji5478">[26]x1!#REF!</definedName>
    <definedName name="lkjiop2169">[5]x5!#REF!</definedName>
    <definedName name="lkjiu5147">#REF!</definedName>
    <definedName name="lkjiuh547876">[25]x1!#REF!</definedName>
    <definedName name="lkjiuhg45784">#REF!</definedName>
    <definedName name="lkjiuo51024">#REF!</definedName>
    <definedName name="lkjjhh">#REF!</definedName>
    <definedName name="lkjo4786">#REF!</definedName>
    <definedName name="lkkk5555">#REF!</definedName>
    <definedName name="lkma81">#REF!</definedName>
    <definedName name="lkmjn625">#REF!</definedName>
    <definedName name="lkmjn951470">'[32]x5)'!#REF!</definedName>
    <definedName name="lkmnh20147">#REF!</definedName>
    <definedName name="lkoi1458">#REF!</definedName>
    <definedName name="lkoij2015">#REF!</definedName>
    <definedName name="lkoij23564">'[11]1'!#REF!</definedName>
    <definedName name="lkoij26548">[27]x1!#REF!</definedName>
    <definedName name="lkoij4587">#REF!</definedName>
    <definedName name="lkoij5478">#REF!</definedName>
    <definedName name="lkoij6251">#REF!</definedName>
    <definedName name="lkoijh4789">#REF!</definedName>
    <definedName name="lkoijuh214578">[6]x1!#REF!</definedName>
    <definedName name="lkoj124">#REF!</definedName>
    <definedName name="lkoj14141">#REF!</definedName>
    <definedName name="lkojil45164">#REF!</definedName>
    <definedName name="lkojiu4879">#REF!</definedName>
    <definedName name="lkojl1456">'[11]1'!#REF!</definedName>
    <definedName name="lkokp147">#REF!</definedName>
    <definedName name="lkop548">#REF!</definedName>
    <definedName name="lkop620">#REF!</definedName>
    <definedName name="lkopoiuyutyj41478">#REF!</definedName>
    <definedName name="lkopu5478">[5]x7!#REF!</definedName>
    <definedName name="lkpoi14786">#REF!</definedName>
    <definedName name="llkk65454">[5]x3!#REF!</definedName>
    <definedName name="llkmjn65210">[2]x1!#REF!</definedName>
    <definedName name="llko0123">[26]x1!#REF!</definedName>
    <definedName name="lll11l">#REF!</definedName>
    <definedName name="lllkkk8889999">#REF!</definedName>
    <definedName name="llll0121.">#REF!</definedName>
    <definedName name="llll20147">#REF!</definedName>
    <definedName name="llll20202">#REF!</definedName>
    <definedName name="llll2222000">#REF!</definedName>
    <definedName name="llll54">#REF!</definedName>
    <definedName name="llll555">#REF!</definedName>
    <definedName name="lllll0000">#REF!</definedName>
    <definedName name="lllll555">[1]x2!#REF!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BVCX">#REF!</definedName>
    <definedName name="lmkijh2548">#REF!</definedName>
    <definedName name="lmkj20147">#REF!</definedName>
    <definedName name="lmkjn621">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3210">[1]x2!#REF!</definedName>
    <definedName name="loki478">[16]x!#REF!</definedName>
    <definedName name="loki541">#REF!</definedName>
    <definedName name="lokij10478">#REF!</definedName>
    <definedName name="lokij1245">#REF!</definedName>
    <definedName name="lokij2546">[3]x2w!#REF!</definedName>
    <definedName name="lokijjjj1010">#REF!</definedName>
    <definedName name="lokiju3265">#REF!</definedName>
    <definedName name="lokip14578">[6]x1!#REF!</definedName>
    <definedName name="lokj">#REF!</definedName>
    <definedName name="lokj741">#REF!</definedName>
    <definedName name="lokp4789">#REF!</definedName>
    <definedName name="lokphg1258">[19]x!#REF!</definedName>
    <definedName name="lokpij1245">#REF!</definedName>
    <definedName name="lokpijuh1478">#REF!</definedName>
    <definedName name="lokpiuyt5487">#REF!</definedName>
    <definedName name="lokpo2154">#REF!</definedName>
    <definedName name="lolpkiji">#REF!</definedName>
    <definedName name="lomj">#REF!</definedName>
    <definedName name="lomz">#REF!</definedName>
    <definedName name="lopilku2147">[16]x!#REF!</definedName>
    <definedName name="lopk2">#REF!</definedName>
    <definedName name="lopki1475">#REF!</definedName>
    <definedName name="lopkio14756">#REF!</definedName>
    <definedName name="lopkiu325">[19]x!#REF!</definedName>
    <definedName name="lopkj569">#REF!</definedName>
    <definedName name="lozaq3">#REF!</definedName>
    <definedName name="lpkoj20154">#REF!</definedName>
    <definedName name="lplo1424">#REF!</definedName>
    <definedName name="lpo">#REF!</definedName>
    <definedName name="lpoi65487">#REF!</definedName>
    <definedName name="lpoijhik2145">#REF!</definedName>
    <definedName name="lpoki">#REF!</definedName>
    <definedName name="lpoki478796">#REF!</definedName>
    <definedName name="lpokj548">#REF!</definedName>
    <definedName name="lpokl2654">[33]ketilmowyoba!#REF!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kio87477">#REF!</definedName>
    <definedName name="mkjh2014">#REF!</definedName>
    <definedName name="mkjiulokij5146">[34]x1!$F$61</definedName>
    <definedName name="mknjhg547869">#REF!</definedName>
    <definedName name="mkol145">#REF!</definedName>
    <definedName name="mmm1111222">[7]x1!#REF!</definedName>
    <definedName name="mmmm13">#REF!</definedName>
    <definedName name="mmmm444555">[6]x1!#REF!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[3]x1!#REF!</definedName>
    <definedName name="nnnn88">#REF!</definedName>
    <definedName name="nnnw123">#REF!</definedName>
    <definedName name="nuaq">#REF!</definedName>
    <definedName name="nvmxsw10147">[6]x1!#REF!</definedName>
    <definedName name="o">#REF!</definedName>
    <definedName name="oiesd456">'[20]x#1'!#REF!</definedName>
    <definedName name="oiiiiii6666">#REF!</definedName>
    <definedName name="oij9ho562214">#REF!</definedName>
    <definedName name="oijkuytt41023">[16]x!#REF!</definedName>
    <definedName name="oijuhy98745">#REF!</definedName>
    <definedName name="oijuhyg54786">#REF!</definedName>
    <definedName name="oikjl254">[11]x1!#REF!</definedName>
    <definedName name="oikjplo5145">#REF!</definedName>
    <definedName name="oikju54784">#REF!</definedName>
    <definedName name="oiklp4789">#REF!</definedName>
    <definedName name="oikuy458">#REF!</definedName>
    <definedName name="oilkm365">#REF!</definedName>
    <definedName name="oipl478">#REF!</definedName>
    <definedName name="oiutytop21564">#REF!</definedName>
    <definedName name="oiuu478">#REF!</definedName>
    <definedName name="oiuy">#REF!</definedName>
    <definedName name="okij4747">#REF!</definedName>
    <definedName name="okijh5214">#REF!</definedName>
    <definedName name="okijhy74787">#REF!</definedName>
    <definedName name="okijuh47874">#REF!</definedName>
    <definedName name="okijuhg4786">#REF!</definedName>
    <definedName name="okijukiuh102154">#REF!</definedName>
    <definedName name="okil">#REF!</definedName>
    <definedName name="okjh145">#REF!</definedName>
    <definedName name="okjuy5478">#REF!</definedName>
    <definedName name="okli6250">[1]x2!#REF!</definedName>
    <definedName name="oklij21456">[3]x1!#REF!</definedName>
    <definedName name="oklij5487">[25]x1!#REF!</definedName>
    <definedName name="oklp4789">#REF!</definedName>
    <definedName name="oklphji">#REF!</definedName>
    <definedName name="oklpi54876">#REF!</definedName>
    <definedName name="oknjh95147">'[31]8'!#REF!</definedName>
    <definedName name="okoiujh201478">#REF!</definedName>
    <definedName name="olkij8745">#REF!</definedName>
    <definedName name="olkijh541787">#REF!</definedName>
    <definedName name="olkil625">#REF!</definedName>
    <definedName name="olkkkk111100">#REF!</definedName>
    <definedName name="olkoi4787">#REF!</definedName>
    <definedName name="olm">#REF!</definedName>
    <definedName name="oloko">'[11]1'!#REF!</definedName>
    <definedName name="olol01478">#REF!</definedName>
    <definedName name="ololikjhyu49494">#REF!</definedName>
    <definedName name="olololo10101">#REF!</definedName>
    <definedName name="olopk14245">'[18]x2,'!#REF!</definedName>
    <definedName name="OLOPO10121457">#REF!</definedName>
    <definedName name="olpkiujk14578">[25]x1!#REF!</definedName>
    <definedName name="olplp10147">#REF!</definedName>
    <definedName name="olpo14578">#REF!</definedName>
    <definedName name="olpo2101478">#REF!</definedName>
    <definedName name="olpo6547">#REF!</definedName>
    <definedName name="olpouu586">#REF!</definedName>
    <definedName name="oo55l5o">[5]x5!#REF!</definedName>
    <definedName name="ooii">#REF!</definedName>
    <definedName name="oooi456">'[11]1'!#REF!</definedName>
    <definedName name="ooolol62541">#REF!</definedName>
    <definedName name="ooolp2154">#REF!</definedName>
    <definedName name="oooo547">#REF!</definedName>
    <definedName name="oooo6">#REF!</definedName>
    <definedName name="ooooiii222iii333">#REF!</definedName>
    <definedName name="oooommmm">#REF!</definedName>
    <definedName name="ooooooii">#REF!</definedName>
    <definedName name="ooooppp20145">#REF!</definedName>
    <definedName name="ooopplo6254">#REF!</definedName>
    <definedName name="opidm210">[19]x!#REF!</definedName>
    <definedName name="opilu6584">#REF!</definedName>
    <definedName name="opkoj2050145">#REF!</definedName>
    <definedName name="opl">#REF!</definedName>
    <definedName name="oplo1245">#REF!</definedName>
    <definedName name="oplo14789">[6]x1!#REF!</definedName>
    <definedName name="oplop321">#REF!</definedName>
    <definedName name="oplp65487">#REF!</definedName>
    <definedName name="oplpo21457">#REF!</definedName>
    <definedName name="opuyu">#REF!</definedName>
    <definedName name="orda8012">[16]x!#REF!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jkio1478">#REF!</definedName>
    <definedName name="pkmnj">#REF!</definedName>
    <definedName name="pkoi">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[1]x2!#REF!</definedName>
    <definedName name="plkm8123">#REF!</definedName>
    <definedName name="plkoj10214">#REF!</definedName>
    <definedName name="plmnb95478">#REF!</definedName>
    <definedName name="plmz">#REF!</definedName>
    <definedName name="ploi2145">#REF!</definedName>
    <definedName name="ploik1489">[19]x!#REF!</definedName>
    <definedName name="plok1214">'[32]x1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[11]x1!#REF!</definedName>
    <definedName name="PLOKI47879875">#REF!</definedName>
    <definedName name="ploki51487">#REF!</definedName>
    <definedName name="ploki54786">#REF!</definedName>
    <definedName name="ploki5487">#REF!</definedName>
    <definedName name="plokij14789">#REF!</definedName>
    <definedName name="PLOKIJ45784">#REF!</definedName>
    <definedName name="plokij51484">'[32]x5)'!#REF!</definedName>
    <definedName name="plokij5478">#REF!</definedName>
    <definedName name="plokij658487">#REF!</definedName>
    <definedName name="plokiju45789">#REF!</definedName>
    <definedName name="plokj">#REF!</definedName>
    <definedName name="plokj2143">#REF!</definedName>
    <definedName name="plokju21548">#REF!</definedName>
    <definedName name="plokju6584">[22]x1!#REF!</definedName>
    <definedName name="PLOPI78796">#REF!</definedName>
    <definedName name="plplolk301245">#REF!</definedName>
    <definedName name="poi">#REF!</definedName>
    <definedName name="poijuh12548">#REF!</definedName>
    <definedName name="poikj654">#REF!</definedName>
    <definedName name="poil2145">[6]x1!#REF!</definedName>
    <definedName name="poil456">#REF!</definedName>
    <definedName name="poil7484">#REF!</definedName>
    <definedName name="poiliu4587">#REF!</definedName>
    <definedName name="poilk8475">[6]x1!#REF!</definedName>
    <definedName name="poilkoi14576">#REF!</definedName>
    <definedName name="poim5">#REF!</definedName>
    <definedName name="poiu">#REF!</definedName>
    <definedName name="poiu1478">#REF!</definedName>
    <definedName name="poiu45456">'[11]1'!#REF!</definedName>
    <definedName name="poiu87">#REF!</definedName>
    <definedName name="poiuikljiu5487">'[18]x2,'!#REF!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>#REF!</definedName>
    <definedName name="pokas1478">[11]x1!#REF!</definedName>
    <definedName name="pokcds">#REF!</definedName>
    <definedName name="pokgde478">'[31]8'!#REF!</definedName>
    <definedName name="pokilu4789">#REF!</definedName>
    <definedName name="pokiu54786">[25]x1!#REF!</definedName>
    <definedName name="pokli456">#REF!</definedName>
    <definedName name="poli">#REF!</definedName>
    <definedName name="poli654873256">#REF!</definedName>
    <definedName name="polki14l">#REF!</definedName>
    <definedName name="polki2547">#REF!</definedName>
    <definedName name="polki4714">[16]x!#REF!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[19]x!#REF!</definedName>
    <definedName name="polllllm52525">#REF!</definedName>
    <definedName name="polo25">#REF!</definedName>
    <definedName name="polo2564">#REF!</definedName>
    <definedName name="polok1245">#REF!</definedName>
    <definedName name="poyoi65">#REF!</definedName>
    <definedName name="ppp">#REF!</definedName>
    <definedName name="pppll1014">#REF!</definedName>
    <definedName name="pppllllkkk666555">#REF!</definedName>
    <definedName name="pppolol8979">#REF!</definedName>
    <definedName name="pppooolll62145">[5]x5!#REF!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_xlnm.Print_Area" localSheetId="0" xml:space="preserve">  '1'!$A$1:$K$52</definedName>
    <definedName name="_xlnm.Print_Titles" localSheetId="0">'1'!$11:$11</definedName>
    <definedName name="putrew85">#REF!</definedName>
    <definedName name="pxaq">#REF!</definedName>
    <definedName name="qqqqq000111">#REF!</definedName>
    <definedName name="qrttrujkl984">[16]x!#REF!</definedName>
    <definedName name="qwsdrty6587">[19]x!#REF!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[19]x!#REF!</definedName>
    <definedName name="rxu">#REF!</definedName>
    <definedName name="sderfg1478">#REF!</definedName>
    <definedName name="sdxza">#REF!</definedName>
    <definedName name="sssss2222">#REF!</definedName>
    <definedName name="svidi">#REF!</definedName>
    <definedName name="sxefi">#REF!</definedName>
    <definedName name="t4t5">#REF!</definedName>
    <definedName name="tea">#REF!</definedName>
    <definedName name="tertmeti">#REF!</definedName>
    <definedName name="tgfhjk65214">#REF!</definedName>
    <definedName name="tghjklop1457">#REF!</definedName>
    <definedName name="tghyugf4789">[24]x2!#REF!</definedName>
    <definedName name="tgtghgffd101012145">[6]x1!#REF!</definedName>
    <definedName name="tgtgt">#REF!</definedName>
    <definedName name="tormeti">#REF!</definedName>
    <definedName name="trew41478">#REF!</definedName>
    <definedName name="trew7895">#REF!</definedName>
    <definedName name="trfgdwq65478">#REF!</definedName>
    <definedName name="tri">#REF!</definedName>
    <definedName name="ttttt4444455">[32]x1!#REF!</definedName>
    <definedName name="ttttttt55555">[6]x1!#REF!</definedName>
    <definedName name="ttttttt66t6t6t6t">#REF!</definedName>
    <definedName name="ttty">#REF!</definedName>
    <definedName name="tytu">#REF!</definedName>
    <definedName name="tyuio65478">[5]x5!#REF!</definedName>
    <definedName name="ubez">#REF!</definedName>
    <definedName name="ugtfd4787">#REF!</definedName>
    <definedName name="uhjgf6548">#REF!</definedName>
    <definedName name="uhjkjil2487">#REF!</definedName>
    <definedName name="uhuhio14578">#REF!</definedName>
    <definedName name="uhygtf8741">#REF!</definedName>
    <definedName name="uhygtflkiju4787">#REF!</definedName>
    <definedName name="uihjkiolk65478">#REF!</definedName>
    <definedName name="uijkl254">#REF!</definedName>
    <definedName name="uijkolp47896">#REF!</definedName>
    <definedName name="uikjlo6587">#REF!</definedName>
    <definedName name="uiok">#REF!</definedName>
    <definedName name="uiokl235">[5]x5!#REF!</definedName>
    <definedName name="uiolp51478">#REF!</definedName>
    <definedName name="uiop564">[7]x1!#REF!</definedName>
    <definedName name="uioplo25478">#REF!</definedName>
    <definedName name="uioplo54876">#REF!</definedName>
    <definedName name="uiyv">#REF!</definedName>
    <definedName name="ujhgyflkj54874">#REF!</definedName>
    <definedName name="ujhy6214">#REF!</definedName>
    <definedName name="ujkiol101478">#REF!</definedName>
    <definedName name="ujkiolp21457">#REF!</definedName>
    <definedName name="ujkiolp45789">[25]x1!#REF!</definedName>
    <definedName name="ujkiolpbg47879">#REF!</definedName>
    <definedName name="ujuikio1074">'[35]x2,'!#REF!</definedName>
    <definedName name="ujujiuij87879656">[25]x1!#REF!</definedName>
    <definedName name="ujuju012">#REF!</definedName>
    <definedName name="ujuk1102">#REF!</definedName>
    <definedName name="ujuk14">[36]x1!#REF!</definedName>
    <definedName name="ukjlo25">#REF!</definedName>
    <definedName name="ukolpki14578">[6]x1!#REF!</definedName>
    <definedName name="uqapo896">#REF!</definedName>
    <definedName name="uuuu4">#REF!</definedName>
    <definedName name="uyhi4548">[11]x1!#REF!</definedName>
    <definedName name="uyikj265">#REF!</definedName>
    <definedName name="uyiolp5487">#REF!</definedName>
    <definedName name="uyjhkol5487">#REF!</definedName>
    <definedName name="uyjkiol3654">[16]x!#REF!</definedName>
    <definedName name="uyjuiko65478">#REF!</definedName>
    <definedName name="uyt">#REF!</definedName>
    <definedName name="uytew54787">#REF!</definedName>
    <definedName name="uytn">#REF!</definedName>
    <definedName name="uytr6547">#REF!</definedName>
    <definedName name="uytr74789">#REF!</definedName>
    <definedName name="uytyhjk56">#REF!</definedName>
    <definedName name="uyutyre4787">#REF!</definedName>
    <definedName name="uyuy321">#REF!</definedName>
    <definedName name="v">#REF!</definedName>
    <definedName name="vbcx">#REF!</definedName>
    <definedName name="vbnm12">#REF!</definedName>
    <definedName name="vvvvbbbnmmm1012">#REF!</definedName>
    <definedName name="vvvvv11100">[6]x1!#REF!</definedName>
    <definedName name="wsder11111000001">#REF!</definedName>
    <definedName name="wsder4145">#REF!</definedName>
    <definedName name="wsdertf201456">#REF!</definedName>
    <definedName name="xdrt">#REF!</definedName>
    <definedName name="xuti">#REF!</definedName>
    <definedName name="xxcv">[10]niveloba!#REF!</definedName>
    <definedName name="yghtjkl65478">#REF!</definedName>
    <definedName name="yh6yjuil1245">#REF!</definedName>
    <definedName name="yhgytuiklop54786">[25]x1!#REF!</definedName>
    <definedName name="yhjkl6254">#REF!</definedName>
    <definedName name="yhjklb14789">[6]x1!#REF!</definedName>
    <definedName name="yhyjku54789jk">[5]x5!#REF!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'[20]x#2'!#REF!</definedName>
    <definedName name="ytuijkl47896">#REF!</definedName>
    <definedName name="yui56">#REF!</definedName>
    <definedName name="yuiko4178">#REF!</definedName>
    <definedName name="yuiop65487">[5]x5!#REF!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>#REF!</definedName>
    <definedName name="zzzzzxxxx0022">#REF!</definedName>
    <definedName name="лллл">#REF!</definedName>
    <definedName name="ыыыы">#REF!</definedName>
  </definedNames>
  <calcPr calcId="124519"/>
</workbook>
</file>

<file path=xl/calcChain.xml><?xml version="1.0" encoding="utf-8"?>
<calcChain xmlns="http://schemas.openxmlformats.org/spreadsheetml/2006/main">
  <c r="D28" i="49"/>
  <c r="D37" l="1"/>
  <c r="D31"/>
  <c r="D32" l="1"/>
  <c r="D29" l="1"/>
  <c r="D20"/>
  <c r="D25" l="1"/>
  <c r="D23"/>
  <c r="D21" l="1"/>
  <c r="D18"/>
  <c r="D26" l="1"/>
</calcChain>
</file>

<file path=xl/sharedStrings.xml><?xml version="1.0" encoding="utf-8"?>
<sst xmlns="http://schemas.openxmlformats.org/spreadsheetml/2006/main" count="88" uniqueCount="51">
  <si>
    <t>xelfasi</t>
  </si>
  <si>
    <t>#rigze</t>
  </si>
  <si>
    <t>samuSaoebis da danaxarjebis dasaxeleba, mowyobilobis daxasiaTeba</t>
  </si>
  <si>
    <t>ganzomilebis erTeuli</t>
  </si>
  <si>
    <t>masala</t>
  </si>
  <si>
    <t>meqanizmebi da transporti</t>
  </si>
  <si>
    <t>jami</t>
  </si>
  <si>
    <t>sul</t>
  </si>
  <si>
    <t>erTeu- lis fasi</t>
  </si>
  <si>
    <t>t</t>
  </si>
  <si>
    <t>lari</t>
  </si>
  <si>
    <t>I. mosamzadebeli samuSaoebi</t>
  </si>
  <si>
    <r>
      <t>m</t>
    </r>
    <r>
      <rPr>
        <b/>
        <vertAlign val="superscript"/>
        <sz val="11"/>
        <rFont val="AcadNusx"/>
      </rPr>
      <t>3</t>
    </r>
  </si>
  <si>
    <r>
      <t>m</t>
    </r>
    <r>
      <rPr>
        <b/>
        <vertAlign val="superscript"/>
        <sz val="11"/>
        <rFont val="AcadNusx"/>
      </rPr>
      <t>2</t>
    </r>
  </si>
  <si>
    <t>II-is jami</t>
  </si>
  <si>
    <t>safuZvlis zeda fenis mowyoba fraqciuli RorRiT (0-40mm)                           sisqiT 10sm</t>
  </si>
  <si>
    <r>
      <t>Txevadi bitumis mosxma                                                    0,7l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-ze  </t>
    </r>
  </si>
  <si>
    <t xml:space="preserve">III kategoriis gruntis damuSaveba xeliT  </t>
  </si>
  <si>
    <t>dazianebuli asfaltobetonis safaris moxsna eqskavatoriT avtoTviTmclelebze datvirTviT</t>
  </si>
  <si>
    <t>dazianebuli asfaltobetonis safaris moxsna pnevmaturi CaquCebiT</t>
  </si>
  <si>
    <t>I-is jami</t>
  </si>
  <si>
    <t>trasis aRdgena da damagreba</t>
  </si>
  <si>
    <t>km</t>
  </si>
  <si>
    <t>II. miwis vakisis mowyoba</t>
  </si>
  <si>
    <t xml:space="preserve">tvirTis transportireba nayarSi 5 km manZilze                                  </t>
  </si>
  <si>
    <t>dazianebuli, amortizirebuli bordiurebisa da betonis safuZvlis moxsna pnevmaturi CaquCebiT</t>
  </si>
  <si>
    <t>III kategoriis gruntis da naSali masalis damuSaveba eqskavatoriT  avtoTviTmclelebze datvirTviT</t>
  </si>
  <si>
    <t>III. sagzao samosis mowyoba</t>
  </si>
  <si>
    <t>III-is jami</t>
  </si>
  <si>
    <t>grZ.m</t>
  </si>
  <si>
    <t xml:space="preserve"> axali betonis bordiurebis mowyoba betonis safuZvelze                 30X15X100 </t>
  </si>
  <si>
    <t xml:space="preserve">trotuaris safuZvlis mowyoba fraqciuli RorRiT (0-40mm)                           </t>
  </si>
  <si>
    <t>trotuaris safaris mowyoba qviSovani asfaltobetonis                       cxeli nareviT                                      sisqiT 5sm</t>
  </si>
  <si>
    <t>trotuarebis da bordiurebis mowyoba pandusebis CaTvliT</t>
  </si>
  <si>
    <t xml:space="preserve">namtvrevebis datvirTva avtoTviTmclelebze xeliT                                                                                                           34 X 2,2=75t                                                                                                </t>
  </si>
  <si>
    <t>tvirTis transportireba nayarSi 5 km manZilze                                  105 X 2,2=231t</t>
  </si>
  <si>
    <t>tvirTis transportireba nayarSi 5 km manZilze                                  80 X 1,95=156t</t>
  </si>
  <si>
    <t xml:space="preserve">gruntis datvirTva avtoTviTmclelebze xeliT                                                                                                           29 X 1,95=57t                                                                                                </t>
  </si>
  <si>
    <t xml:space="preserve">namtvrevebis da amortizirebuli bordiurebis datvirTva avtoTviTmclelebze xeliT                                                                                                           18 X 2,2=40t                                                                                                </t>
  </si>
  <si>
    <t>dazianebuli tortuarebis moxsna ezoebSi SesasvlelebSi  mierTebebze arsebuli milebis pnevmaturi CaquCebiT</t>
  </si>
  <si>
    <t xml:space="preserve"> safaris zeda fenis  mowyoba wvrilmarcvlovani RorRovani mkvrivi asfaltobetonis                       cxeli nareviT tipi "Б"                  marka II                                     sisqiT 5 sm</t>
  </si>
  <si>
    <t xml:space="preserve">Tavebis, I, II da III-is jami                                                                                        </t>
  </si>
  <si>
    <t xml:space="preserve">namtvrevebis datvirTva avtoTviTmclelebze xeliT                                                                                                           4 X 2,2=9t                                                                                                </t>
  </si>
  <si>
    <r>
      <t xml:space="preserve">arsebuli sakomunikacio Webis moyvana gzis saproeqto niSnulamde monoliTuri betoniT                              m-300, </t>
    </r>
    <r>
      <rPr>
        <b/>
        <sz val="11"/>
        <rFont val="Amiran SP"/>
        <family val="2"/>
      </rPr>
      <t>B-22.5, F-200, W-6</t>
    </r>
    <r>
      <rPr>
        <b/>
        <sz val="11"/>
        <rFont val="AcadNusx"/>
      </rPr>
      <t xml:space="preserve"> </t>
    </r>
  </si>
  <si>
    <t>1a</t>
  </si>
  <si>
    <t xml:space="preserve">zednadebi xarjebi </t>
  </si>
  <si>
    <t>%</t>
  </si>
  <si>
    <t xml:space="preserve">gegmiuri dagroveba </t>
  </si>
  <si>
    <t>gauTvaliswinebeli xarjebi</t>
  </si>
  <si>
    <t>d.R.g</t>
  </si>
  <si>
    <t xml:space="preserve"> qalaq gorSi, korpusebTan misasvleli saavtomobilo gzebis savali nawilis asfaltobetonis safaris mowyobis samuSaoebis xarjTaRricxva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</si>
</sst>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 Cyr"/>
    </font>
    <font>
      <b/>
      <sz val="11"/>
      <name val="AcadNusx"/>
    </font>
    <font>
      <sz val="8"/>
      <name val="Arial Cyr"/>
    </font>
    <font>
      <sz val="10"/>
      <name val="AcadNusx"/>
    </font>
    <font>
      <b/>
      <sz val="12"/>
      <name val="AcadNusx"/>
    </font>
    <font>
      <b/>
      <sz val="10"/>
      <name val="AcadNusx"/>
    </font>
    <font>
      <sz val="11"/>
      <name val="AcadNusx"/>
    </font>
    <font>
      <b/>
      <vertAlign val="superscript"/>
      <sz val="11"/>
      <name val="AcadNusx"/>
    </font>
    <font>
      <sz val="10"/>
      <name val="Arial"/>
      <family val="2"/>
      <charset val="204"/>
    </font>
    <font>
      <b/>
      <sz val="11"/>
      <name val="Amiran SP"/>
      <family val="2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3" fillId="0" borderId="0" xfId="0" applyFont="1" applyFill="1"/>
    <xf numFmtId="0" fontId="3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6" fillId="2" borderId="2" xfId="0" applyNumberFormat="1" applyFont="1" applyFill="1" applyBorder="1" applyAlignment="1">
      <alignment vertical="center" textRotation="90" wrapText="1"/>
    </xf>
    <xf numFmtId="0" fontId="6" fillId="2" borderId="3" xfId="0" applyNumberFormat="1" applyFont="1" applyFill="1" applyBorder="1" applyAlignment="1">
      <alignment vertical="center" textRotation="90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 3" xfId="2"/>
    <cellStyle name="Normal 8" xfId="1"/>
    <cellStyle name="Обычный 2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2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47625</xdr:rowOff>
    </xdr:to>
    <xdr:sp macro="" textlink="">
      <xdr:nvSpPr>
        <xdr:cNvPr id="3" name="Text Box 597"/>
        <xdr:cNvSpPr txBox="1">
          <a:spLocks noChangeArrowheads="1"/>
        </xdr:cNvSpPr>
      </xdr:nvSpPr>
      <xdr:spPr bwMode="auto">
        <a:xfrm>
          <a:off x="5867400" y="42481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4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5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43</xdr:row>
      <xdr:rowOff>0</xdr:rowOff>
    </xdr:from>
    <xdr:to>
      <xdr:col>3</xdr:col>
      <xdr:colOff>247650</xdr:colOff>
      <xdr:row>43</xdr:row>
      <xdr:rowOff>271586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43</xdr:row>
      <xdr:rowOff>0</xdr:rowOff>
    </xdr:from>
    <xdr:to>
      <xdr:col>3</xdr:col>
      <xdr:colOff>247650</xdr:colOff>
      <xdr:row>43</xdr:row>
      <xdr:rowOff>271586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8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9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10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11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161925</xdr:rowOff>
    </xdr:to>
    <xdr:sp macro="" textlink="">
      <xdr:nvSpPr>
        <xdr:cNvPr id="12" name="Text Box 597"/>
        <xdr:cNvSpPr txBox="1">
          <a:spLocks noChangeArrowheads="1"/>
        </xdr:cNvSpPr>
      </xdr:nvSpPr>
      <xdr:spPr bwMode="auto">
        <a:xfrm>
          <a:off x="5867400" y="429577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133350</xdr:rowOff>
    </xdr:to>
    <xdr:sp macro="" textlink="">
      <xdr:nvSpPr>
        <xdr:cNvPr id="13" name="Text Box 597"/>
        <xdr:cNvSpPr txBox="1">
          <a:spLocks noChangeArrowheads="1"/>
        </xdr:cNvSpPr>
      </xdr:nvSpPr>
      <xdr:spPr bwMode="auto">
        <a:xfrm>
          <a:off x="5867400" y="42957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133350</xdr:rowOff>
    </xdr:to>
    <xdr:sp macro="" textlink="">
      <xdr:nvSpPr>
        <xdr:cNvPr id="14" name="Text Box 597"/>
        <xdr:cNvSpPr txBox="1">
          <a:spLocks noChangeArrowheads="1"/>
        </xdr:cNvSpPr>
      </xdr:nvSpPr>
      <xdr:spPr bwMode="auto">
        <a:xfrm>
          <a:off x="5867400" y="429577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57150</xdr:rowOff>
    </xdr:to>
    <xdr:sp macro="" textlink="">
      <xdr:nvSpPr>
        <xdr:cNvPr id="15" name="Text Box 597"/>
        <xdr:cNvSpPr txBox="1">
          <a:spLocks noChangeArrowheads="1"/>
        </xdr:cNvSpPr>
      </xdr:nvSpPr>
      <xdr:spPr bwMode="auto">
        <a:xfrm>
          <a:off x="5867400" y="42957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16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17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18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43</xdr:row>
      <xdr:rowOff>0</xdr:rowOff>
    </xdr:from>
    <xdr:to>
      <xdr:col>3</xdr:col>
      <xdr:colOff>247650</xdr:colOff>
      <xdr:row>43</xdr:row>
      <xdr:rowOff>271586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43</xdr:row>
      <xdr:rowOff>0</xdr:rowOff>
    </xdr:from>
    <xdr:to>
      <xdr:col>3</xdr:col>
      <xdr:colOff>247650</xdr:colOff>
      <xdr:row>43</xdr:row>
      <xdr:rowOff>271586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1965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21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22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23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271586</xdr:rowOff>
    </xdr:to>
    <xdr:sp macro="" textlink="">
      <xdr:nvSpPr>
        <xdr:cNvPr id="24" name="Text Box 597"/>
        <xdr:cNvSpPr txBox="1">
          <a:spLocks noChangeArrowheads="1"/>
        </xdr:cNvSpPr>
      </xdr:nvSpPr>
      <xdr:spPr bwMode="auto">
        <a:xfrm>
          <a:off x="5867400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44</xdr:row>
      <xdr:rowOff>189156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19350" y="34004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44</xdr:row>
      <xdr:rowOff>189156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038475" y="340042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44</xdr:row>
      <xdr:rowOff>189156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19350" y="34004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44</xdr:row>
      <xdr:rowOff>189156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038475" y="340042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44</xdr:row>
      <xdr:rowOff>189156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419350" y="34004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44</xdr:row>
      <xdr:rowOff>189156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038475" y="340042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43</xdr:row>
      <xdr:rowOff>0</xdr:rowOff>
    </xdr:from>
    <xdr:to>
      <xdr:col>1</xdr:col>
      <xdr:colOff>247650</xdr:colOff>
      <xdr:row>43</xdr:row>
      <xdr:rowOff>190500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114425" y="4105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43</xdr:row>
      <xdr:rowOff>0</xdr:rowOff>
    </xdr:from>
    <xdr:to>
      <xdr:col>1</xdr:col>
      <xdr:colOff>247650</xdr:colOff>
      <xdr:row>43</xdr:row>
      <xdr:rowOff>321651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1114425" y="4105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290636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419350" y="42957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290636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038475" y="42957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290636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419350" y="42957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290636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038475" y="42957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290636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419350" y="429577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290636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038475" y="42957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271586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942975" y="42957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271586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419350" y="42957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271586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038475" y="429577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271586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419350" y="42957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271586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038475" y="429577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271586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419350" y="42957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271586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3038475" y="4295775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43</xdr:row>
      <xdr:rowOff>0</xdr:rowOff>
    </xdr:from>
    <xdr:to>
      <xdr:col>1</xdr:col>
      <xdr:colOff>247650</xdr:colOff>
      <xdr:row>43</xdr:row>
      <xdr:rowOff>190500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114425" y="4695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134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43</xdr:row>
      <xdr:rowOff>0</xdr:rowOff>
    </xdr:from>
    <xdr:to>
      <xdr:col>1</xdr:col>
      <xdr:colOff>247650</xdr:colOff>
      <xdr:row>43</xdr:row>
      <xdr:rowOff>322263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114425" y="4695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47625</xdr:rowOff>
    </xdr:to>
    <xdr:sp macro="" textlink="">
      <xdr:nvSpPr>
        <xdr:cNvPr id="136" name="Text Box 597"/>
        <xdr:cNvSpPr txBox="1">
          <a:spLocks noChangeArrowheads="1"/>
        </xdr:cNvSpPr>
      </xdr:nvSpPr>
      <xdr:spPr bwMode="auto">
        <a:xfrm>
          <a:off x="5867400" y="483870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137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138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43</xdr:row>
      <xdr:rowOff>0</xdr:rowOff>
    </xdr:from>
    <xdr:to>
      <xdr:col>3</xdr:col>
      <xdr:colOff>247650</xdr:colOff>
      <xdr:row>43</xdr:row>
      <xdr:rowOff>340702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43</xdr:row>
      <xdr:rowOff>0</xdr:rowOff>
    </xdr:from>
    <xdr:to>
      <xdr:col>3</xdr:col>
      <xdr:colOff>247650</xdr:colOff>
      <xdr:row>43</xdr:row>
      <xdr:rowOff>340702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359752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359752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359752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359752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359752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359752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147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148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149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150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161925</xdr:rowOff>
    </xdr:to>
    <xdr:sp macro="" textlink="">
      <xdr:nvSpPr>
        <xdr:cNvPr id="151" name="Text Box 597"/>
        <xdr:cNvSpPr txBox="1">
          <a:spLocks noChangeArrowheads="1"/>
        </xdr:cNvSpPr>
      </xdr:nvSpPr>
      <xdr:spPr bwMode="auto">
        <a:xfrm>
          <a:off x="5867400" y="48958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133350</xdr:rowOff>
    </xdr:to>
    <xdr:sp macro="" textlink="">
      <xdr:nvSpPr>
        <xdr:cNvPr id="152" name="Text Box 597"/>
        <xdr:cNvSpPr txBox="1">
          <a:spLocks noChangeArrowheads="1"/>
        </xdr:cNvSpPr>
      </xdr:nvSpPr>
      <xdr:spPr bwMode="auto">
        <a:xfrm>
          <a:off x="5867400" y="4895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133350</xdr:rowOff>
    </xdr:to>
    <xdr:sp macro="" textlink="">
      <xdr:nvSpPr>
        <xdr:cNvPr id="153" name="Text Box 597"/>
        <xdr:cNvSpPr txBox="1">
          <a:spLocks noChangeArrowheads="1"/>
        </xdr:cNvSpPr>
      </xdr:nvSpPr>
      <xdr:spPr bwMode="auto">
        <a:xfrm>
          <a:off x="5867400" y="4895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57150</xdr:rowOff>
    </xdr:to>
    <xdr:sp macro="" textlink="">
      <xdr:nvSpPr>
        <xdr:cNvPr id="154" name="Text Box 597"/>
        <xdr:cNvSpPr txBox="1">
          <a:spLocks noChangeArrowheads="1"/>
        </xdr:cNvSpPr>
      </xdr:nvSpPr>
      <xdr:spPr bwMode="auto">
        <a:xfrm>
          <a:off x="5867400" y="4895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340702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340702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340702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340702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340702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340702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242381</xdr:colOff>
      <xdr:row>43</xdr:row>
      <xdr:rowOff>171450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038475" y="3400425"/>
          <a:ext cx="39478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242381</xdr:colOff>
      <xdr:row>43</xdr:row>
      <xdr:rowOff>171450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3038475" y="3400425"/>
          <a:ext cx="39478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242381</xdr:colOff>
      <xdr:row>43</xdr:row>
      <xdr:rowOff>171450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3038475" y="3400425"/>
          <a:ext cx="39478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252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253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254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43</xdr:row>
      <xdr:rowOff>0</xdr:rowOff>
    </xdr:from>
    <xdr:to>
      <xdr:col>3</xdr:col>
      <xdr:colOff>247650</xdr:colOff>
      <xdr:row>43</xdr:row>
      <xdr:rowOff>340702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43</xdr:row>
      <xdr:rowOff>0</xdr:rowOff>
    </xdr:from>
    <xdr:to>
      <xdr:col>3</xdr:col>
      <xdr:colOff>247650</xdr:colOff>
      <xdr:row>43</xdr:row>
      <xdr:rowOff>340702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81965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359752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359752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359752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359752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359752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419350" y="48958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359752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038475" y="489585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263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264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265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340702</xdr:rowOff>
    </xdr:to>
    <xdr:sp macro="" textlink="">
      <xdr:nvSpPr>
        <xdr:cNvPr id="266" name="Text Box 597"/>
        <xdr:cNvSpPr txBox="1">
          <a:spLocks noChangeArrowheads="1"/>
        </xdr:cNvSpPr>
      </xdr:nvSpPr>
      <xdr:spPr bwMode="auto">
        <a:xfrm>
          <a:off x="5867400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340702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942975" y="48958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340702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340702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340702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340702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340702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419350" y="48958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340702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3038475" y="4895850"/>
          <a:ext cx="333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302603</xdr:rowOff>
    </xdr:to>
    <xdr:sp macro="" textlink="">
      <xdr:nvSpPr>
        <xdr:cNvPr id="361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43</xdr:row>
      <xdr:rowOff>0</xdr:rowOff>
    </xdr:from>
    <xdr:to>
      <xdr:col>1</xdr:col>
      <xdr:colOff>247650</xdr:colOff>
      <xdr:row>43</xdr:row>
      <xdr:rowOff>264502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114425" y="56007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302603</xdr:rowOff>
    </xdr:to>
    <xdr:sp macro="" textlink="">
      <xdr:nvSpPr>
        <xdr:cNvPr id="363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302603</xdr:rowOff>
    </xdr:to>
    <xdr:sp macro="" textlink="">
      <xdr:nvSpPr>
        <xdr:cNvPr id="364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43</xdr:row>
      <xdr:rowOff>0</xdr:rowOff>
    </xdr:from>
    <xdr:to>
      <xdr:col>3</xdr:col>
      <xdr:colOff>247650</xdr:colOff>
      <xdr:row>43</xdr:row>
      <xdr:rowOff>302603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81965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43</xdr:row>
      <xdr:rowOff>0</xdr:rowOff>
    </xdr:from>
    <xdr:to>
      <xdr:col>3</xdr:col>
      <xdr:colOff>247650</xdr:colOff>
      <xdr:row>43</xdr:row>
      <xdr:rowOff>302603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81965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321653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419350" y="57912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321653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3038475" y="57912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321653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419350" y="57912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321653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038475" y="57912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321653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419350" y="57912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321653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038475" y="57912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302603</xdr:rowOff>
    </xdr:to>
    <xdr:sp macro="" textlink="">
      <xdr:nvSpPr>
        <xdr:cNvPr id="373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302603</xdr:rowOff>
    </xdr:to>
    <xdr:sp macro="" textlink="">
      <xdr:nvSpPr>
        <xdr:cNvPr id="374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302603</xdr:rowOff>
    </xdr:to>
    <xdr:sp macro="" textlink="">
      <xdr:nvSpPr>
        <xdr:cNvPr id="375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302603</xdr:rowOff>
    </xdr:to>
    <xdr:sp macro="" textlink="">
      <xdr:nvSpPr>
        <xdr:cNvPr id="376" name="Text Box 597"/>
        <xdr:cNvSpPr txBox="1">
          <a:spLocks noChangeArrowheads="1"/>
        </xdr:cNvSpPr>
      </xdr:nvSpPr>
      <xdr:spPr bwMode="auto">
        <a:xfrm>
          <a:off x="5867400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161925</xdr:rowOff>
    </xdr:to>
    <xdr:sp macro="" textlink="">
      <xdr:nvSpPr>
        <xdr:cNvPr id="377" name="Text Box 597"/>
        <xdr:cNvSpPr txBox="1">
          <a:spLocks noChangeArrowheads="1"/>
        </xdr:cNvSpPr>
      </xdr:nvSpPr>
      <xdr:spPr bwMode="auto">
        <a:xfrm>
          <a:off x="5867400" y="57912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133350</xdr:rowOff>
    </xdr:to>
    <xdr:sp macro="" textlink="">
      <xdr:nvSpPr>
        <xdr:cNvPr id="378" name="Text Box 597"/>
        <xdr:cNvSpPr txBox="1">
          <a:spLocks noChangeArrowheads="1"/>
        </xdr:cNvSpPr>
      </xdr:nvSpPr>
      <xdr:spPr bwMode="auto">
        <a:xfrm>
          <a:off x="5867400" y="579120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133350</xdr:rowOff>
    </xdr:to>
    <xdr:sp macro="" textlink="">
      <xdr:nvSpPr>
        <xdr:cNvPr id="379" name="Text Box 597"/>
        <xdr:cNvSpPr txBox="1">
          <a:spLocks noChangeArrowheads="1"/>
        </xdr:cNvSpPr>
      </xdr:nvSpPr>
      <xdr:spPr bwMode="auto">
        <a:xfrm>
          <a:off x="5867400" y="579120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43</xdr:row>
      <xdr:rowOff>0</xdr:rowOff>
    </xdr:from>
    <xdr:to>
      <xdr:col>5</xdr:col>
      <xdr:colOff>66674</xdr:colOff>
      <xdr:row>43</xdr:row>
      <xdr:rowOff>57150</xdr:rowOff>
    </xdr:to>
    <xdr:sp macro="" textlink="">
      <xdr:nvSpPr>
        <xdr:cNvPr id="380" name="Text Box 597"/>
        <xdr:cNvSpPr txBox="1">
          <a:spLocks noChangeArrowheads="1"/>
        </xdr:cNvSpPr>
      </xdr:nvSpPr>
      <xdr:spPr bwMode="auto">
        <a:xfrm>
          <a:off x="5867400" y="57912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302603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942975" y="57912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302603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419350" y="57912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302603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038475" y="5791200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302603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419350" y="57912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302603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038475" y="5791200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302603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419350" y="57912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302603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3038475" y="5791200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340703</xdr:rowOff>
    </xdr:to>
    <xdr:sp macro="" textlink="">
      <xdr:nvSpPr>
        <xdr:cNvPr id="475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340703</xdr:rowOff>
    </xdr:to>
    <xdr:sp macro="" textlink="">
      <xdr:nvSpPr>
        <xdr:cNvPr id="476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340703</xdr:rowOff>
    </xdr:to>
    <xdr:sp macro="" textlink="">
      <xdr:nvSpPr>
        <xdr:cNvPr id="477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43</xdr:row>
      <xdr:rowOff>0</xdr:rowOff>
    </xdr:from>
    <xdr:to>
      <xdr:col>3</xdr:col>
      <xdr:colOff>247650</xdr:colOff>
      <xdr:row>43</xdr:row>
      <xdr:rowOff>340703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481965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43</xdr:row>
      <xdr:rowOff>0</xdr:rowOff>
    </xdr:from>
    <xdr:to>
      <xdr:col>3</xdr:col>
      <xdr:colOff>247650</xdr:colOff>
      <xdr:row>43</xdr:row>
      <xdr:rowOff>340703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81965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340703</xdr:rowOff>
    </xdr:to>
    <xdr:sp macro="" textlink="">
      <xdr:nvSpPr>
        <xdr:cNvPr id="480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340703</xdr:rowOff>
    </xdr:to>
    <xdr:sp macro="" textlink="">
      <xdr:nvSpPr>
        <xdr:cNvPr id="481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340703</xdr:rowOff>
    </xdr:to>
    <xdr:sp macro="" textlink="">
      <xdr:nvSpPr>
        <xdr:cNvPr id="482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340703</xdr:rowOff>
    </xdr:to>
    <xdr:sp macro="" textlink="">
      <xdr:nvSpPr>
        <xdr:cNvPr id="483" name="Text Box 597"/>
        <xdr:cNvSpPr txBox="1">
          <a:spLocks noChangeArrowheads="1"/>
        </xdr:cNvSpPr>
      </xdr:nvSpPr>
      <xdr:spPr bwMode="auto">
        <a:xfrm>
          <a:off x="5867400" y="57912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322262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419350" y="59817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322262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038475" y="59817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1</xdr:col>
      <xdr:colOff>1476375</xdr:colOff>
      <xdr:row>43</xdr:row>
      <xdr:rowOff>322262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419350" y="59817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322262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038475" y="59817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180975</xdr:colOff>
      <xdr:row>43</xdr:row>
      <xdr:rowOff>322262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3038475" y="5981700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43</xdr:row>
      <xdr:rowOff>0</xdr:rowOff>
    </xdr:from>
    <xdr:to>
      <xdr:col>1</xdr:col>
      <xdr:colOff>247650</xdr:colOff>
      <xdr:row>43</xdr:row>
      <xdr:rowOff>321653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1114425" y="61722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87249</xdr:colOff>
      <xdr:row>43</xdr:row>
      <xdr:rowOff>3047</xdr:rowOff>
    </xdr:to>
    <xdr:sp macro="" textlink="">
      <xdr:nvSpPr>
        <xdr:cNvPr id="491" name="Text Box 4134"/>
        <xdr:cNvSpPr txBox="1">
          <a:spLocks noChangeArrowheads="1"/>
        </xdr:cNvSpPr>
      </xdr:nvSpPr>
      <xdr:spPr bwMode="auto">
        <a:xfrm>
          <a:off x="476250" y="6286500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76200</xdr:colOff>
      <xdr:row>43</xdr:row>
      <xdr:rowOff>116776</xdr:rowOff>
    </xdr:to>
    <xdr:sp macro="" textlink="">
      <xdr:nvSpPr>
        <xdr:cNvPr id="492" name="Text Box 597"/>
        <xdr:cNvSpPr txBox="1">
          <a:spLocks noChangeArrowheads="1"/>
        </xdr:cNvSpPr>
      </xdr:nvSpPr>
      <xdr:spPr bwMode="auto">
        <a:xfrm>
          <a:off x="5867400" y="6172200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43</xdr:row>
      <xdr:rowOff>0</xdr:rowOff>
    </xdr:from>
    <xdr:to>
      <xdr:col>1</xdr:col>
      <xdr:colOff>247650</xdr:colOff>
      <xdr:row>43</xdr:row>
      <xdr:rowOff>359751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1114425" y="5600700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43</xdr:row>
      <xdr:rowOff>0</xdr:rowOff>
    </xdr:from>
    <xdr:to>
      <xdr:col>1</xdr:col>
      <xdr:colOff>247650</xdr:colOff>
      <xdr:row>43</xdr:row>
      <xdr:rowOff>321651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1114425" y="5600700"/>
          <a:ext cx="76200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363251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363251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363251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363251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363251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363251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363251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363251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363251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363251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363251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363251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038475" y="5600700"/>
          <a:ext cx="394413" cy="365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283552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283552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283552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283552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283552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283552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038475" y="5600700"/>
          <a:ext cx="39441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378804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378804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378804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378804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378804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378804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378804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378804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378804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378804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378804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038475" y="57912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190500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038475" y="59817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190500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038475" y="59817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190500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038475" y="59817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283554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283554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283554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283554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283554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283554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3038475" y="57912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43</xdr:row>
      <xdr:rowOff>0</xdr:rowOff>
    </xdr:from>
    <xdr:to>
      <xdr:col>1</xdr:col>
      <xdr:colOff>247650</xdr:colOff>
      <xdr:row>43</xdr:row>
      <xdr:rowOff>171449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114425" y="50863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43</xdr:row>
      <xdr:rowOff>0</xdr:rowOff>
    </xdr:from>
    <xdr:to>
      <xdr:col>1</xdr:col>
      <xdr:colOff>247650</xdr:colOff>
      <xdr:row>43</xdr:row>
      <xdr:rowOff>171449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1114425" y="5086350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171450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3038475" y="5086350"/>
          <a:ext cx="39441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378803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378803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378803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378803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378803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378803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378803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378803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378803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378803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378803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378803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038475" y="5600700"/>
          <a:ext cx="394413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190500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038475" y="57912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190500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3038475" y="57912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190500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038475" y="5791200"/>
          <a:ext cx="39441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283553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283553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283553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283553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283553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242013</xdr:colOff>
      <xdr:row>43</xdr:row>
      <xdr:rowOff>283553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3038475" y="5600700"/>
          <a:ext cx="394413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nder%202007\bag%20t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6-III\tamaris%20gamziri%20benze.2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proeqti%202006-III\a-x%20%20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urexi-bagrati%20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XALI%20MSENEBLOBA\gogebasvili.%20%2018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%20e%20s%20i%20k%20i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agmashenebeli\d.%20armasenebeli%20m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tender%202007\bar%20agars2010-7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niarvre\komaxize%20%201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atumi-2005\A%20R%20D%20%20T%20b%20G%20a%20%201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tumi2006\axalsofeli2%20x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inasarizxe%20x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eqti%202006-III\a-x-II%20%20x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7-2008\a-x-I%20%20x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%20marti\9%20MARi%2017mx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proeqti%202006-III\tamaris%20gamziri%20benze.5x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baR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musao%20magida\dokumenti\porti%20-%20kabel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XALI%20MSENEBLOBA\gogebasvili.%2022%20xl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TI\SUQURA.%20bolo%20xl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sxefi%20eletronuli5-g\rurua2\rurua1mxl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SPEQTIREBIS%20ORGANO%20-%20LTD%20OPTIMA%20+%202017%20w\zedamxedveloba\&#4309;%20&#4307;&#4304;%20&#4329;%20&#4313;&#4317;&#4315;&#4318;&#4304;&#4316;&#4312;&#4304;%20&#4306;&#4304;&#4321;&#4332;&#4317;&#4320;&#4308;&#4305;&#4323;&#4314;&#4312;\&#4334;&#4304;&#4320;&#4335;&#4311;&#4304;&#4326;\&#4306;&#4317;&#4320;&#4312;,%20&#4313;&#4317;&#4320;&#4318;&#4323;&#4321;&#4308;&#4305;&#4311;&#4304;&#4316;%20&#4315;&#4312;&#4321;&#4304;&#4321;&#4309;&#4314;&#4308;&#4314;&#4312;%20&#4306;&#4310;&#4308;&#4305;&#4312;\BARI%20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sxefi%20eletronuli5-g\9%20marti\9%20MARi%2017mx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agmashenebeli\aRmaSenebeli15-1xl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he-a1cfa95e1\d\qalaqi\%60b%20a%20g%20r%20a%20t%20i%20o%20n%20i%20s206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sxefi%20eletronuli5-g\sxefi1324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adliis%20saniarvr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XALI%20MSENEBLOBA\m%20%20a%20b%20a%20s%20i%20z%20e%20i%201%20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6;&#1087;&#1080;&#1103;%20sxefi%20eletronuli5-g\sxef-gomi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%20E%20D%20A\bulv%20%20gamwvaneba%204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4">
          <cell r="F14">
            <v>0.37</v>
          </cell>
        </row>
        <row r="56">
          <cell r="F56">
            <v>0.25</v>
          </cell>
        </row>
      </sheetData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1">
          <cell r="F61">
            <v>8.6999999999999994E-2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70"/>
  <sheetViews>
    <sheetView tabSelected="1" topLeftCell="A2" zoomScaleSheetLayoutView="100" workbookViewId="0">
      <selection activeCell="P15" sqref="P15"/>
    </sheetView>
  </sheetViews>
  <sheetFormatPr defaultRowHeight="13.5"/>
  <cols>
    <col min="1" max="1" width="4" style="1" customWidth="1"/>
    <col min="2" max="2" width="33.7109375" style="1" customWidth="1"/>
    <col min="3" max="3" width="13.7109375" style="1" customWidth="1"/>
    <col min="4" max="4" width="8.85546875" style="1" customWidth="1"/>
    <col min="5" max="5" width="7.7109375" style="1" customWidth="1"/>
    <col min="6" max="6" width="10.42578125" style="1" bestFit="1" customWidth="1"/>
    <col min="7" max="7" width="7.7109375" style="1" customWidth="1"/>
    <col min="8" max="8" width="9.5703125" style="1" bestFit="1" customWidth="1"/>
    <col min="9" max="9" width="7.7109375" style="1" customWidth="1"/>
    <col min="10" max="10" width="9.42578125" style="1" bestFit="1" customWidth="1"/>
    <col min="11" max="11" width="11.42578125" style="1" customWidth="1"/>
    <col min="12" max="16384" width="9.140625" style="1"/>
  </cols>
  <sheetData>
    <row r="1" spans="1:11" ht="3" hidden="1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67.5" customHeight="1">
      <c r="A2" s="24" t="s">
        <v>50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 customHeight="1">
      <c r="A5" s="25" t="s">
        <v>1</v>
      </c>
      <c r="B5" s="27" t="s">
        <v>2</v>
      </c>
      <c r="C5" s="27" t="s">
        <v>3</v>
      </c>
      <c r="D5" s="27"/>
      <c r="E5" s="27" t="s">
        <v>4</v>
      </c>
      <c r="F5" s="27"/>
      <c r="G5" s="27" t="s">
        <v>0</v>
      </c>
      <c r="H5" s="27"/>
      <c r="I5" s="27" t="s">
        <v>5</v>
      </c>
      <c r="J5" s="27"/>
      <c r="K5" s="27" t="s">
        <v>6</v>
      </c>
    </row>
    <row r="6" spans="1:11" ht="19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3.5" customHeight="1">
      <c r="A7" s="26"/>
      <c r="B7" s="27"/>
      <c r="C7" s="27"/>
      <c r="D7" s="27" t="s">
        <v>7</v>
      </c>
      <c r="E7" s="27" t="s">
        <v>8</v>
      </c>
      <c r="F7" s="27" t="s">
        <v>7</v>
      </c>
      <c r="G7" s="27" t="s">
        <v>8</v>
      </c>
      <c r="H7" s="27" t="s">
        <v>7</v>
      </c>
      <c r="I7" s="27" t="s">
        <v>8</v>
      </c>
      <c r="J7" s="27" t="s">
        <v>7</v>
      </c>
      <c r="K7" s="27"/>
    </row>
    <row r="8" spans="1:11" ht="13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3.5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27.75" customHeight="1">
      <c r="A10" s="26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16.5">
      <c r="A12" s="29" t="s">
        <v>11</v>
      </c>
      <c r="B12" s="30"/>
      <c r="C12" s="30"/>
      <c r="D12" s="30"/>
      <c r="E12" s="30"/>
      <c r="F12" s="30"/>
      <c r="G12" s="30"/>
      <c r="H12" s="30"/>
      <c r="I12" s="30"/>
      <c r="J12" s="30"/>
      <c r="K12" s="31"/>
    </row>
    <row r="13" spans="1:11" ht="31.5">
      <c r="A13" s="9">
        <v>1</v>
      </c>
      <c r="B13" s="10" t="s">
        <v>21</v>
      </c>
      <c r="C13" s="9" t="s">
        <v>22</v>
      </c>
      <c r="D13" s="9">
        <v>0.14199999999999999</v>
      </c>
      <c r="E13" s="8"/>
      <c r="F13" s="9"/>
      <c r="G13" s="8"/>
      <c r="H13" s="9"/>
      <c r="I13" s="8"/>
      <c r="J13" s="9"/>
      <c r="K13" s="9"/>
    </row>
    <row r="14" spans="1:11" ht="15.75">
      <c r="A14" s="8"/>
      <c r="B14" s="9" t="s">
        <v>20</v>
      </c>
      <c r="C14" s="8"/>
      <c r="D14" s="8"/>
      <c r="E14" s="8"/>
      <c r="F14" s="9"/>
      <c r="G14" s="8"/>
      <c r="H14" s="11"/>
      <c r="I14" s="8"/>
      <c r="J14" s="9"/>
      <c r="K14" s="11"/>
    </row>
    <row r="15" spans="1:11" ht="16.5">
      <c r="A15" s="29" t="s">
        <v>23</v>
      </c>
      <c r="B15" s="30"/>
      <c r="C15" s="30"/>
      <c r="D15" s="30"/>
      <c r="E15" s="30"/>
      <c r="F15" s="30"/>
      <c r="G15" s="30"/>
      <c r="H15" s="30"/>
      <c r="I15" s="30"/>
      <c r="J15" s="30"/>
      <c r="K15" s="31"/>
    </row>
    <row r="16" spans="1:11" ht="63">
      <c r="A16" s="9" t="s">
        <v>44</v>
      </c>
      <c r="B16" s="9" t="s">
        <v>19</v>
      </c>
      <c r="C16" s="9" t="s">
        <v>12</v>
      </c>
      <c r="D16" s="9">
        <v>105</v>
      </c>
      <c r="E16" s="8"/>
      <c r="F16" s="9"/>
      <c r="G16" s="8"/>
      <c r="H16" s="9"/>
      <c r="I16" s="8"/>
      <c r="J16" s="8"/>
      <c r="K16" s="13"/>
    </row>
    <row r="17" spans="1:11" ht="78.75">
      <c r="A17" s="17">
        <v>1</v>
      </c>
      <c r="B17" s="9" t="s">
        <v>18</v>
      </c>
      <c r="C17" s="9" t="s">
        <v>12</v>
      </c>
      <c r="D17" s="9">
        <v>105</v>
      </c>
      <c r="E17" s="8"/>
      <c r="F17" s="9"/>
      <c r="G17" s="8"/>
      <c r="H17" s="9"/>
      <c r="I17" s="8"/>
      <c r="J17" s="9"/>
      <c r="K17" s="9"/>
    </row>
    <row r="18" spans="1:11" ht="47.25">
      <c r="A18" s="17">
        <v>2</v>
      </c>
      <c r="B18" s="9" t="s">
        <v>35</v>
      </c>
      <c r="C18" s="9" t="s">
        <v>9</v>
      </c>
      <c r="D18" s="9">
        <f>D17*2.2</f>
        <v>231.00000000000003</v>
      </c>
      <c r="E18" s="8"/>
      <c r="F18" s="9"/>
      <c r="G18" s="8"/>
      <c r="H18" s="9"/>
      <c r="I18" s="8"/>
      <c r="J18" s="8"/>
      <c r="K18" s="11"/>
    </row>
    <row r="19" spans="1:11" ht="63">
      <c r="A19" s="17">
        <v>3</v>
      </c>
      <c r="B19" s="9" t="s">
        <v>19</v>
      </c>
      <c r="C19" s="9" t="s">
        <v>12</v>
      </c>
      <c r="D19" s="9">
        <v>34</v>
      </c>
      <c r="E19" s="8"/>
      <c r="F19" s="9"/>
      <c r="G19" s="8"/>
      <c r="H19" s="9"/>
      <c r="I19" s="8"/>
      <c r="J19" s="8"/>
      <c r="K19" s="11"/>
    </row>
    <row r="20" spans="1:11" ht="63">
      <c r="A20" s="17">
        <v>4</v>
      </c>
      <c r="B20" s="9" t="s">
        <v>34</v>
      </c>
      <c r="C20" s="9" t="s">
        <v>9</v>
      </c>
      <c r="D20" s="18">
        <f>D19*2.2</f>
        <v>74.800000000000011</v>
      </c>
      <c r="E20" s="8"/>
      <c r="F20" s="9"/>
      <c r="G20" s="8"/>
      <c r="H20" s="9"/>
      <c r="I20" s="8"/>
      <c r="J20" s="8"/>
      <c r="K20" s="9"/>
    </row>
    <row r="21" spans="1:11" ht="39" customHeight="1">
      <c r="A21" s="17">
        <v>5</v>
      </c>
      <c r="B21" s="9" t="s">
        <v>24</v>
      </c>
      <c r="C21" s="9" t="s">
        <v>9</v>
      </c>
      <c r="D21" s="18">
        <f>D20*1</f>
        <v>74.800000000000011</v>
      </c>
      <c r="E21" s="8"/>
      <c r="F21" s="9"/>
      <c r="G21" s="8"/>
      <c r="H21" s="9"/>
      <c r="I21" s="8"/>
      <c r="J21" s="8"/>
      <c r="K21" s="11"/>
    </row>
    <row r="22" spans="1:11" ht="78.75">
      <c r="A22" s="9">
        <v>6</v>
      </c>
      <c r="B22" s="9" t="s">
        <v>26</v>
      </c>
      <c r="C22" s="9" t="s">
        <v>12</v>
      </c>
      <c r="D22" s="9">
        <v>80</v>
      </c>
      <c r="E22" s="8"/>
      <c r="F22" s="9"/>
      <c r="G22" s="8"/>
      <c r="H22" s="18"/>
      <c r="I22" s="8"/>
      <c r="J22" s="9"/>
      <c r="K22" s="11"/>
    </row>
    <row r="23" spans="1:11" ht="47.25">
      <c r="A23" s="9">
        <v>7</v>
      </c>
      <c r="B23" s="9" t="s">
        <v>36</v>
      </c>
      <c r="C23" s="9" t="s">
        <v>9</v>
      </c>
      <c r="D23" s="18">
        <f>D22*1.95</f>
        <v>156</v>
      </c>
      <c r="E23" s="8"/>
      <c r="F23" s="9"/>
      <c r="G23" s="8"/>
      <c r="H23" s="9"/>
      <c r="I23" s="8"/>
      <c r="J23" s="8"/>
      <c r="K23" s="11"/>
    </row>
    <row r="24" spans="1:11" ht="37.5" customHeight="1">
      <c r="A24" s="9">
        <v>8</v>
      </c>
      <c r="B24" s="9" t="s">
        <v>17</v>
      </c>
      <c r="C24" s="9" t="s">
        <v>12</v>
      </c>
      <c r="D24" s="9">
        <v>29</v>
      </c>
      <c r="E24" s="8"/>
      <c r="F24" s="9"/>
      <c r="G24" s="8"/>
      <c r="H24" s="9"/>
      <c r="I24" s="8"/>
      <c r="J24" s="8"/>
      <c r="K24" s="9"/>
    </row>
    <row r="25" spans="1:11" ht="63">
      <c r="A25" s="9">
        <v>9</v>
      </c>
      <c r="B25" s="9" t="s">
        <v>37</v>
      </c>
      <c r="C25" s="9" t="s">
        <v>9</v>
      </c>
      <c r="D25" s="18">
        <f>D24*1.95</f>
        <v>56.55</v>
      </c>
      <c r="E25" s="8"/>
      <c r="F25" s="9"/>
      <c r="G25" s="8"/>
      <c r="H25" s="9"/>
      <c r="I25" s="8"/>
      <c r="J25" s="8"/>
      <c r="K25" s="9"/>
    </row>
    <row r="26" spans="1:11" ht="46.5" customHeight="1">
      <c r="A26" s="9">
        <v>10</v>
      </c>
      <c r="B26" s="9" t="s">
        <v>24</v>
      </c>
      <c r="C26" s="9" t="s">
        <v>9</v>
      </c>
      <c r="D26" s="18">
        <f>D25*1</f>
        <v>56.55</v>
      </c>
      <c r="E26" s="8"/>
      <c r="F26" s="9"/>
      <c r="G26" s="8"/>
      <c r="H26" s="11"/>
      <c r="I26" s="15"/>
      <c r="J26" s="15"/>
      <c r="K26" s="11"/>
    </row>
    <row r="27" spans="1:11" ht="78.75">
      <c r="A27" s="9">
        <v>11</v>
      </c>
      <c r="B27" s="9" t="s">
        <v>25</v>
      </c>
      <c r="C27" s="9" t="s">
        <v>12</v>
      </c>
      <c r="D27" s="9">
        <v>18</v>
      </c>
      <c r="E27" s="8"/>
      <c r="F27" s="9"/>
      <c r="G27" s="8"/>
      <c r="H27" s="9"/>
      <c r="I27" s="8"/>
      <c r="J27" s="8"/>
      <c r="K27" s="11"/>
    </row>
    <row r="28" spans="1:11" ht="94.5">
      <c r="A28" s="9">
        <v>12</v>
      </c>
      <c r="B28" s="9" t="s">
        <v>38</v>
      </c>
      <c r="C28" s="9" t="s">
        <v>9</v>
      </c>
      <c r="D28" s="18">
        <f>D27*2.2</f>
        <v>39.6</v>
      </c>
      <c r="E28" s="8"/>
      <c r="F28" s="9"/>
      <c r="G28" s="8"/>
      <c r="H28" s="9"/>
      <c r="I28" s="8"/>
      <c r="J28" s="8"/>
      <c r="K28" s="9"/>
    </row>
    <row r="29" spans="1:11" ht="45" customHeight="1">
      <c r="A29" s="9">
        <v>13</v>
      </c>
      <c r="B29" s="9" t="s">
        <v>24</v>
      </c>
      <c r="C29" s="9" t="s">
        <v>9</v>
      </c>
      <c r="D29" s="18">
        <f>D28*1</f>
        <v>39.6</v>
      </c>
      <c r="E29" s="8"/>
      <c r="F29" s="9"/>
      <c r="G29" s="8"/>
      <c r="H29" s="9"/>
      <c r="I29" s="8"/>
      <c r="J29" s="8"/>
      <c r="K29" s="11"/>
    </row>
    <row r="30" spans="1:11" ht="94.5">
      <c r="A30" s="9">
        <v>14</v>
      </c>
      <c r="B30" s="9" t="s">
        <v>39</v>
      </c>
      <c r="C30" s="9" t="s">
        <v>12</v>
      </c>
      <c r="D30" s="9">
        <v>4</v>
      </c>
      <c r="E30" s="8"/>
      <c r="F30" s="9"/>
      <c r="G30" s="8"/>
      <c r="H30" s="9"/>
      <c r="I30" s="8"/>
      <c r="J30" s="8"/>
      <c r="K30" s="11"/>
    </row>
    <row r="31" spans="1:11" ht="63">
      <c r="A31" s="9">
        <v>15</v>
      </c>
      <c r="B31" s="9" t="s">
        <v>42</v>
      </c>
      <c r="C31" s="9" t="s">
        <v>9</v>
      </c>
      <c r="D31" s="18">
        <f>D30*2.2</f>
        <v>8.8000000000000007</v>
      </c>
      <c r="E31" s="8"/>
      <c r="F31" s="9"/>
      <c r="G31" s="8"/>
      <c r="H31" s="9"/>
      <c r="I31" s="8"/>
      <c r="J31" s="8"/>
      <c r="K31" s="9"/>
    </row>
    <row r="32" spans="1:11" ht="40.5" customHeight="1">
      <c r="A32" s="9">
        <v>16</v>
      </c>
      <c r="B32" s="9" t="s">
        <v>24</v>
      </c>
      <c r="C32" s="9" t="s">
        <v>9</v>
      </c>
      <c r="D32" s="18">
        <f>D31*1</f>
        <v>8.8000000000000007</v>
      </c>
      <c r="E32" s="8"/>
      <c r="F32" s="9"/>
      <c r="G32" s="8"/>
      <c r="H32" s="9"/>
      <c r="I32" s="8"/>
      <c r="J32" s="8"/>
      <c r="K32" s="11"/>
    </row>
    <row r="33" spans="1:11" ht="78.75">
      <c r="A33" s="9">
        <v>17</v>
      </c>
      <c r="B33" s="9" t="s">
        <v>43</v>
      </c>
      <c r="C33" s="9" t="s">
        <v>12</v>
      </c>
      <c r="D33" s="9">
        <v>0.3</v>
      </c>
      <c r="E33" s="8"/>
      <c r="F33" s="9"/>
      <c r="G33" s="8"/>
      <c r="H33" s="11"/>
      <c r="I33" s="15"/>
      <c r="J33" s="11"/>
      <c r="K33" s="11"/>
    </row>
    <row r="34" spans="1:11" ht="15.75">
      <c r="A34" s="9"/>
      <c r="B34" s="9" t="s">
        <v>14</v>
      </c>
      <c r="C34" s="8"/>
      <c r="D34" s="8"/>
      <c r="E34" s="8"/>
      <c r="F34" s="11"/>
      <c r="G34" s="14"/>
      <c r="H34" s="11"/>
      <c r="I34" s="15"/>
      <c r="J34" s="11"/>
      <c r="K34" s="11"/>
    </row>
    <row r="35" spans="1:11" ht="16.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0"/>
      <c r="K35" s="31"/>
    </row>
    <row r="36" spans="1:11" ht="63">
      <c r="A36" s="9">
        <v>1</v>
      </c>
      <c r="B36" s="9" t="s">
        <v>15</v>
      </c>
      <c r="C36" s="9" t="s">
        <v>13</v>
      </c>
      <c r="D36" s="9">
        <v>864</v>
      </c>
      <c r="E36" s="8"/>
      <c r="F36" s="11"/>
      <c r="G36" s="8"/>
      <c r="H36" s="18"/>
      <c r="I36" s="8"/>
      <c r="J36" s="9"/>
      <c r="K36" s="11"/>
    </row>
    <row r="37" spans="1:11" ht="49.5" customHeight="1">
      <c r="A37" s="9">
        <v>2</v>
      </c>
      <c r="B37" s="9" t="s">
        <v>16</v>
      </c>
      <c r="C37" s="9" t="s">
        <v>9</v>
      </c>
      <c r="D37" s="19">
        <f>D36*0.0007</f>
        <v>0.6048</v>
      </c>
      <c r="E37" s="8"/>
      <c r="F37" s="11"/>
      <c r="G37" s="8"/>
      <c r="H37" s="18"/>
      <c r="I37" s="8"/>
      <c r="J37" s="9"/>
      <c r="K37" s="11"/>
    </row>
    <row r="38" spans="1:11" ht="126">
      <c r="A38" s="9">
        <v>3</v>
      </c>
      <c r="B38" s="9" t="s">
        <v>40</v>
      </c>
      <c r="C38" s="9" t="s">
        <v>13</v>
      </c>
      <c r="D38" s="9">
        <v>864</v>
      </c>
      <c r="E38" s="8"/>
      <c r="F38" s="11"/>
      <c r="G38" s="8"/>
      <c r="H38" s="18"/>
      <c r="I38" s="8"/>
      <c r="J38" s="9"/>
      <c r="K38" s="11"/>
    </row>
    <row r="39" spans="1:11" ht="47.25">
      <c r="A39" s="9"/>
      <c r="B39" s="12" t="s">
        <v>33</v>
      </c>
      <c r="C39" s="8"/>
      <c r="D39" s="8"/>
      <c r="E39" s="8"/>
      <c r="F39" s="11"/>
      <c r="G39" s="8"/>
      <c r="H39" s="11"/>
      <c r="I39" s="8"/>
      <c r="J39" s="11"/>
      <c r="K39" s="11"/>
    </row>
    <row r="40" spans="1:11" ht="66">
      <c r="A40" s="9">
        <v>4</v>
      </c>
      <c r="B40" s="17" t="s">
        <v>30</v>
      </c>
      <c r="C40" s="17" t="s">
        <v>29</v>
      </c>
      <c r="D40" s="17">
        <v>110</v>
      </c>
      <c r="E40" s="17"/>
      <c r="F40" s="17"/>
      <c r="G40" s="17"/>
      <c r="H40" s="17"/>
      <c r="I40" s="17"/>
      <c r="J40" s="17"/>
      <c r="K40" s="17"/>
    </row>
    <row r="41" spans="1:11" ht="47.25">
      <c r="A41" s="9">
        <v>5</v>
      </c>
      <c r="B41" s="9" t="s">
        <v>31</v>
      </c>
      <c r="C41" s="9" t="s">
        <v>13</v>
      </c>
      <c r="D41" s="9">
        <v>159</v>
      </c>
      <c r="E41" s="8"/>
      <c r="F41" s="9"/>
      <c r="G41" s="8"/>
      <c r="H41" s="18"/>
      <c r="I41" s="8"/>
      <c r="J41" s="9"/>
      <c r="K41" s="11"/>
    </row>
    <row r="42" spans="1:11" ht="78.75">
      <c r="A42" s="9">
        <v>6</v>
      </c>
      <c r="B42" s="9" t="s">
        <v>32</v>
      </c>
      <c r="C42" s="9" t="s">
        <v>13</v>
      </c>
      <c r="D42" s="9">
        <v>159</v>
      </c>
      <c r="E42" s="8"/>
      <c r="F42" s="9"/>
      <c r="G42" s="8"/>
      <c r="H42" s="18"/>
      <c r="I42" s="8"/>
      <c r="J42" s="9"/>
      <c r="K42" s="11"/>
    </row>
    <row r="43" spans="1:11" ht="15.75">
      <c r="A43" s="9"/>
      <c r="B43" s="9" t="s">
        <v>28</v>
      </c>
      <c r="C43" s="8"/>
      <c r="D43" s="8"/>
      <c r="E43" s="8"/>
      <c r="F43" s="13"/>
      <c r="G43" s="16"/>
      <c r="H43" s="13"/>
      <c r="I43" s="16"/>
      <c r="J43" s="13"/>
      <c r="K43" s="13"/>
    </row>
    <row r="44" spans="1:11" s="4" customFormat="1" ht="31.5">
      <c r="A44" s="9"/>
      <c r="B44" s="9" t="s">
        <v>41</v>
      </c>
      <c r="C44" s="9"/>
      <c r="D44" s="9"/>
      <c r="E44" s="9"/>
      <c r="F44" s="13"/>
      <c r="G44" s="13"/>
      <c r="H44" s="13"/>
      <c r="I44" s="13"/>
      <c r="J44" s="13"/>
      <c r="K44" s="13"/>
    </row>
    <row r="45" spans="1:11" ht="15.75">
      <c r="A45" s="8"/>
      <c r="B45" s="9" t="s">
        <v>45</v>
      </c>
      <c r="C45" s="9" t="s">
        <v>46</v>
      </c>
      <c r="D45" s="8"/>
      <c r="E45" s="8"/>
      <c r="F45" s="8"/>
      <c r="G45" s="8"/>
      <c r="H45" s="8"/>
      <c r="I45" s="8"/>
      <c r="J45" s="8"/>
      <c r="K45" s="13"/>
    </row>
    <row r="46" spans="1:11" ht="15.75">
      <c r="A46" s="8"/>
      <c r="B46" s="9" t="s">
        <v>6</v>
      </c>
      <c r="C46" s="9" t="s">
        <v>10</v>
      </c>
      <c r="D46" s="8"/>
      <c r="E46" s="8"/>
      <c r="F46" s="8"/>
      <c r="G46" s="8"/>
      <c r="H46" s="8"/>
      <c r="I46" s="8"/>
      <c r="J46" s="8"/>
      <c r="K46" s="13"/>
    </row>
    <row r="47" spans="1:11" ht="15.75">
      <c r="A47" s="8"/>
      <c r="B47" s="9" t="s">
        <v>47</v>
      </c>
      <c r="C47" s="9" t="s">
        <v>46</v>
      </c>
      <c r="D47" s="8"/>
      <c r="E47" s="8"/>
      <c r="F47" s="8"/>
      <c r="G47" s="8"/>
      <c r="H47" s="8"/>
      <c r="I47" s="8"/>
      <c r="J47" s="8"/>
      <c r="K47" s="13"/>
    </row>
    <row r="48" spans="1:11" ht="15.75">
      <c r="A48" s="20"/>
      <c r="B48" s="21" t="s">
        <v>6</v>
      </c>
      <c r="C48" s="9" t="s">
        <v>10</v>
      </c>
      <c r="D48" s="20"/>
      <c r="E48" s="20"/>
      <c r="F48" s="20"/>
      <c r="G48" s="20"/>
      <c r="H48" s="20"/>
      <c r="I48" s="20"/>
      <c r="J48" s="20"/>
      <c r="K48" s="22"/>
    </row>
    <row r="49" spans="1:11" ht="31.5">
      <c r="A49" s="20"/>
      <c r="B49" s="21" t="s">
        <v>48</v>
      </c>
      <c r="C49" s="23">
        <v>0.03</v>
      </c>
      <c r="D49" s="20"/>
      <c r="E49" s="20"/>
      <c r="F49" s="20"/>
      <c r="G49" s="20"/>
      <c r="H49" s="20"/>
      <c r="I49" s="20"/>
      <c r="J49" s="20"/>
      <c r="K49" s="22"/>
    </row>
    <row r="50" spans="1:11" ht="15.75">
      <c r="A50" s="20"/>
      <c r="B50" s="21" t="s">
        <v>6</v>
      </c>
      <c r="C50" s="9" t="s">
        <v>10</v>
      </c>
      <c r="D50" s="20"/>
      <c r="E50" s="20"/>
      <c r="F50" s="20"/>
      <c r="G50" s="20"/>
      <c r="H50" s="20"/>
      <c r="I50" s="20"/>
      <c r="J50" s="20"/>
      <c r="K50" s="22"/>
    </row>
    <row r="51" spans="1:11" ht="15.75" customHeight="1">
      <c r="A51" s="20"/>
      <c r="B51" s="21" t="s">
        <v>49</v>
      </c>
      <c r="C51" s="23">
        <v>0.18</v>
      </c>
      <c r="D51" s="20"/>
      <c r="E51" s="20"/>
      <c r="F51" s="20"/>
      <c r="G51" s="20"/>
      <c r="H51" s="20"/>
      <c r="I51" s="20"/>
      <c r="J51" s="20"/>
      <c r="K51" s="22"/>
    </row>
    <row r="52" spans="1:11" ht="15.75" customHeight="1">
      <c r="A52" s="8"/>
      <c r="B52" s="9" t="s">
        <v>6</v>
      </c>
      <c r="C52" s="9" t="s">
        <v>10</v>
      </c>
      <c r="D52" s="8"/>
      <c r="E52" s="8"/>
      <c r="F52" s="8"/>
      <c r="G52" s="8"/>
      <c r="H52" s="8"/>
      <c r="I52" s="8"/>
      <c r="J52" s="8"/>
      <c r="K52" s="13"/>
    </row>
    <row r="53" spans="1:1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1:1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1:1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1:1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1:1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1:1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1:1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1:1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1:1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1:1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1:1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1:1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1:1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1:1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1:1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1:1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1:1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1:1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1:1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1:1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1:1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1:1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1:1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1:1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1:1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1:1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1:1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1:1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1:1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1:1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1:1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1:1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1:1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1:1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1:1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1:1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1:1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1:1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1:1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1:1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1:1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1:1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1:1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1:1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1:1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1:11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</row>
    <row r="1049" spans="1:11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</row>
    <row r="1050" spans="1:11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</row>
    <row r="1051" spans="1:11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</row>
    <row r="1052" spans="1:11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</row>
    <row r="1053" spans="1:11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1:11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</row>
    <row r="1055" spans="1:11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</row>
    <row r="1056" spans="1:11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</row>
    <row r="1057" spans="1:11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</row>
    <row r="1058" spans="1:11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</row>
    <row r="1059" spans="1:11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</row>
    <row r="1060" spans="1:11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</row>
    <row r="1061" spans="1:11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</row>
    <row r="1062" spans="1:11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</row>
    <row r="1063" spans="1:11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</row>
    <row r="1064" spans="1:11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</row>
    <row r="1065" spans="1:11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</row>
    <row r="1066" spans="1:11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</row>
    <row r="1067" spans="1:11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</row>
    <row r="1068" spans="1:11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</row>
    <row r="1069" spans="1:11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</row>
    <row r="1070" spans="1:11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</row>
    <row r="1071" spans="1:11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</row>
    <row r="1072" spans="1:11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</row>
    <row r="1073" spans="1:11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</row>
    <row r="1074" spans="1:11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</row>
    <row r="1075" spans="1:11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</row>
    <row r="1077" spans="1:11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</row>
    <row r="1078" spans="1:11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</row>
    <row r="1079" spans="1:11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</row>
    <row r="1080" spans="1:11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1:11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</row>
    <row r="1082" spans="1:11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</row>
    <row r="1083" spans="1:11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</row>
    <row r="1084" spans="1:11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1:11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</row>
    <row r="1086" spans="1:11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</row>
    <row r="1087" spans="1:11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</row>
    <row r="1088" spans="1:11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</row>
    <row r="1089" spans="1:11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</row>
    <row r="1090" spans="1:11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</row>
    <row r="1091" spans="1:11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</row>
    <row r="1092" spans="1:11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</row>
    <row r="1093" spans="1:11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</row>
    <row r="1094" spans="1:11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</row>
    <row r="1095" spans="1:11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</row>
    <row r="1096" spans="1:11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</row>
    <row r="1097" spans="1:11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</row>
    <row r="1098" spans="1:11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</row>
    <row r="1099" spans="1:11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</row>
    <row r="1100" spans="1:11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</row>
    <row r="1101" spans="1:11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</row>
    <row r="1102" spans="1:11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</row>
    <row r="1103" spans="1:11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</row>
    <row r="1104" spans="1:11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</row>
    <row r="1105" spans="1:11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</row>
    <row r="1106" spans="1:11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</row>
    <row r="1107" spans="1:11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</row>
    <row r="1108" spans="1:11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</row>
    <row r="1109" spans="1:11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</row>
    <row r="1110" spans="1:11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</row>
    <row r="1111" spans="1:11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</row>
    <row r="1113" spans="1:11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</row>
    <row r="1114" spans="1:11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</row>
    <row r="1115" spans="1:11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</row>
    <row r="1116" spans="1:11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</row>
    <row r="1117" spans="1:11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</row>
    <row r="1118" spans="1:11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</row>
    <row r="1119" spans="1:11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</row>
    <row r="1120" spans="1:11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</row>
    <row r="1121" spans="1:11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</row>
    <row r="1122" spans="1:11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</row>
    <row r="1123" spans="1:11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</row>
    <row r="1124" spans="1:11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</row>
    <row r="1125" spans="1:11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</row>
    <row r="1126" spans="1:11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</row>
    <row r="1127" spans="1:11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</row>
    <row r="1128" spans="1:11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</row>
    <row r="1129" spans="1:11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</row>
    <row r="1130" spans="1:11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</row>
    <row r="1131" spans="1:11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</row>
    <row r="1132" spans="1:11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</row>
    <row r="1133" spans="1:11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</row>
    <row r="1134" spans="1:11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</row>
    <row r="1135" spans="1:11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</row>
    <row r="1136" spans="1:11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</row>
    <row r="1137" spans="1:11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</row>
    <row r="1138" spans="1:11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</row>
    <row r="1139" spans="1:11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</row>
    <row r="1140" spans="1:11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</row>
    <row r="1141" spans="1:11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</row>
    <row r="1142" spans="1:11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</row>
    <row r="1143" spans="1:11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</row>
    <row r="1144" spans="1:11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</row>
    <row r="1145" spans="1:11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</row>
    <row r="1146" spans="1:11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</row>
    <row r="1147" spans="1:11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</row>
    <row r="1148" spans="1:11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</row>
    <row r="1149" spans="1:11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</row>
    <row r="1150" spans="1:11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</row>
    <row r="1151" spans="1:11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</row>
    <row r="1152" spans="1:11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</row>
    <row r="1153" spans="1:11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</row>
    <row r="1154" spans="1:11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</row>
    <row r="1155" spans="1:11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</row>
    <row r="1156" spans="1:11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</row>
    <row r="1157" spans="1:11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</row>
    <row r="1158" spans="1:11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</row>
    <row r="1159" spans="1:11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</row>
    <row r="1160" spans="1:11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</row>
    <row r="1161" spans="1:11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</row>
    <row r="1162" spans="1:11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</row>
    <row r="1163" spans="1:11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</row>
    <row r="1164" spans="1:11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</row>
    <row r="1165" spans="1:11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</row>
    <row r="1166" spans="1:11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</row>
    <row r="1167" spans="1:11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</row>
    <row r="1168" spans="1:11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</row>
    <row r="1169" spans="1:11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</row>
    <row r="1170" spans="1:11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</row>
  </sheetData>
  <mergeCells count="19">
    <mergeCell ref="A35:K35"/>
    <mergeCell ref="G5:H6"/>
    <mergeCell ref="I5:J6"/>
    <mergeCell ref="D7:D10"/>
    <mergeCell ref="E7:E10"/>
    <mergeCell ref="H7:H10"/>
    <mergeCell ref="I7:I10"/>
    <mergeCell ref="A12:K12"/>
    <mergeCell ref="A15:K15"/>
    <mergeCell ref="A2:K2"/>
    <mergeCell ref="A5:A10"/>
    <mergeCell ref="J7:J10"/>
    <mergeCell ref="K5:K10"/>
    <mergeCell ref="B5:B10"/>
    <mergeCell ref="C5:C10"/>
    <mergeCell ref="F7:F10"/>
    <mergeCell ref="G7:G10"/>
    <mergeCell ref="D5:D6"/>
    <mergeCell ref="E5:F6"/>
  </mergeCells>
  <phoneticPr fontId="2" type="noConversion"/>
  <printOptions horizontalCentered="1"/>
  <pageMargins left="0.16" right="0.16" top="0.5" bottom="0.35" header="0.2" footer="0.2"/>
  <pageSetup paperSize="9" scale="88" fitToWidth="0" fitToHeight="0" orientation="landscape" r:id="rId1"/>
  <headerFooter alignWithMargins="0">
    <oddFooter>&amp;R&amp;P/&amp;N</oddFooter>
  </headerFooter>
  <rowBreaks count="1" manualBreakCount="1">
    <brk id="2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ARCHSTUDIA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win7</cp:lastModifiedBy>
  <cp:lastPrinted>2018-02-09T07:22:08Z</cp:lastPrinted>
  <dcterms:created xsi:type="dcterms:W3CDTF">2005-10-26T10:27:32Z</dcterms:created>
  <dcterms:modified xsi:type="dcterms:W3CDTF">2018-02-14T10:28:00Z</dcterms:modified>
</cp:coreProperties>
</file>