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5895" windowHeight="2265"/>
  </bookViews>
  <sheets>
    <sheet name="1" sheetId="4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asa121">[1]x2!#REF!</definedName>
    <definedName name="_dfd1014">#REF!</definedName>
    <definedName name="_fgu9">#REF!</definedName>
    <definedName name="_gfd56">#REF!</definedName>
    <definedName name="_gfh23">#REF!</definedName>
    <definedName name="_ggg10140">#REF!</definedName>
    <definedName name="_ggg6">#REF!</definedName>
    <definedName name="_gtf5">#REF!</definedName>
    <definedName name="_gth1">#REF!</definedName>
    <definedName name="_h77765">[2]x1!#REF!</definedName>
    <definedName name="_hbg1247">#REF!</definedName>
    <definedName name="_hgf478">[3]x2w!#REF!</definedName>
    <definedName name="_hgf665">#REF!</definedName>
    <definedName name="_hgh55">#REF!</definedName>
    <definedName name="_HGU5478">[4]x!#REF!</definedName>
    <definedName name="_hhh111">[1]x2!#REF!</definedName>
    <definedName name="_hhh2">#REF!</definedName>
    <definedName name="_hhh222">#REF!</definedName>
    <definedName name="_hjh1415">[5]x5!#REF!</definedName>
    <definedName name="_hjk4">#REF!</definedName>
    <definedName name="_ijo45">#REF!</definedName>
    <definedName name="_iop62548">#REF!</definedName>
    <definedName name="_iuy98">#REF!</definedName>
    <definedName name="_jhk324">#REF!</definedName>
    <definedName name="_jim56">#REF!</definedName>
    <definedName name="_jjj7475">#REF!</definedName>
    <definedName name="_jk45">#REF!</definedName>
    <definedName name="_jkl6547">#REF!</definedName>
    <definedName name="_jkm2147">#REF!</definedName>
    <definedName name="_jnb1">#REF!</definedName>
    <definedName name="_kij4">#REF!</definedName>
    <definedName name="_kij85">#REF!</definedName>
    <definedName name="_kjh33333">#REF!</definedName>
    <definedName name="_kjk5">#REF!</definedName>
    <definedName name="_kk22">[1]x2!#REF!</definedName>
    <definedName name="_kk5556">#REF!</definedName>
    <definedName name="_kkk444">#REF!</definedName>
    <definedName name="_kkk896899">#REF!</definedName>
    <definedName name="_kl2154">[6]x1!#REF!</definedName>
    <definedName name="_km1">#REF!</definedName>
    <definedName name="_lki2654">#REF!</definedName>
    <definedName name="_lkj145">#REF!</definedName>
    <definedName name="_lkm2">#REF!</definedName>
    <definedName name="_lll555">[7]x1!#REF!</definedName>
    <definedName name="_lm20101">#REF!</definedName>
    <definedName name="_lm5478">[5]x5!#REF!</definedName>
    <definedName name="_lmz9">#REF!</definedName>
    <definedName name="_lo3">#REF!</definedName>
    <definedName name="_lok1402">#REF!</definedName>
    <definedName name="_lok47">#REF!</definedName>
    <definedName name="_lok4786">#REF!</definedName>
    <definedName name="_lop214">#REF!</definedName>
    <definedName name="_lpl522">#REF!</definedName>
    <definedName name="_mj56">#REF!</definedName>
    <definedName name="_mji147">#REF!</definedName>
    <definedName name="_mmm111">#REF!</definedName>
    <definedName name="_mmm1114">#REF!</definedName>
    <definedName name="_nn22">#REF!</definedName>
    <definedName name="_nnn333">#REF!</definedName>
    <definedName name="_oik601">#REF!</definedName>
    <definedName name="_oil36">#REF!</definedName>
    <definedName name="_oil984">#REF!</definedName>
    <definedName name="_oil987">[8]x11!#REF!</definedName>
    <definedName name="_ok547">#REF!</definedName>
    <definedName name="_okm44">#REF!</definedName>
    <definedName name="_opi4">#REF!</definedName>
    <definedName name="_opl321">#REF!</definedName>
    <definedName name="_opl658">#REF!</definedName>
    <definedName name="_pm2">#REF!</definedName>
    <definedName name="_po69">#REF!</definedName>
    <definedName name="_poi54">#REF!</definedName>
    <definedName name="_poi6">#REF!</definedName>
    <definedName name="_pok7845">#REF!</definedName>
    <definedName name="_pol2">#REF!</definedName>
    <definedName name="_pol456">#REF!</definedName>
    <definedName name="_ppp3">'[9]x r '!$F$174</definedName>
    <definedName name="_ppp9">#REF!</definedName>
    <definedName name="_tik65">#REF!</definedName>
    <definedName name="_tre589">#REF!</definedName>
    <definedName name="_ty859">#REF!</definedName>
    <definedName name="_uhn369">#REF!</definedName>
    <definedName name="_uio2">#REF!</definedName>
    <definedName name="_uuu111478">[6]x1!#REF!</definedName>
    <definedName name="_wqr75">#REF!</definedName>
    <definedName name="_yu621">#REF!</definedName>
    <definedName name="aaaa">#REF!</definedName>
    <definedName name="aaaa12">#REF!</definedName>
    <definedName name="aaaa4444">#REF!</definedName>
    <definedName name="aaaaa111aaa222sss">#REF!</definedName>
    <definedName name="adfgh69">#REF!</definedName>
    <definedName name="adfhak">#REF!</definedName>
    <definedName name="adin">#REF!</definedName>
    <definedName name="adlp">#REF!</definedName>
    <definedName name="asdz">#REF!</definedName>
    <definedName name="ati">#REF!</definedName>
    <definedName name="aweyth65">#REF!</definedName>
    <definedName name="azawaqplo9874">#REF!</definedName>
    <definedName name="b00">#REF!</definedName>
    <definedName name="bbbb4">#REF!</definedName>
    <definedName name="bbbbbb">#REF!</definedName>
    <definedName name="bbbbbb333b33b3">[6]x1!#REF!</definedName>
    <definedName name="bbbbbb77777">#REF!</definedName>
    <definedName name="bnj">#REF!</definedName>
    <definedName name="bnmk">[10]niveloba!#REF!</definedName>
    <definedName name="bvcccc11144">[7]x1!#REF!</definedName>
    <definedName name="bvfdscxza1024876">[1]x1!#REF!</definedName>
    <definedName name="bytl">#REF!</definedName>
    <definedName name="ccccc1111">#REF!</definedName>
    <definedName name="ccccccc333333">[6]x1!#REF!</definedName>
    <definedName name="cftslp">#REF!</definedName>
    <definedName name="cxra">#REF!</definedName>
    <definedName name="d41d2">[5]x3!#REF!</definedName>
    <definedName name="d4d4">#REF!</definedName>
    <definedName name="dddd9999">#REF!</definedName>
    <definedName name="ddddddddd000000">#REF!</definedName>
    <definedName name="dddfff1111">[6]x1!#REF!</definedName>
    <definedName name="dddsssaaa55555">#REF!</definedName>
    <definedName name="desz">#REF!</definedName>
    <definedName name="dfghj20147">#REF!</definedName>
    <definedName name="dfghj65478">#REF!</definedName>
    <definedName name="dfghkjiukmj2546">#REF!</definedName>
    <definedName name="dlynv">#REF!</definedName>
    <definedName name="dsa">#REF!</definedName>
    <definedName name="dsas1201">#REF!</definedName>
    <definedName name="dsawa20145">#REF!</definedName>
    <definedName name="dva">#REF!</definedName>
    <definedName name="edfr10145">#REF!</definedName>
    <definedName name="erfggh21454">#REF!</definedName>
    <definedName name="ewqa">#REF!</definedName>
    <definedName name="ews">#REF!</definedName>
    <definedName name="exvsi">#REF!</definedName>
    <definedName name="eywh23">#REF!</definedName>
    <definedName name="f1f5">#REF!</definedName>
    <definedName name="F22345u">#REF!</definedName>
    <definedName name="f2f2">#REF!</definedName>
    <definedName name="F45plok510">#REF!</definedName>
    <definedName name="fdaAFG">[4]x!#REF!</definedName>
    <definedName name="fdgd354">'[11]1'!#REF!</definedName>
    <definedName name="fdgh2145">#REF!</definedName>
    <definedName name="fdrt124">#REF!</definedName>
    <definedName name="fds">#REF!</definedName>
    <definedName name="fdsa474">#REF!</definedName>
    <definedName name="fdsgtr14789">'[12]x2,'!#REF!</definedName>
    <definedName name="ffff5">#REF!</definedName>
    <definedName name="ffff5555">#REF!</definedName>
    <definedName name="fffffvvv30214">#REF!</definedName>
    <definedName name="fffr1014">#REF!</definedName>
    <definedName name="fgdm">#REF!</definedName>
    <definedName name="fgfgdh41784">#REF!</definedName>
    <definedName name="fghj546">[2]x1!#REF!</definedName>
    <definedName name="FGHYUI65874">#REF!</definedName>
    <definedName name="frgtyrter">#REF!</definedName>
    <definedName name="fthjk85621">#REF!</definedName>
    <definedName name="fvb">#REF!</definedName>
    <definedName name="fvg6472145">[13]x1!#REF!</definedName>
    <definedName name="fwsg">#REF!</definedName>
    <definedName name="fxza">#REF!</definedName>
    <definedName name="gads4545">[1]x2!#REF!</definedName>
    <definedName name="gbhnj1247">[6]x1!#REF!</definedName>
    <definedName name="gdsdfgh45763">[14]x1!#REF!</definedName>
    <definedName name="gfd">'[15]res ur'!#REF!</definedName>
    <definedName name="gfdresw414787">#REF!</definedName>
    <definedName name="gfds">#REF!</definedName>
    <definedName name="gfds4789">#REF!</definedName>
    <definedName name="gfds987415">[13]x1!#REF!</definedName>
    <definedName name="gfdsaxcvvbnm">#REF!</definedName>
    <definedName name="gfhj5484">'[11]1'!#REF!</definedName>
    <definedName name="gfhjkl65214">'[11]1'!#REF!</definedName>
    <definedName name="gfhy1456">#REF!</definedName>
    <definedName name="gfhy56">#REF!</definedName>
    <definedName name="gfredv0000111">#REF!</definedName>
    <definedName name="gggffddd">#REF!</definedName>
    <definedName name="gggg11">#REF!</definedName>
    <definedName name="ggggbbb00147">#REF!</definedName>
    <definedName name="ggggddd51515">#REF!</definedName>
    <definedName name="ggvvvgvgvg014014010">#REF!</definedName>
    <definedName name="ghbca">#REF!</definedName>
    <definedName name="ghbnj21478">#REF!</definedName>
    <definedName name="ghdah584">#REF!</definedName>
    <definedName name="ghjk51454">#REF!</definedName>
    <definedName name="ghjkil256">[16]x!#REF!</definedName>
    <definedName name="ghjkl">#REF!</definedName>
    <definedName name="ghjkl21478">[6]x1!#REF!</definedName>
    <definedName name="ghnb6547">[1]x2!#REF!</definedName>
    <definedName name="ghrtwewq1479">#REF!</definedName>
    <definedName name="ghujkiolp62457">#REF!</definedName>
    <definedName name="gsgs54">#REF!</definedName>
    <definedName name="gtfd">#REF!</definedName>
    <definedName name="gtfd45">#REF!</definedName>
    <definedName name="gyth3">#REF!</definedName>
    <definedName name="gytjk">#REF!</definedName>
    <definedName name="h1h">[5]x5!#REF!</definedName>
    <definedName name="hasdha">#REF!</definedName>
    <definedName name="hazxc">#REF!</definedName>
    <definedName name="hbhbgvo55522">#REF!</definedName>
    <definedName name="hbhbhb01012">#REF!</definedName>
    <definedName name="hbhbhbgvg1010147">#REF!</definedName>
    <definedName name="hbhgtfy147896">#REF!</definedName>
    <definedName name="hbhj14142">[5]x5!#REF!</definedName>
    <definedName name="hbng20147">[6]x1!#REF!</definedName>
    <definedName name="hbnhjktyu01021">#REF!</definedName>
    <definedName name="hbpl">#REF!</definedName>
    <definedName name="hbvgf1024787">#REF!</definedName>
    <definedName name="hdah56">[16]x!#REF!</definedName>
    <definedName name="hfdsgjhk4789">#REF!</definedName>
    <definedName name="HFGAY125">#REF!</definedName>
    <definedName name="hgaqw56">'[17]xar #1 (3)'!#REF!</definedName>
    <definedName name="hgbv451">#REF!</definedName>
    <definedName name="hgfd">#REF!</definedName>
    <definedName name="hgfd256">#REF!</definedName>
    <definedName name="hgfd41451">#REF!</definedName>
    <definedName name="HGFD457">#REF!</definedName>
    <definedName name="hgfd74789">[5]x5!#REF!</definedName>
    <definedName name="hgfdlkijh41548">#REF!</definedName>
    <definedName name="hgfds23">#REF!</definedName>
    <definedName name="hgfdvbn5412">#REF!</definedName>
    <definedName name="hgffdrtt48796">#REF!</definedName>
    <definedName name="hgfv">#REF!</definedName>
    <definedName name="hgfwqa980">[13]x1!#REF!</definedName>
    <definedName name="hghghjhghg2012450">#REF!</definedName>
    <definedName name="hgjiklo456">[11]x1!#REF!</definedName>
    <definedName name="hgjkil256">#REF!</definedName>
    <definedName name="hgjklk65487">'[11]1'!#REF!</definedName>
    <definedName name="hgjklopiuyu6547">#REF!</definedName>
    <definedName name="hgv">#REF!</definedName>
    <definedName name="hgvcxz65478">#REF!</definedName>
    <definedName name="hgyt657">#REF!</definedName>
    <definedName name="hgyui54876">#REF!</definedName>
    <definedName name="hhhh111222555">[2]x1!#REF!</definedName>
    <definedName name="hhhh444">[2]x1!#REF!</definedName>
    <definedName name="hhhh555">#REF!</definedName>
    <definedName name="hhhh74">#REF!</definedName>
    <definedName name="hhhhh111144">[14]x1!#REF!</definedName>
    <definedName name="hhhhhh66666633333">#REF!</definedName>
    <definedName name="hhhjjj20145">#REF!</definedName>
    <definedName name="hhhnnm2015">#REF!</definedName>
    <definedName name="hhjuhuki101245">#REF!</definedName>
    <definedName name="hjgf7845">[5]x5!#REF!</definedName>
    <definedName name="hjhu4kj">[5]x5!#REF!</definedName>
    <definedName name="hjka">#REF!</definedName>
    <definedName name="hjki547">[11]x1!#REF!</definedName>
    <definedName name="hjkih2015">'[18]1'!#REF!</definedName>
    <definedName name="hjkil14789">#REF!</definedName>
    <definedName name="hjkil4587">#REF!</definedName>
    <definedName name="hjkiuoplo325147">#REF!</definedName>
    <definedName name="hjkj65874">#REF!</definedName>
    <definedName name="hjkl32">#REF!</definedName>
    <definedName name="hju">#REF!</definedName>
    <definedName name="hjuiop54789">#REF!</definedName>
    <definedName name="hjuko1478">#REF!</definedName>
    <definedName name="hjuykiop14896">[2]x1!#REF!</definedName>
    <definedName name="hnbg">#REF!</definedName>
    <definedName name="hori1">#REF!</definedName>
    <definedName name="hrkfmd45">#REF!</definedName>
    <definedName name="huhgas475">[19]x!#REF!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jhkilk10125">#REF!</definedName>
    <definedName name="hytrew">#REF!</definedName>
    <definedName name="hyuiko658749">#REF!</definedName>
    <definedName name="HYUIO658417">#REF!</definedName>
    <definedName name="ighfdsae58">'[20]x#1'!#REF!</definedName>
    <definedName name="ihl">#REF!</definedName>
    <definedName name="ii11kk55">#REF!</definedName>
    <definedName name="iiikkkkk201">#REF!</definedName>
    <definedName name="iikikik324578">#REF!</definedName>
    <definedName name="iitoi647">[16]x!#REF!</definedName>
    <definedName name="ijhgtr96210">[1]x2!#REF!</definedName>
    <definedName name="ijhuy4587">#REF!</definedName>
    <definedName name="ijhygf65487">#REF!</definedName>
    <definedName name="ijkop5478">#REF!</definedName>
    <definedName name="ijuhg">#REF!</definedName>
    <definedName name="ijuhuhu0125487">[6]x1!#REF!</definedName>
    <definedName name="ik1kio">[5]x5!#REF!</definedName>
    <definedName name="ikijio12145">#REF!</definedName>
    <definedName name="ikilop14789">[6]x1!#REF!</definedName>
    <definedName name="ikjuj9847">[1]x2!#REF!</definedName>
    <definedName name="iklj4785">[5]x5!#REF!</definedName>
    <definedName name="ikljuyh147896">#REF!</definedName>
    <definedName name="iklop65247">#REF!</definedName>
    <definedName name="ikolp54546">[1]x2!#REF!</definedName>
    <definedName name="ikolp9874123">[1]x2!#REF!</definedName>
    <definedName name="ikolpi1245">#REF!</definedName>
    <definedName name="iobv3">#REF!</definedName>
    <definedName name="ioklp9874">#REF!</definedName>
    <definedName name="ioklpo14789">#REF!</definedName>
    <definedName name="ioklqa587">[19]x!#REF!</definedName>
    <definedName name="iolk3601">#REF!</definedName>
    <definedName name="iolp256">#REF!</definedName>
    <definedName name="iolpk5478o145">#REF!</definedName>
    <definedName name="iopasd589">#REF!</definedName>
    <definedName name="iuiyui0104">#REF!</definedName>
    <definedName name="iujkh62104">[1]x2!#REF!</definedName>
    <definedName name="iuklo2568">[21]x2!#REF!</definedName>
    <definedName name="iuop">#REF!</definedName>
    <definedName name="iuy">#REF!</definedName>
    <definedName name="iuyhgykju8745">#REF!</definedName>
    <definedName name="iuytr987">[22]x1!#REF!</definedName>
    <definedName name="iuytre5487">#REF!</definedName>
    <definedName name="iuytre745">#REF!</definedName>
    <definedName name="iuytrloiuy">#REF!</definedName>
    <definedName name="jfdyrt14790">[23]x2!#REF!</definedName>
    <definedName name="jhg">#REF!</definedName>
    <definedName name="jhgf">#REF!</definedName>
    <definedName name="jhgf4587">#REF!</definedName>
    <definedName name="jhgf9847">#REF!</definedName>
    <definedName name="jhgfd">#REF!</definedName>
    <definedName name="jhgfds41017">#REF!</definedName>
    <definedName name="jhghgggggg2658">#REF!</definedName>
    <definedName name="jhghjhgh4147896">#REF!</definedName>
    <definedName name="jhgu514">[11]x1!#REF!</definedName>
    <definedName name="jhgyt256">#REF!</definedName>
    <definedName name="jhgytf74879">#REF!</definedName>
    <definedName name="jhgytflkij54784">#REF!</definedName>
    <definedName name="jhgytjuih">[24]x2!#REF!</definedName>
    <definedName name="jhikolp4578">#REF!</definedName>
    <definedName name="jhkio5695">#REF!</definedName>
    <definedName name="jhkiol">#REF!</definedName>
    <definedName name="jhkiuolp24789">#REF!</definedName>
    <definedName name="jhklp5484">#REF!</definedName>
    <definedName name="jhm">#REF!</definedName>
    <definedName name="jhnhjhgf14145">#REF!</definedName>
    <definedName name="jhug1478">#REF!</definedName>
    <definedName name="jhuy2145">#REF!</definedName>
    <definedName name="jhuy458">#REF!</definedName>
    <definedName name="jhyg41">'[11]1'!#REF!</definedName>
    <definedName name="jhyuik21478">#REF!</definedName>
    <definedName name="jihuy01214">[6]x1!#REF!</definedName>
    <definedName name="jijkolp101256">#REF!</definedName>
    <definedName name="jikhu5478">#REF!</definedName>
    <definedName name="jilo">#REF!</definedName>
    <definedName name="jiuyokliu2012">#REF!</definedName>
    <definedName name="jjhgfd658">#REF!</definedName>
    <definedName name="jjjj00000555">#REF!</definedName>
    <definedName name="jjjj111">[2]x1!#REF!</definedName>
    <definedName name="jjjj20145">[6]x1!#REF!</definedName>
    <definedName name="jjjj5555">[7]x1!#REF!</definedName>
    <definedName name="jjjjhh5142">#REF!</definedName>
    <definedName name="jjjjj1">#REF!</definedName>
    <definedName name="jjjjj1kkk1">#REF!</definedName>
    <definedName name="jjjjj4444">#REF!</definedName>
    <definedName name="jjjkklop145786">#REF!</definedName>
    <definedName name="jjjklkl201478">#REF!</definedName>
    <definedName name="jjklo25487">#REF!</definedName>
    <definedName name="jkfx30">#REF!</definedName>
    <definedName name="jkfyu365">[19]x!#REF!</definedName>
    <definedName name="jkgffduytryu64702">[16]x!#REF!</definedName>
    <definedName name="jkhjgkliob1012">#REF!</definedName>
    <definedName name="jkhlo20145">#REF!</definedName>
    <definedName name="jki">#REF!</definedName>
    <definedName name="jkih215">[5]x5!#REF!</definedName>
    <definedName name="jkil56">#REF!</definedName>
    <definedName name="jkio54576">#REF!</definedName>
    <definedName name="jkiolp1456">#REF!</definedName>
    <definedName name="jkiolp6254">#REF!</definedName>
    <definedName name="jkiolp654876">#REF!</definedName>
    <definedName name="jkiuh14586">#REF!</definedName>
    <definedName name="jkiuohp1478">#REF!</definedName>
    <definedName name="jkjkj210147">#REF!</definedName>
    <definedName name="jklo4568">#REF!</definedName>
    <definedName name="jklo63201">[1]x2!#REF!</definedName>
    <definedName name="jklop415268">[1]x2!#REF!</definedName>
    <definedName name="jkoilp21478">#REF!</definedName>
    <definedName name="jkoiplyujhk21457">#REF!</definedName>
    <definedName name="jnbhgf4145">#REF!</definedName>
    <definedName name="jnhugytf1010104147">[6]x1!#REF!</definedName>
    <definedName name="jnhyug20147">#REF!</definedName>
    <definedName name="jnmh2101">[1]x2!#REF!</definedName>
    <definedName name="jsef">#REF!</definedName>
    <definedName name="jshj">#REF!</definedName>
    <definedName name="juhg">#REF!</definedName>
    <definedName name="juhg02">#REF!</definedName>
    <definedName name="juikl9847">[1]x2!#REF!</definedName>
    <definedName name="juiklo458">#REF!</definedName>
    <definedName name="jukil365">#REF!</definedName>
    <definedName name="jukil6521">#REF!</definedName>
    <definedName name="jukiop548786">#REF!</definedName>
    <definedName name="juytgb">#REF!</definedName>
    <definedName name="jzawqr62147">#REF!</definedName>
    <definedName name="k">#REF!</definedName>
    <definedName name="k5k">[5]x3!#REF!</definedName>
    <definedName name="kaeeeeee">#REF!</definedName>
    <definedName name="kaqw">#REF!</definedName>
    <definedName name="kawr896">#REF!</definedName>
    <definedName name="KBMPJ147">[4]x!#REF!</definedName>
    <definedName name="kbvc">#REF!</definedName>
    <definedName name="kdewqamn">#REF!</definedName>
    <definedName name="kgkgfkd568">#REF!</definedName>
    <definedName name="kgyutiu68574">[16]x!#REF!</definedName>
    <definedName name="khgfd584">#REF!</definedName>
    <definedName name="khuy">#REF!</definedName>
    <definedName name="kigfd5">#REF!</definedName>
    <definedName name="kij">#REF!</definedName>
    <definedName name="kijh">#REF!</definedName>
    <definedName name="kijh20145">#REF!</definedName>
    <definedName name="kijhg">#REF!</definedName>
    <definedName name="kijhl">#REF!</definedName>
    <definedName name="kijol321">[11]x1!#REF!</definedName>
    <definedName name="kiju1478">#REF!</definedName>
    <definedName name="kiju745">#REF!</definedName>
    <definedName name="kijuhy32654">#REF!</definedName>
    <definedName name="kijulkij32">#REF!</definedName>
    <definedName name="kijulopki">#REF!</definedName>
    <definedName name="kik">#REF!</definedName>
    <definedName name="kikol84758">#REF!</definedName>
    <definedName name="kiljuh1468">[11]x1!#REF!</definedName>
    <definedName name="kilko47869">#REF!</definedName>
    <definedName name="kilopjhuk1478">#REF!</definedName>
    <definedName name="kioa">#REF!</definedName>
    <definedName name="kioj1248">#REF!</definedName>
    <definedName name="kiojh">#REF!</definedName>
    <definedName name="kiojh1478">#REF!</definedName>
    <definedName name="kiol547">#REF!</definedName>
    <definedName name="kiolp2586">#REF!</definedName>
    <definedName name="kiolpo25478">#REF!</definedName>
    <definedName name="kiop">#REF!</definedName>
    <definedName name="kiouij589796">#REF!</definedName>
    <definedName name="kiouy101410141">[6]x1!#REF!</definedName>
    <definedName name="kiuj362">'[20]x#2'!#REF!</definedName>
    <definedName name="kiuy">#REF!</definedName>
    <definedName name="kjasawq">#REF!</definedName>
    <definedName name="kjbhfs65">#REF!</definedName>
    <definedName name="kjghdt2145">[19]x!#REF!</definedName>
    <definedName name="kjh">#REF!</definedName>
    <definedName name="KJHG">#REF!</definedName>
    <definedName name="kjhg471047">[24]x3!#REF!</definedName>
    <definedName name="kjhg4787">[5]x5!#REF!</definedName>
    <definedName name="kjhg6214">#REF!</definedName>
    <definedName name="kjhgf">#REF!</definedName>
    <definedName name="kjhgf4565">#REF!</definedName>
    <definedName name="kjhgf58">'[20]x#1'!#REF!</definedName>
    <definedName name="kjhgfds21478">[19]x!#REF!</definedName>
    <definedName name="kjhgfljhb4512">#REF!</definedName>
    <definedName name="kjhgfrtyui15476">[1]x1!#REF!</definedName>
    <definedName name="kjhgkolp41454">#REF!</definedName>
    <definedName name="kjhglopi568741">[25]x1!#REF!</definedName>
    <definedName name="kjhguhu51405">#REF!</definedName>
    <definedName name="kjhgzaqw98787">#REF!</definedName>
    <definedName name="kjhjgui548">#REF!</definedName>
    <definedName name="kjhk65">#REF!</definedName>
    <definedName name="kjhq">#REF!</definedName>
    <definedName name="kjhuloki5478">[5]x5!#REF!</definedName>
    <definedName name="kjhuyg1456">[3]x2w!#REF!</definedName>
    <definedName name="kjhygtfd54787">#REF!</definedName>
    <definedName name="kjih5486">#REF!</definedName>
    <definedName name="kjij3214">[26]x1!#REF!</definedName>
    <definedName name="kjilo65">#REF!</definedName>
    <definedName name="kjio">#REF!</definedName>
    <definedName name="kjio41111111">#REF!</definedName>
    <definedName name="kjiu6214">[2]x1!#REF!</definedName>
    <definedName name="kjiu65847">#REF!</definedName>
    <definedName name="kjiuhyg65487">[6]x1!#REF!</definedName>
    <definedName name="kjiulp62014">#REF!</definedName>
    <definedName name="kjjj55558">#REF!</definedName>
    <definedName name="kjlo2514">#REF!</definedName>
    <definedName name="kjlop547012">[16]x!#REF!</definedName>
    <definedName name="kjnhgyt5487">#REF!</definedName>
    <definedName name="kjnm510">#REF!</definedName>
    <definedName name="kjnnnn123">#REF!</definedName>
    <definedName name="kjop">#REF!</definedName>
    <definedName name="kjse">#REF!</definedName>
    <definedName name="kjuh">#REF!</definedName>
    <definedName name="kjuh111">#REF!</definedName>
    <definedName name="kjuh4787">#REF!</definedName>
    <definedName name="kjuhg">#REF!</definedName>
    <definedName name="kjuhg12048">#REF!</definedName>
    <definedName name="kjuhgf2541">#REF!</definedName>
    <definedName name="kjuhgy41078">#REF!</definedName>
    <definedName name="kjuhy4787">#REF!</definedName>
    <definedName name="kjwa68">#REF!</definedName>
    <definedName name="kkkjj235">#REF!</definedName>
    <definedName name="kkkjjhhmnb">#REF!</definedName>
    <definedName name="kkkk1111">#REF!</definedName>
    <definedName name="kkkk444433">[7]x1!#REF!</definedName>
    <definedName name="kkkk55">#REF!</definedName>
    <definedName name="kkkkk000222">#REF!</definedName>
    <definedName name="kkkkk1111lll222">#REF!</definedName>
    <definedName name="kkkkkk1014789654">#REF!</definedName>
    <definedName name="kkkkkkk33k333k33">[27]x1!#REF!</definedName>
    <definedName name="kkkkkkkkkk3333333">#REF!</definedName>
    <definedName name="kkkkkkmmmm5551111">#REF!</definedName>
    <definedName name="kkkkll6514">#REF!</definedName>
    <definedName name="kkkkmmmnnn">[28]Лист2!$F$56</definedName>
    <definedName name="kkklko54787">[6]x1!#REF!</definedName>
    <definedName name="kkkllljj10145">#REF!</definedName>
    <definedName name="kkkm">#REF!</definedName>
    <definedName name="kkkmmm6251">#REF!</definedName>
    <definedName name="kkkmmmnn52140">#REF!</definedName>
    <definedName name="kkkmmnmm52140">#REF!</definedName>
    <definedName name="kkkoilok666999">'[18]x2,'!#REF!</definedName>
    <definedName name="kkl">#REF!</definedName>
    <definedName name="kkolij">[11]x1!#REF!</definedName>
    <definedName name="kkolpk10215">#REF!</definedName>
    <definedName name="kl">#REF!</definedName>
    <definedName name="kljiuop14578">#REF!</definedName>
    <definedName name="klkk222">#REF!</definedName>
    <definedName name="klmn">#REF!</definedName>
    <definedName name="kloi5478">#REF!</definedName>
    <definedName name="kloijuh254">'[24]x3 (2)'!#REF!</definedName>
    <definedName name="kloim2014">[6]x1!#REF!</definedName>
    <definedName name="kloint">#REF!</definedName>
    <definedName name="klok65847">#REF!</definedName>
    <definedName name="klokj25">[1]x2!#REF!</definedName>
    <definedName name="klokj5487">#REF!</definedName>
    <definedName name="klop">#REF!</definedName>
    <definedName name="klop14784">#REF!</definedName>
    <definedName name="klop478">[5]x7!#REF!</definedName>
    <definedName name="klop47896">#REF!</definedName>
    <definedName name="klop652">#REF!</definedName>
    <definedName name="klopi2457">[16]x!#REF!</definedName>
    <definedName name="klopi65487">#REF!</definedName>
    <definedName name="klopijuh568">#REF!</definedName>
    <definedName name="klopkjhu101456">#REF!</definedName>
    <definedName name="klopl14758">#REF!</definedName>
    <definedName name="klopo25468">#REF!</definedName>
    <definedName name="klopuiy4548">#REF!</definedName>
    <definedName name="klpk125">[1]x2!#REF!</definedName>
    <definedName name="kls">#REF!</definedName>
    <definedName name="km">[10]niveloba!#REF!</definedName>
    <definedName name="kmb">#REF!</definedName>
    <definedName name="kmjm">#REF!</definedName>
    <definedName name="kmjn457">#REF!</definedName>
    <definedName name="kmjnh3201">[28]Лист2!$F$14</definedName>
    <definedName name="kmjnh51478">#REF!</definedName>
    <definedName name="kmjnh847545">#REF!</definedName>
    <definedName name="kmjnhbg2010154">[6]x1!#REF!</definedName>
    <definedName name="kmjnjnm">#REF!</definedName>
    <definedName name="kmkjiuokj1012145">[6]x1!#REF!</definedName>
    <definedName name="kmkmjnj74879">#REF!</definedName>
    <definedName name="kml9oi1456">#REF!</definedName>
    <definedName name="kmn">#REF!</definedName>
    <definedName name="kmnbh6214">[1]x2!#REF!</definedName>
    <definedName name="kmnbhvgc51024">#REF!</definedName>
    <definedName name="kmnbv62014">#REF!</definedName>
    <definedName name="kmnj6201">#REF!</definedName>
    <definedName name="kmnjh1548">#REF!</definedName>
    <definedName name="knhyb">#REF!</definedName>
    <definedName name="koij1458">#REF!</definedName>
    <definedName name="kokl222555">#REF!</definedName>
    <definedName name="kolhg6532">#REF!</definedName>
    <definedName name="koli45">'[29]x 3'!#REF!</definedName>
    <definedName name="koliu14786">[7]x1!#REF!</definedName>
    <definedName name="kolo125">#REF!</definedName>
    <definedName name="kolop2145458">#REF!</definedName>
    <definedName name="kolp">#REF!</definedName>
    <definedName name="kolp32564">#REF!</definedName>
    <definedName name="kolpijkl20145">#REF!</definedName>
    <definedName name="kolpijuhki45789">[25]x1!#REF!</definedName>
    <definedName name="kolpqaz178">#REF!</definedName>
    <definedName name="kop">#REF!</definedName>
    <definedName name="kopw">#REF!</definedName>
    <definedName name="kot">[10]niveloba!#REF!</definedName>
    <definedName name="kp">[10]niveloba!#REF!</definedName>
    <definedName name="ks">#REF!</definedName>
    <definedName name="ksael">#REF!</definedName>
    <definedName name="kx">[30]niveloba!#REF!</definedName>
    <definedName name="lazm2">#REF!</definedName>
    <definedName name="lghfxdtryuti2487">[16]x!#REF!</definedName>
    <definedName name="ljhggfdd23">#REF!</definedName>
    <definedName name="ljuih20148">#REF!</definedName>
    <definedName name="lkij">#REF!</definedName>
    <definedName name="lkijh625">[1]x2!#REF!</definedName>
    <definedName name="lkijh6548">#REF!</definedName>
    <definedName name="lkijo">#REF!</definedName>
    <definedName name="lkiju5104">#REF!</definedName>
    <definedName name="lkiop">#REF!</definedName>
    <definedName name="lkiu">#REF!</definedName>
    <definedName name="lkj">#REF!</definedName>
    <definedName name="lkjbh624">'[31]8'!#REF!</definedName>
    <definedName name="lkjh">#REF!</definedName>
    <definedName name="lkjh1457">#REF!</definedName>
    <definedName name="lkjh545">#REF!</definedName>
    <definedName name="lkjh548321">#REF!</definedName>
    <definedName name="lkjhb1">#REF!</definedName>
    <definedName name="lkjhg4578">#REF!</definedName>
    <definedName name="lkjhg514">#REF!</definedName>
    <definedName name="lkjhg514786">#REF!</definedName>
    <definedName name="lkjhg9514">#REF!</definedName>
    <definedName name="lkjhgftr14578">[6]x1!#REF!</definedName>
    <definedName name="lkjhnhj41478">#REF!</definedName>
    <definedName name="lkji5478">[26]x1!#REF!</definedName>
    <definedName name="lkjiop2169">[5]x5!#REF!</definedName>
    <definedName name="lkjiu5147">#REF!</definedName>
    <definedName name="lkjiuh547876">[25]x1!#REF!</definedName>
    <definedName name="lkjiuhg45784">#REF!</definedName>
    <definedName name="lkjiuo51024">#REF!</definedName>
    <definedName name="lkjjhh">#REF!</definedName>
    <definedName name="lkjo4786">#REF!</definedName>
    <definedName name="lkkk5555">#REF!</definedName>
    <definedName name="lkma81">#REF!</definedName>
    <definedName name="lkmjn625">#REF!</definedName>
    <definedName name="lkmjn951470">'[32]x5)'!#REF!</definedName>
    <definedName name="lkmnh20147">#REF!</definedName>
    <definedName name="lkoi1458">#REF!</definedName>
    <definedName name="lkoij2015">#REF!</definedName>
    <definedName name="lkoij23564">'[11]1'!#REF!</definedName>
    <definedName name="lkoij26548">[27]x1!#REF!</definedName>
    <definedName name="lkoij4587">#REF!</definedName>
    <definedName name="lkoij5478">#REF!</definedName>
    <definedName name="lkoij6251">#REF!</definedName>
    <definedName name="lkoijh4789">#REF!</definedName>
    <definedName name="lkoijuh214578">[6]x1!#REF!</definedName>
    <definedName name="lkoj124">#REF!</definedName>
    <definedName name="lkoj14141">#REF!</definedName>
    <definedName name="lkojil45164">#REF!</definedName>
    <definedName name="lkojiu4879">#REF!</definedName>
    <definedName name="lkojl1456">'[11]1'!#REF!</definedName>
    <definedName name="lkokp147">#REF!</definedName>
    <definedName name="lkop548">#REF!</definedName>
    <definedName name="lkop620">#REF!</definedName>
    <definedName name="lkopoiuyutyj41478">#REF!</definedName>
    <definedName name="lkopu5478">[5]x7!#REF!</definedName>
    <definedName name="lkpoi14786">#REF!</definedName>
    <definedName name="llkk65454">[5]x3!#REF!</definedName>
    <definedName name="llkmjn65210">[2]x1!#REF!</definedName>
    <definedName name="llko0123">[26]x1!#REF!</definedName>
    <definedName name="lll11l">#REF!</definedName>
    <definedName name="lllkkk8889999">#REF!</definedName>
    <definedName name="llll0121.">#REF!</definedName>
    <definedName name="llll20147">#REF!</definedName>
    <definedName name="llll20202">#REF!</definedName>
    <definedName name="llll2222000">#REF!</definedName>
    <definedName name="llll54">#REF!</definedName>
    <definedName name="llll555">#REF!</definedName>
    <definedName name="lllll0000">#REF!</definedName>
    <definedName name="lllll555">[1]x2!#REF!</definedName>
    <definedName name="llllllll333">#REF!</definedName>
    <definedName name="lllllpppp2454">#REF!</definedName>
    <definedName name="llllmmmnn201025">#REF!</definedName>
    <definedName name="llllmmmnnn111444">#REF!</definedName>
    <definedName name="LMBVCX">#REF!</definedName>
    <definedName name="lmkijh2548">#REF!</definedName>
    <definedName name="lmkj20147">#REF!</definedName>
    <definedName name="lmkjn621">#REF!</definedName>
    <definedName name="lmuioa">#REF!</definedName>
    <definedName name="lmutaz">#REF!</definedName>
    <definedName name="loiu">#REF!</definedName>
    <definedName name="lok">#REF!</definedName>
    <definedName name="loki254">#REF!</definedName>
    <definedName name="loki3210">[1]x2!#REF!</definedName>
    <definedName name="loki478">[16]x!#REF!</definedName>
    <definedName name="loki541">#REF!</definedName>
    <definedName name="lokij10478">#REF!</definedName>
    <definedName name="lokij1245">#REF!</definedName>
    <definedName name="lokij2546">[3]x2w!#REF!</definedName>
    <definedName name="lokijjjj1010">#REF!</definedName>
    <definedName name="lokiju3265">#REF!</definedName>
    <definedName name="lokip14578">[6]x1!#REF!</definedName>
    <definedName name="lokj">#REF!</definedName>
    <definedName name="lokj741">#REF!</definedName>
    <definedName name="lokp4789">#REF!</definedName>
    <definedName name="lokphg1258">[19]x!#REF!</definedName>
    <definedName name="lokpij1245">#REF!</definedName>
    <definedName name="lokpijuh1478">#REF!</definedName>
    <definedName name="lokpiuyt5487">#REF!</definedName>
    <definedName name="lokpo2154">#REF!</definedName>
    <definedName name="lolpkiji">#REF!</definedName>
    <definedName name="lomj">#REF!</definedName>
    <definedName name="lomz">#REF!</definedName>
    <definedName name="lopilku2147">[16]x!#REF!</definedName>
    <definedName name="lopk2">#REF!</definedName>
    <definedName name="lopki1475">#REF!</definedName>
    <definedName name="lopkio14756">#REF!</definedName>
    <definedName name="lopkiu325">[19]x!#REF!</definedName>
    <definedName name="lopkj569">#REF!</definedName>
    <definedName name="lozaq3">#REF!</definedName>
    <definedName name="lpkoj20154">#REF!</definedName>
    <definedName name="lplo1424">#REF!</definedName>
    <definedName name="lpo">#REF!</definedName>
    <definedName name="lpoi65487">#REF!</definedName>
    <definedName name="lpoijhik2145">#REF!</definedName>
    <definedName name="lpoki">#REF!</definedName>
    <definedName name="lpoki478796">#REF!</definedName>
    <definedName name="lpokj548">#REF!</definedName>
    <definedName name="lpokl2654">[33]ketilmowyoba!#REF!</definedName>
    <definedName name="lpokoilju10245">#REF!</definedName>
    <definedName name="lqat">#REF!</definedName>
    <definedName name="ltjg8965">#REF!</definedName>
    <definedName name="lymhg5692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kh">#REF!</definedName>
    <definedName name="mkio87477">#REF!</definedName>
    <definedName name="mkjh2014">#REF!</definedName>
    <definedName name="mkjiulokij5146">[34]x1!$F$61</definedName>
    <definedName name="mknjhg547869">#REF!</definedName>
    <definedName name="mkol145">#REF!</definedName>
    <definedName name="mmm1111222">[7]x1!#REF!</definedName>
    <definedName name="mmmm13">#REF!</definedName>
    <definedName name="mmmm444555">[6]x1!#REF!</definedName>
    <definedName name="mmn">#REF!</definedName>
    <definedName name="mnbnv">#REF!</definedName>
    <definedName name="mnmnmn101010">#REF!</definedName>
    <definedName name="more">#REF!</definedName>
    <definedName name="mrewa">#REF!</definedName>
    <definedName name="nbvcx12369">#REF!</definedName>
    <definedName name="nczxh21">#REF!</definedName>
    <definedName name="nmjh564">[3]x1!#REF!</definedName>
    <definedName name="nnnn88">#REF!</definedName>
    <definedName name="nnnw123">#REF!</definedName>
    <definedName name="nuaq">#REF!</definedName>
    <definedName name="nvmxsw10147">[6]x1!#REF!</definedName>
    <definedName name="o">#REF!</definedName>
    <definedName name="oiesd456">'[20]x#1'!#REF!</definedName>
    <definedName name="oiiiiii6666">#REF!</definedName>
    <definedName name="oij9ho562214">#REF!</definedName>
    <definedName name="oijkuytt41023">[16]x!#REF!</definedName>
    <definedName name="oijuhy98745">#REF!</definedName>
    <definedName name="oijuhyg54786">#REF!</definedName>
    <definedName name="oikjl254">[11]x1!#REF!</definedName>
    <definedName name="oikjplo5145">#REF!</definedName>
    <definedName name="oikju54784">#REF!</definedName>
    <definedName name="oiklp4789">#REF!</definedName>
    <definedName name="oikuy458">#REF!</definedName>
    <definedName name="oilkm365">#REF!</definedName>
    <definedName name="oipl478">#REF!</definedName>
    <definedName name="oiutytop21564">#REF!</definedName>
    <definedName name="oiuu478">#REF!</definedName>
    <definedName name="oiuy">#REF!</definedName>
    <definedName name="okij4747">#REF!</definedName>
    <definedName name="okijh5214">#REF!</definedName>
    <definedName name="okijhy74787">#REF!</definedName>
    <definedName name="okijuh47874">#REF!</definedName>
    <definedName name="okijuhg4786">#REF!</definedName>
    <definedName name="okijukiuh102154">#REF!</definedName>
    <definedName name="okil">#REF!</definedName>
    <definedName name="okjh145">#REF!</definedName>
    <definedName name="okjuy5478">#REF!</definedName>
    <definedName name="okli6250">[1]x2!#REF!</definedName>
    <definedName name="oklij21456">[3]x1!#REF!</definedName>
    <definedName name="oklij5487">[25]x1!#REF!</definedName>
    <definedName name="oklp4789">#REF!</definedName>
    <definedName name="oklphji">#REF!</definedName>
    <definedName name="oklpi54876">#REF!</definedName>
    <definedName name="oknjh95147">'[31]8'!#REF!</definedName>
    <definedName name="okoiujh201478">#REF!</definedName>
    <definedName name="olkij8745">#REF!</definedName>
    <definedName name="olkijh541787">#REF!</definedName>
    <definedName name="olkil625">#REF!</definedName>
    <definedName name="olkkkk111100">#REF!</definedName>
    <definedName name="olkoi4787">#REF!</definedName>
    <definedName name="olm">#REF!</definedName>
    <definedName name="oloko">'[11]1'!#REF!</definedName>
    <definedName name="olol01478">#REF!</definedName>
    <definedName name="ololikjhyu49494">#REF!</definedName>
    <definedName name="olololo10101">#REF!</definedName>
    <definedName name="olopk14245">'[18]x2,'!#REF!</definedName>
    <definedName name="OLOPO10121457">#REF!</definedName>
    <definedName name="olpkiujk14578">[25]x1!#REF!</definedName>
    <definedName name="olplp10147">#REF!</definedName>
    <definedName name="olpo14578">#REF!</definedName>
    <definedName name="olpo2101478">#REF!</definedName>
    <definedName name="olpo6547">#REF!</definedName>
    <definedName name="olpouu586">#REF!</definedName>
    <definedName name="oo55l5o">[5]x5!#REF!</definedName>
    <definedName name="ooii">#REF!</definedName>
    <definedName name="oooi456">'[11]1'!#REF!</definedName>
    <definedName name="ooolol62541">#REF!</definedName>
    <definedName name="ooolp2154">#REF!</definedName>
    <definedName name="oooo547">#REF!</definedName>
    <definedName name="oooo6">#REF!</definedName>
    <definedName name="ooooiii222iii333">#REF!</definedName>
    <definedName name="oooommmm">#REF!</definedName>
    <definedName name="ooooooii">#REF!</definedName>
    <definedName name="ooooppp20145">#REF!</definedName>
    <definedName name="ooopplo6254">#REF!</definedName>
    <definedName name="opidm210">[19]x!#REF!</definedName>
    <definedName name="opilu6584">#REF!</definedName>
    <definedName name="opkoj2050145">#REF!</definedName>
    <definedName name="opl">#REF!</definedName>
    <definedName name="oplo1245">#REF!</definedName>
    <definedName name="oplo14789">[6]x1!#REF!</definedName>
    <definedName name="oplop321">#REF!</definedName>
    <definedName name="oplp65487">#REF!</definedName>
    <definedName name="oplpo21457">#REF!</definedName>
    <definedName name="opuyu">#REF!</definedName>
    <definedName name="orda8012">[16]x!#REF!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iyuytr1457">#REF!</definedName>
    <definedName name="pjkio1478">#REF!</definedName>
    <definedName name="pkmnj">#REF!</definedName>
    <definedName name="pkoi">#REF!</definedName>
    <definedName name="plki1457">#REF!</definedName>
    <definedName name="plki8747">#REF!</definedName>
    <definedName name="plkijh41478">#REF!</definedName>
    <definedName name="plkj621">#REF!</definedName>
    <definedName name="plkjl">#REF!</definedName>
    <definedName name="plkjuyr5417">[1]x2!#REF!</definedName>
    <definedName name="plkm8123">#REF!</definedName>
    <definedName name="plkoj10214">#REF!</definedName>
    <definedName name="plmnb95478">#REF!</definedName>
    <definedName name="plmz">#REF!</definedName>
    <definedName name="ploi2145">#REF!</definedName>
    <definedName name="ploik1489">[19]x!#REF!</definedName>
    <definedName name="plok1214">'[32]x1 (2)'!#REF!</definedName>
    <definedName name="plok125">#REF!</definedName>
    <definedName name="plok2514">#REF!</definedName>
    <definedName name="plok265">#REF!</definedName>
    <definedName name="ploki125">#REF!</definedName>
    <definedName name="ploki1256">#REF!</definedName>
    <definedName name="ploki2145">[11]x1!#REF!</definedName>
    <definedName name="PLOKI47879875">#REF!</definedName>
    <definedName name="ploki51487">#REF!</definedName>
    <definedName name="ploki54786">#REF!</definedName>
    <definedName name="ploki5487">#REF!</definedName>
    <definedName name="plokij14789">#REF!</definedName>
    <definedName name="PLOKIJ45784">#REF!</definedName>
    <definedName name="plokij51484">'[32]x5)'!#REF!</definedName>
    <definedName name="plokij5478">#REF!</definedName>
    <definedName name="plokij658487">#REF!</definedName>
    <definedName name="plokiju45789">#REF!</definedName>
    <definedName name="plokj">#REF!</definedName>
    <definedName name="plokj2143">#REF!</definedName>
    <definedName name="plokju21548">#REF!</definedName>
    <definedName name="plokju6584">[22]x1!#REF!</definedName>
    <definedName name="PLOPI78796">#REF!</definedName>
    <definedName name="plplolk301245">#REF!</definedName>
    <definedName name="poi">#REF!</definedName>
    <definedName name="poijuh12548">#REF!</definedName>
    <definedName name="poikj654">#REF!</definedName>
    <definedName name="poil2145">[6]x1!#REF!</definedName>
    <definedName name="poil456">#REF!</definedName>
    <definedName name="poil7484">#REF!</definedName>
    <definedName name="poiliu4587">#REF!</definedName>
    <definedName name="poilk8475">[6]x1!#REF!</definedName>
    <definedName name="poilkoi14576">#REF!</definedName>
    <definedName name="poim5">#REF!</definedName>
    <definedName name="poiu">#REF!</definedName>
    <definedName name="poiu1478">#REF!</definedName>
    <definedName name="poiu45456">'[11]1'!#REF!</definedName>
    <definedName name="poiu87">#REF!</definedName>
    <definedName name="poiuikljiu5487">'[18]x2,'!#REF!</definedName>
    <definedName name="poiuio74784">#REF!</definedName>
    <definedName name="poiujjhbg147896">#REF!</definedName>
    <definedName name="poiuoloki1478">#REF!</definedName>
    <definedName name="poiuuythuyio102154">#REF!</definedName>
    <definedName name="poiuy">#REF!</definedName>
    <definedName name="pokas1478">[11]x1!#REF!</definedName>
    <definedName name="pokcds">#REF!</definedName>
    <definedName name="pokgde478">'[31]8'!#REF!</definedName>
    <definedName name="pokilu4789">#REF!</definedName>
    <definedName name="pokiu54786">[25]x1!#REF!</definedName>
    <definedName name="pokli456">#REF!</definedName>
    <definedName name="poli">#REF!</definedName>
    <definedName name="poli654873256">#REF!</definedName>
    <definedName name="polki14l">#REF!</definedName>
    <definedName name="polki2547">#REF!</definedName>
    <definedName name="polki4714">[16]x!#REF!</definedName>
    <definedName name="polki4784">#REF!</definedName>
    <definedName name="polki4787">#REF!</definedName>
    <definedName name="polki659">#REF!</definedName>
    <definedName name="polkij125478">#REF!</definedName>
    <definedName name="polkijnmbg">#REF!</definedName>
    <definedName name="polkiuy6587">[19]x!#REF!</definedName>
    <definedName name="polllllm52525">#REF!</definedName>
    <definedName name="polo25">#REF!</definedName>
    <definedName name="polo2564">#REF!</definedName>
    <definedName name="polok1245">#REF!</definedName>
    <definedName name="poyoi65">#REF!</definedName>
    <definedName name="ppp">#REF!</definedName>
    <definedName name="pppll1014">#REF!</definedName>
    <definedName name="pppllllkkk666555">#REF!</definedName>
    <definedName name="pppolol8979">#REF!</definedName>
    <definedName name="pppooolll62145">[5]x5!#REF!</definedName>
    <definedName name="pppp5475">#REF!</definedName>
    <definedName name="pppplllll222">#REF!</definedName>
    <definedName name="pppppooooo">#REF!</definedName>
    <definedName name="ppppttt41786">#REF!</definedName>
    <definedName name="ppprrr78978">#REF!</definedName>
    <definedName name="_xlnm.Print_Area" localSheetId="0">'1'!$A$1:$K$110</definedName>
    <definedName name="_xlnm.Print_Titles" localSheetId="0">'1'!$12:$12</definedName>
    <definedName name="putrew85">#REF!</definedName>
    <definedName name="pxaq">#REF!</definedName>
    <definedName name="qqqqq000111">#REF!</definedName>
    <definedName name="qrttrujkl984">[16]x!#REF!</definedName>
    <definedName name="qwsdrty6587">[19]x!#REF!</definedName>
    <definedName name="rat">#REF!</definedName>
    <definedName name="rcx">#REF!</definedName>
    <definedName name="rer">#REF!</definedName>
    <definedName name="rex">#REF!</definedName>
    <definedName name="rmexuT">#REF!</definedName>
    <definedName name="ror">#REF!</definedName>
    <definedName name="rot">#REF!</definedName>
    <definedName name="rqwtryj65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wqrfgg940">[19]x!#REF!</definedName>
    <definedName name="rxu">#REF!</definedName>
    <definedName name="sderfg1478">#REF!</definedName>
    <definedName name="sdxza">#REF!</definedName>
    <definedName name="sssss2222">#REF!</definedName>
    <definedName name="svidi">#REF!</definedName>
    <definedName name="sxefi">#REF!</definedName>
    <definedName name="t4t5">#REF!</definedName>
    <definedName name="tea">#REF!</definedName>
    <definedName name="tertmeti">#REF!</definedName>
    <definedName name="tgfhjk65214">#REF!</definedName>
    <definedName name="tghjklop1457">#REF!</definedName>
    <definedName name="tghyugf4789">[24]x2!#REF!</definedName>
    <definedName name="tgtghgffd101012145">[6]x1!#REF!</definedName>
    <definedName name="tgtgt">#REF!</definedName>
    <definedName name="tormeti">#REF!</definedName>
    <definedName name="trew41478">#REF!</definedName>
    <definedName name="trew7895">#REF!</definedName>
    <definedName name="trfgdwq65478">#REF!</definedName>
    <definedName name="tri">#REF!</definedName>
    <definedName name="ttttt4444455">[32]x1!#REF!</definedName>
    <definedName name="ttttttt55555">[6]x1!#REF!</definedName>
    <definedName name="ttttttt66t6t6t6t">#REF!</definedName>
    <definedName name="ttty">#REF!</definedName>
    <definedName name="tytu">#REF!</definedName>
    <definedName name="tyuio65478">[5]x5!#REF!</definedName>
    <definedName name="ubez">#REF!</definedName>
    <definedName name="ugtfd4787">#REF!</definedName>
    <definedName name="uhjgf6548">#REF!</definedName>
    <definedName name="uhjkjil2487">#REF!</definedName>
    <definedName name="uhuhio14578">#REF!</definedName>
    <definedName name="uhygtf8741">#REF!</definedName>
    <definedName name="uhygtflkiju4787">#REF!</definedName>
    <definedName name="uihjkiolk65478">#REF!</definedName>
    <definedName name="uijkl254">#REF!</definedName>
    <definedName name="uijkolp47896">#REF!</definedName>
    <definedName name="uikjlo6587">#REF!</definedName>
    <definedName name="uiok">#REF!</definedName>
    <definedName name="uiokl235">[5]x5!#REF!</definedName>
    <definedName name="uiolp51478">#REF!</definedName>
    <definedName name="uiop564">[7]x1!#REF!</definedName>
    <definedName name="uioplo25478">#REF!</definedName>
    <definedName name="uioplo54876">#REF!</definedName>
    <definedName name="uiyv">#REF!</definedName>
    <definedName name="ujhgyflkj54874">#REF!</definedName>
    <definedName name="ujhy6214">#REF!</definedName>
    <definedName name="ujkiol101478">#REF!</definedName>
    <definedName name="ujkiolp21457">#REF!</definedName>
    <definedName name="ujkiolp45789">[25]x1!#REF!</definedName>
    <definedName name="ujkiolpbg47879">#REF!</definedName>
    <definedName name="ujuikio1074">'[35]x2,'!#REF!</definedName>
    <definedName name="ujujiuij87879656">[25]x1!#REF!</definedName>
    <definedName name="ujuju012">#REF!</definedName>
    <definedName name="ujuk1102">#REF!</definedName>
    <definedName name="ujuk14">[36]x1!#REF!</definedName>
    <definedName name="ukjlo25">#REF!</definedName>
    <definedName name="ukolpki14578">[6]x1!#REF!</definedName>
    <definedName name="uqapo896">#REF!</definedName>
    <definedName name="uuuu4">#REF!</definedName>
    <definedName name="uyhi4548">[11]x1!#REF!</definedName>
    <definedName name="uyikj265">#REF!</definedName>
    <definedName name="uyiolp5487">#REF!</definedName>
    <definedName name="uyjhkol5487">#REF!</definedName>
    <definedName name="uyjkiol3654">[16]x!#REF!</definedName>
    <definedName name="uyjuiko65478">#REF!</definedName>
    <definedName name="uyt">#REF!</definedName>
    <definedName name="uytew54787">#REF!</definedName>
    <definedName name="uytn">#REF!</definedName>
    <definedName name="uytr6547">#REF!</definedName>
    <definedName name="uytr74789">#REF!</definedName>
    <definedName name="uytyhjk56">#REF!</definedName>
    <definedName name="uyutyre4787">#REF!</definedName>
    <definedName name="uyuy321">#REF!</definedName>
    <definedName name="v">#REF!</definedName>
    <definedName name="vbcx">#REF!</definedName>
    <definedName name="vbnm12">#REF!</definedName>
    <definedName name="vvvvbbbnmmm1012">#REF!</definedName>
    <definedName name="vvvvv11100">[6]x1!#REF!</definedName>
    <definedName name="wsder11111000001">#REF!</definedName>
    <definedName name="wsder4145">#REF!</definedName>
    <definedName name="wsdertf201456">#REF!</definedName>
    <definedName name="xdrt">#REF!</definedName>
    <definedName name="xuti">#REF!</definedName>
    <definedName name="xxcv">[10]niveloba!#REF!</definedName>
    <definedName name="yghtjkl65478">#REF!</definedName>
    <definedName name="yh6yjuil1245">#REF!</definedName>
    <definedName name="yhgytuiklop54786">[25]x1!#REF!</definedName>
    <definedName name="yhjkl6254">#REF!</definedName>
    <definedName name="yhjklb14789">[6]x1!#REF!</definedName>
    <definedName name="yhyjku54789jk">[5]x5!#REF!</definedName>
    <definedName name="ytrer7">#REF!</definedName>
    <definedName name="ytrewhjkl214">#REF!</definedName>
    <definedName name="ytrfgh87456">#REF!</definedName>
    <definedName name="ytrrjh56">#REF!</definedName>
    <definedName name="ytruiopp32014">#REF!</definedName>
    <definedName name="ytui458">'[20]x#2'!#REF!</definedName>
    <definedName name="ytuijkl47896">#REF!</definedName>
    <definedName name="yui56">#REF!</definedName>
    <definedName name="yuiko4178">#REF!</definedName>
    <definedName name="yuiop65487">[5]x5!#REF!</definedName>
    <definedName name="yuiopl4568">#REF!</definedName>
    <definedName name="yujk1465">#REF!</definedName>
    <definedName name="yukoil21045">#REF!</definedName>
    <definedName name="yyyhhgy01245">#REF!</definedName>
    <definedName name="yyyy333">#REF!</definedName>
    <definedName name="yyyyyy110">#REF!</definedName>
    <definedName name="zzzz444">#REF!</definedName>
    <definedName name="zzzzzxxxx0022">#REF!</definedName>
    <definedName name="лллл">#REF!</definedName>
    <definedName name="ыыыы">#REF!</definedName>
  </definedNames>
  <calcPr calcId="124519"/>
</workbook>
</file>

<file path=xl/calcChain.xml><?xml version="1.0" encoding="utf-8"?>
<calcChain xmlns="http://schemas.openxmlformats.org/spreadsheetml/2006/main">
  <c r="D26" i="49"/>
  <c r="D88" l="1"/>
  <c r="D41" l="1"/>
  <c r="D38"/>
  <c r="D36"/>
  <c r="D39" l="1"/>
  <c r="D42"/>
  <c r="D75" l="1"/>
  <c r="D73"/>
  <c r="D59"/>
  <c r="D51" l="1"/>
  <c r="D29" l="1"/>
  <c r="D21"/>
  <c r="D30" l="1"/>
  <c r="D49" l="1"/>
  <c r="D24" l="1"/>
  <c r="D22" l="1"/>
  <c r="D19"/>
  <c r="D27" l="1"/>
</calcChain>
</file>

<file path=xl/sharedStrings.xml><?xml version="1.0" encoding="utf-8"?>
<sst xmlns="http://schemas.openxmlformats.org/spreadsheetml/2006/main" count="191" uniqueCount="102">
  <si>
    <t>xelfasi</t>
  </si>
  <si>
    <t>#rigze</t>
  </si>
  <si>
    <t>samuSaoebis da danaxarjebis dasaxeleba, mowyobilobis daxasiaTeba</t>
  </si>
  <si>
    <t>ganzomilebis erTeuli</t>
  </si>
  <si>
    <t>masala</t>
  </si>
  <si>
    <t>meqanizmebi da transporti</t>
  </si>
  <si>
    <t>jami</t>
  </si>
  <si>
    <t>sul</t>
  </si>
  <si>
    <t>erTeu- lis fasi</t>
  </si>
  <si>
    <t>t</t>
  </si>
  <si>
    <t>I. mosamzadebeli samuSaoebi</t>
  </si>
  <si>
    <r>
      <t>m</t>
    </r>
    <r>
      <rPr>
        <b/>
        <vertAlign val="superscript"/>
        <sz val="11"/>
        <rFont val="AcadNusx"/>
      </rPr>
      <t>3</t>
    </r>
  </si>
  <si>
    <r>
      <t>m</t>
    </r>
    <r>
      <rPr>
        <b/>
        <vertAlign val="superscript"/>
        <sz val="11"/>
        <rFont val="AcadNusx"/>
      </rPr>
      <t>2</t>
    </r>
  </si>
  <si>
    <t>II-is jami</t>
  </si>
  <si>
    <t>safuZvlis zeda fenis mowyoba fraqciuli RorRiT (0-40mm)                           sisqiT 10sm</t>
  </si>
  <si>
    <r>
      <t xml:space="preserve">arsebuli sakomunikacio Webis moyvana gzis saproeqto niSnulamde monoliTuri betoniT                              m-300, </t>
    </r>
    <r>
      <rPr>
        <b/>
        <sz val="11"/>
        <rFont val="Amiran SP"/>
        <family val="2"/>
      </rPr>
      <t>B-22.5, F-200, W-6</t>
    </r>
    <r>
      <rPr>
        <b/>
        <sz val="11"/>
        <rFont val="AcadNusx"/>
      </rPr>
      <t xml:space="preserve"> </t>
    </r>
  </si>
  <si>
    <r>
      <t>Txevadi bitumis mosxma                                                    0,7l 1m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-ze  </t>
    </r>
  </si>
  <si>
    <t xml:space="preserve">III kategoriis gruntis damuSaveba xeliT  </t>
  </si>
  <si>
    <t>dazianebuli asfaltobetonis safaris moxsna pnevmaturi CaquCebiT</t>
  </si>
  <si>
    <t>I-is jami</t>
  </si>
  <si>
    <t>trasis aRdgena da damagreba</t>
  </si>
  <si>
    <t>km</t>
  </si>
  <si>
    <t>II. miwis vakisis mowyoba</t>
  </si>
  <si>
    <t xml:space="preserve">tvirTis transportireba nayarSi 5 km manZilze                                  </t>
  </si>
  <si>
    <t>dazianebuli, amortizirebuli bordiurebisa da betonis safuZvlis moxsna pnevmaturi CaquCebiT</t>
  </si>
  <si>
    <t>III kategoriis gruntis da naSali masalis damuSaveba eqskavatoriT  avtoTviTmclelebze datvirTviT</t>
  </si>
  <si>
    <t>ha</t>
  </si>
  <si>
    <t>III. sagzao samosis mowyoba</t>
  </si>
  <si>
    <t xml:space="preserve">safuZvlis qveda Semasworebeli fenis mowyoba qviSa-xreSovani nareviT sisqiT 10sm </t>
  </si>
  <si>
    <r>
      <t>Txevadi bitumis mosxma                                                    0,35l 1m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-ze  </t>
    </r>
  </si>
  <si>
    <t xml:space="preserve"> safaris zeda fenis  mowyoba wvrilmarcvlovani RorRovani mkvrivi asfaltobetonis                       cxeli nareviT tipi "Б"                  marka II                                     sisqiT 4sm</t>
  </si>
  <si>
    <t>III-is jami</t>
  </si>
  <si>
    <t>trotuarebis, gazonebisa da bordiurebis mowyoba</t>
  </si>
  <si>
    <t>grZ.m</t>
  </si>
  <si>
    <t xml:space="preserve"> axali betonis bordiurebis mowyoba betonis safuZvelze                 30X15X100 </t>
  </si>
  <si>
    <t xml:space="preserve"> axali Camketi betonis bordiurebis mowyoba betonis safuZvelze                 20X10X100 </t>
  </si>
  <si>
    <t xml:space="preserve">trotuaris safuZvlis mowyoba fraqciuli RorRiT (0-40mm)                           </t>
  </si>
  <si>
    <t>trotuaris safaris mowyoba qviSovani asfaltobetonis                       cxeli nareviT                                      sisqiT 5sm</t>
  </si>
  <si>
    <t>Savi miwis ukuCayra xeliT</t>
  </si>
  <si>
    <t>Savi miwis datkepvna pnevmosatkepniT</t>
  </si>
  <si>
    <t>gazonis mowyoba balaxis daTesviT</t>
  </si>
  <si>
    <t>kg</t>
  </si>
  <si>
    <t xml:space="preserve">Savi miwis datvirTva eqskavatoriT  avtoTviTmclelebze                                                  </t>
  </si>
  <si>
    <t xml:space="preserve">balaxis Tesli </t>
  </si>
  <si>
    <t>ezoebSi Sesasvlelebis mowyoba</t>
  </si>
  <si>
    <t>mierTebebis mowyoba</t>
  </si>
  <si>
    <t>IV-is jami</t>
  </si>
  <si>
    <t>cali</t>
  </si>
  <si>
    <t>tvirTis transportireba nayarSi 5 km manZilze                                  600 X 2,2=1320t</t>
  </si>
  <si>
    <t xml:space="preserve">namtvrevebis datvirTva avtoTviTmclelebze xeliT                                                                                                           60 X 2,2=132t                                                                                                </t>
  </si>
  <si>
    <t>tvirTis transportireba nayarSi 5 km manZilze                                  1350 X 1,95=2633t</t>
  </si>
  <si>
    <t xml:space="preserve">namtvrevebis da amortizirebuli bordiurebis datvirTva avtoTviTmclelebze xeliT                                                                                                           120 X 2,2=264t                                                                                                </t>
  </si>
  <si>
    <t>arsebuli kunZebis amoZirkva</t>
  </si>
  <si>
    <t>xis eleqtro boZebis demontaJi</t>
  </si>
  <si>
    <t>xis eleqtro boZebis gadatana trotuarze da montaJi</t>
  </si>
  <si>
    <t xml:space="preserve">liTonis milebis datvirTva-gadmotvirTva avtoTviTmclelebze                                                                                               </t>
  </si>
  <si>
    <t xml:space="preserve">liTonis milebis transportireba 5 km manZilze                                  </t>
  </si>
  <si>
    <t>dazianebuli betonis kiuvetebis daSla pnevmaturi CaquCiT</t>
  </si>
  <si>
    <t xml:space="preserve">namtvrevebis datvirTva avtoTviTmclelebze xeliT                                                                                                           168 X 2,2=370t                                                                                                </t>
  </si>
  <si>
    <t>arsebuli liTonis milebis demontaJi trasis dasawyisSi da mierTebebze</t>
  </si>
  <si>
    <t>dazianebuli tortuarebis moxsna ezoebSi, SesasvlelebSi da mierTebebze pnevmaturi CaquCiT</t>
  </si>
  <si>
    <t xml:space="preserve">namtvrevebis datvirTva avtoTviTmclelebze xeliT                                                                                                           380 X 2,2=836t                                                                                                </t>
  </si>
  <si>
    <t>buCqebisa da ekalbardebis gakafva                        100m-ze gataniT da dawviT</t>
  </si>
  <si>
    <r>
      <t xml:space="preserve">rkinabetonis gadaxurvis filebis mowyoba monoliTuri betoniT                                        </t>
    </r>
    <r>
      <rPr>
        <b/>
        <sz val="11"/>
        <rFont val="Amiran SP"/>
        <family val="2"/>
      </rPr>
      <t>B-22.5 W-6 F-200</t>
    </r>
  </si>
  <si>
    <r>
      <t xml:space="preserve">armatura  </t>
    </r>
    <r>
      <rPr>
        <b/>
        <sz val="14"/>
        <rFont val="AcadNusx"/>
      </rPr>
      <t>a</t>
    </r>
    <r>
      <rPr>
        <b/>
        <sz val="11"/>
        <rFont val="AcadNusx"/>
      </rPr>
      <t xml:space="preserve">-I                     </t>
    </r>
  </si>
  <si>
    <r>
      <t xml:space="preserve">armatura  </t>
    </r>
    <r>
      <rPr>
        <b/>
        <sz val="14"/>
        <rFont val="AcadNusx"/>
      </rPr>
      <t>a</t>
    </r>
    <r>
      <rPr>
        <b/>
        <sz val="11"/>
        <rFont val="AcadNusx"/>
      </rPr>
      <t xml:space="preserve">-III                          </t>
    </r>
  </si>
  <si>
    <t xml:space="preserve"> safuZvlis mowyoba fraqciuli RorRiT                                      (0-40mm)                           </t>
  </si>
  <si>
    <t>Sesasvlelebis safaris mowyoba qviSovani asfaltobetonis                       cxeli nareviT                                       gadaxurvis filebis CaTvliT</t>
  </si>
  <si>
    <t>qviSa-xreSovani narevis mowyoba Raris qveS                               sisqiT 10sm</t>
  </si>
  <si>
    <t>IV. xelovnuri nagebobebi</t>
  </si>
  <si>
    <t>cxaurebis mowyoba kuTxovanebiT</t>
  </si>
  <si>
    <t>gadaxurvis filebis mowyoba mierTebebze</t>
  </si>
  <si>
    <t>qviSa-xreSovani narevis damuSaveba eqskavatoriT karierSi  avtoTviTmclelebze datvirTviT</t>
  </si>
  <si>
    <t>qviSa-xreSovani narevis datkepvna pnevmosatkepniT</t>
  </si>
  <si>
    <t xml:space="preserve">tvirTis transportireba karieridan obieqtamde 5km manZilze                                                 220 X 1,55=341t                                 </t>
  </si>
  <si>
    <t xml:space="preserve">qvabulis darCenili nawilis Sevseba qviSa-xreSovani nareviT </t>
  </si>
  <si>
    <t>V. gzis kuTvnileba mowyobiloba</t>
  </si>
  <si>
    <t>V-is jami</t>
  </si>
  <si>
    <t xml:space="preserve">Tavebis, I, II, III, IV da                                                    V-is jami                                    </t>
  </si>
  <si>
    <t xml:space="preserve">gruntis datvirTva avtoTviTmclelebze xeliT                                                                                                           150 X 1,95=293t                                                                                                </t>
  </si>
  <si>
    <r>
      <t xml:space="preserve">rkinabetonis gadaxurvis filebis mowyoba monoliTuri rkinabetoniT                                        </t>
    </r>
    <r>
      <rPr>
        <b/>
        <sz val="11"/>
        <rFont val="Amiran SP"/>
        <family val="2"/>
      </rPr>
      <t>B-22.5 W-6 F-200</t>
    </r>
  </si>
  <si>
    <r>
      <t>siCqaris SemzRudavi gorakis mowyoba “mwoliare policieli”                                           14X0,5=7m</t>
    </r>
    <r>
      <rPr>
        <b/>
        <vertAlign val="superscript"/>
        <sz val="11"/>
        <rFont val="AcadNusx"/>
      </rPr>
      <t>2</t>
    </r>
  </si>
  <si>
    <r>
      <t xml:space="preserve">rkinabetonis anakrebi Raris mowyoba                                        </t>
    </r>
    <r>
      <rPr>
        <b/>
        <sz val="11"/>
        <rFont val="Amiran SP"/>
        <family val="2"/>
      </rPr>
      <t>B-22.5 W-6 F-200</t>
    </r>
  </si>
  <si>
    <t xml:space="preserve">savali nawilis moniSvna RerZze wyvetili xaziT, Tanafardoba Strixsa da Sualeds Soris 3:1 siganiT 100mm (1.2.2)  </t>
  </si>
  <si>
    <t xml:space="preserve">savali nawilis moniSvna RerZze uwyveti xaziT SemzRudavi gorikad gorakamde , siganiT 100mm (1.1)  </t>
  </si>
  <si>
    <t xml:space="preserve">qveiTad mosiaruleTa gadasasvlelis moniSvna 400mm siganis SeRebili zolebiT sigrZiT 4m 1.14.1  </t>
  </si>
  <si>
    <r>
      <t>dgarebis fundamentis mowyoba monoliTuri betoniT                              m-300,</t>
    </r>
    <r>
      <rPr>
        <b/>
        <sz val="11"/>
        <rFont val="Amiran SP"/>
        <family val="2"/>
      </rPr>
      <t xml:space="preserve"> B-22.5, F-200, W-6                 </t>
    </r>
    <r>
      <rPr>
        <b/>
        <sz val="11"/>
        <rFont val="AcadNusx"/>
      </rPr>
      <t/>
    </r>
  </si>
  <si>
    <t xml:space="preserve">standartuli Suqamrekli sagzao niSnebi 
samkuTxa 700x700x700mm  4c
oTxkuTxa 600x600mm     15c
wre D-600mm             3c
                             </t>
  </si>
  <si>
    <t xml:space="preserve">arsebuli sagzao niSnebis demontaJi                              </t>
  </si>
  <si>
    <t xml:space="preserve">standartuli sagzao niSnebis dayeneba liTonis dgarze erT sayrdenze  ld-5                                                         </t>
  </si>
  <si>
    <r>
      <t xml:space="preserve">cxaurebis moyvana gzis saproeqto niSnulamde monoliTuri betoniT                              m-300, </t>
    </r>
    <r>
      <rPr>
        <b/>
        <sz val="11"/>
        <rFont val="Amiran SP"/>
        <family val="2"/>
      </rPr>
      <t>B-22.5, F-200, W-6</t>
    </r>
    <r>
      <rPr>
        <b/>
        <sz val="11"/>
        <rFont val="AcadNusx"/>
      </rPr>
      <t xml:space="preserve"> </t>
    </r>
  </si>
  <si>
    <t>savali nawilis qveda fenis safaris mowyoba msxvilmarcvlovani RorRovani forovani asfaltobetonis                       cxeli nareviT                                                                           sisqiT 6sm</t>
  </si>
  <si>
    <t>Savi miwis transportireba 5km manZilze obieqtze                                  27,9 X 1,95=54t</t>
  </si>
  <si>
    <t>eqskavatoriT avtoTviTmclelebze datvirTviT</t>
  </si>
  <si>
    <t>1a</t>
  </si>
  <si>
    <t xml:space="preserve">zednadebi xarjebi </t>
  </si>
  <si>
    <t>%</t>
  </si>
  <si>
    <t xml:space="preserve">gegmiuri dagroveba </t>
  </si>
  <si>
    <t>ჯამი</t>
  </si>
  <si>
    <t xml:space="preserve">qalaq gorSi, ninoSvilis quCis                                                                                 savali nawilis asfaltobetonis safaris mowyobis samuSaoebis                                                                                                        ხარჯთაღრიცხვა                                                                                                                                                                                                                                                     </t>
  </si>
  <si>
    <t>გაუთვალისწინებელი ხარჯი</t>
  </si>
  <si>
    <t>დ.ღ.გ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</si>
</sst>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6">
    <font>
      <sz val="10"/>
      <name val="Arial Cyr"/>
    </font>
    <font>
      <b/>
      <sz val="11"/>
      <name val="AcadNusx"/>
    </font>
    <font>
      <sz val="8"/>
      <name val="Arial Cyr"/>
    </font>
    <font>
      <sz val="10"/>
      <name val="AcadNusx"/>
    </font>
    <font>
      <b/>
      <sz val="12"/>
      <name val="AcadNusx"/>
    </font>
    <font>
      <b/>
      <sz val="10"/>
      <name val="AcadNusx"/>
    </font>
    <font>
      <sz val="11"/>
      <name val="AcadNusx"/>
    </font>
    <font>
      <b/>
      <vertAlign val="superscript"/>
      <sz val="11"/>
      <name val="AcadNusx"/>
    </font>
    <font>
      <b/>
      <sz val="11"/>
      <name val="Amiran SP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4"/>
      <name val="AcadNusx"/>
    </font>
    <font>
      <b/>
      <sz val="11"/>
      <color theme="1"/>
      <name val="AcadNusx"/>
    </font>
    <font>
      <sz val="10"/>
      <name val="Arial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9" fillId="0" borderId="0"/>
    <xf numFmtId="0" fontId="10" fillId="0" borderId="0"/>
    <xf numFmtId="0" fontId="14" fillId="0" borderId="0"/>
    <xf numFmtId="0" fontId="15" fillId="0" borderId="0"/>
    <xf numFmtId="0" fontId="9" fillId="0" borderId="0"/>
  </cellStyleXfs>
  <cellXfs count="56">
    <xf numFmtId="0" fontId="0" fillId="0" borderId="0" xfId="0"/>
    <xf numFmtId="0" fontId="3" fillId="0" borderId="0" xfId="0" applyFont="1" applyFill="1"/>
    <xf numFmtId="0" fontId="3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  <xf numFmtId="2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4" fontId="3" fillId="0" borderId="0" xfId="0" applyNumberFormat="1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1" xfId="3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1" fontId="1" fillId="2" borderId="1" xfId="2" applyNumberFormat="1" applyFont="1" applyFill="1" applyBorder="1" applyAlignment="1">
      <alignment horizontal="center" vertical="center"/>
    </xf>
    <xf numFmtId="2" fontId="6" fillId="2" borderId="1" xfId="3" applyNumberFormat="1" applyFont="1" applyFill="1" applyBorder="1" applyAlignment="1">
      <alignment horizontal="center" vertical="center" wrapText="1"/>
    </xf>
    <xf numFmtId="2" fontId="1" fillId="2" borderId="1" xfId="2" applyNumberFormat="1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2" fontId="11" fillId="2" borderId="1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6" fillId="0" borderId="2" xfId="0" applyNumberFormat="1" applyFont="1" applyFill="1" applyBorder="1" applyAlignment="1">
      <alignment vertical="center" textRotation="90" wrapText="1"/>
    </xf>
    <xf numFmtId="0" fontId="6" fillId="0" borderId="3" xfId="0" applyNumberFormat="1" applyFont="1" applyFill="1" applyBorder="1" applyAlignment="1">
      <alignment vertical="center" textRotation="90" wrapText="1"/>
    </xf>
  </cellXfs>
  <cellStyles count="7">
    <cellStyle name="Normal" xfId="0" builtinId="0"/>
    <cellStyle name="Normal 2" xfId="4"/>
    <cellStyle name="Normal 2 3" xfId="2"/>
    <cellStyle name="Normal 3" xfId="5"/>
    <cellStyle name="Normal 8" xfId="1"/>
    <cellStyle name="Normal_3-1----6-4" xfId="3"/>
    <cellStyle name="Обыч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277283</xdr:rowOff>
    </xdr:to>
    <xdr:sp macro="" textlink="">
      <xdr:nvSpPr>
        <xdr:cNvPr id="2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99</xdr:row>
      <xdr:rowOff>0</xdr:rowOff>
    </xdr:from>
    <xdr:to>
      <xdr:col>5</xdr:col>
      <xdr:colOff>66675</xdr:colOff>
      <xdr:row>99</xdr:row>
      <xdr:rowOff>47625</xdr:rowOff>
    </xdr:to>
    <xdr:sp macro="" textlink="">
      <xdr:nvSpPr>
        <xdr:cNvPr id="3" name="Text Box 597"/>
        <xdr:cNvSpPr txBox="1">
          <a:spLocks noChangeArrowheads="1"/>
        </xdr:cNvSpPr>
      </xdr:nvSpPr>
      <xdr:spPr bwMode="auto">
        <a:xfrm>
          <a:off x="5867400" y="42481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277283</xdr:rowOff>
    </xdr:to>
    <xdr:sp macro="" textlink="">
      <xdr:nvSpPr>
        <xdr:cNvPr id="4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277283</xdr:rowOff>
    </xdr:to>
    <xdr:sp macro="" textlink="">
      <xdr:nvSpPr>
        <xdr:cNvPr id="5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99</xdr:row>
      <xdr:rowOff>0</xdr:rowOff>
    </xdr:from>
    <xdr:to>
      <xdr:col>3</xdr:col>
      <xdr:colOff>247650</xdr:colOff>
      <xdr:row>99</xdr:row>
      <xdr:rowOff>277283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81965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99</xdr:row>
      <xdr:rowOff>0</xdr:rowOff>
    </xdr:from>
    <xdr:to>
      <xdr:col>3</xdr:col>
      <xdr:colOff>247650</xdr:colOff>
      <xdr:row>99</xdr:row>
      <xdr:rowOff>277283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81965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277283</xdr:rowOff>
    </xdr:to>
    <xdr:sp macro="" textlink="">
      <xdr:nvSpPr>
        <xdr:cNvPr id="8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277283</xdr:rowOff>
    </xdr:to>
    <xdr:sp macro="" textlink="">
      <xdr:nvSpPr>
        <xdr:cNvPr id="9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277283</xdr:rowOff>
    </xdr:to>
    <xdr:sp macro="" textlink="">
      <xdr:nvSpPr>
        <xdr:cNvPr id="10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277283</xdr:rowOff>
    </xdr:to>
    <xdr:sp macro="" textlink="">
      <xdr:nvSpPr>
        <xdr:cNvPr id="11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99</xdr:row>
      <xdr:rowOff>0</xdr:rowOff>
    </xdr:from>
    <xdr:to>
      <xdr:col>5</xdr:col>
      <xdr:colOff>66675</xdr:colOff>
      <xdr:row>99</xdr:row>
      <xdr:rowOff>161925</xdr:rowOff>
    </xdr:to>
    <xdr:sp macro="" textlink="">
      <xdr:nvSpPr>
        <xdr:cNvPr id="12" name="Text Box 597"/>
        <xdr:cNvSpPr txBox="1">
          <a:spLocks noChangeArrowheads="1"/>
        </xdr:cNvSpPr>
      </xdr:nvSpPr>
      <xdr:spPr bwMode="auto">
        <a:xfrm>
          <a:off x="5867400" y="4295775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99</xdr:row>
      <xdr:rowOff>0</xdr:rowOff>
    </xdr:from>
    <xdr:to>
      <xdr:col>5</xdr:col>
      <xdr:colOff>66675</xdr:colOff>
      <xdr:row>99</xdr:row>
      <xdr:rowOff>133350</xdr:rowOff>
    </xdr:to>
    <xdr:sp macro="" textlink="">
      <xdr:nvSpPr>
        <xdr:cNvPr id="13" name="Text Box 597"/>
        <xdr:cNvSpPr txBox="1">
          <a:spLocks noChangeArrowheads="1"/>
        </xdr:cNvSpPr>
      </xdr:nvSpPr>
      <xdr:spPr bwMode="auto">
        <a:xfrm>
          <a:off x="5867400" y="429577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99</xdr:row>
      <xdr:rowOff>0</xdr:rowOff>
    </xdr:from>
    <xdr:to>
      <xdr:col>5</xdr:col>
      <xdr:colOff>66675</xdr:colOff>
      <xdr:row>99</xdr:row>
      <xdr:rowOff>133350</xdr:rowOff>
    </xdr:to>
    <xdr:sp macro="" textlink="">
      <xdr:nvSpPr>
        <xdr:cNvPr id="14" name="Text Box 597"/>
        <xdr:cNvSpPr txBox="1">
          <a:spLocks noChangeArrowheads="1"/>
        </xdr:cNvSpPr>
      </xdr:nvSpPr>
      <xdr:spPr bwMode="auto">
        <a:xfrm>
          <a:off x="5867400" y="429577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99</xdr:row>
      <xdr:rowOff>0</xdr:rowOff>
    </xdr:from>
    <xdr:to>
      <xdr:col>5</xdr:col>
      <xdr:colOff>66675</xdr:colOff>
      <xdr:row>99</xdr:row>
      <xdr:rowOff>57150</xdr:rowOff>
    </xdr:to>
    <xdr:sp macro="" textlink="">
      <xdr:nvSpPr>
        <xdr:cNvPr id="15" name="Text Box 597"/>
        <xdr:cNvSpPr txBox="1">
          <a:spLocks noChangeArrowheads="1"/>
        </xdr:cNvSpPr>
      </xdr:nvSpPr>
      <xdr:spPr bwMode="auto">
        <a:xfrm>
          <a:off x="5867400" y="42957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277283</xdr:rowOff>
    </xdr:to>
    <xdr:sp macro="" textlink="">
      <xdr:nvSpPr>
        <xdr:cNvPr id="16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277283</xdr:rowOff>
    </xdr:to>
    <xdr:sp macro="" textlink="">
      <xdr:nvSpPr>
        <xdr:cNvPr id="17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277283</xdr:rowOff>
    </xdr:to>
    <xdr:sp macro="" textlink="">
      <xdr:nvSpPr>
        <xdr:cNvPr id="18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99</xdr:row>
      <xdr:rowOff>0</xdr:rowOff>
    </xdr:from>
    <xdr:to>
      <xdr:col>3</xdr:col>
      <xdr:colOff>247650</xdr:colOff>
      <xdr:row>99</xdr:row>
      <xdr:rowOff>277283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481965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99</xdr:row>
      <xdr:rowOff>0</xdr:rowOff>
    </xdr:from>
    <xdr:to>
      <xdr:col>3</xdr:col>
      <xdr:colOff>247650</xdr:colOff>
      <xdr:row>99</xdr:row>
      <xdr:rowOff>277283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81965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277283</xdr:rowOff>
    </xdr:to>
    <xdr:sp macro="" textlink="">
      <xdr:nvSpPr>
        <xdr:cNvPr id="21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277283</xdr:rowOff>
    </xdr:to>
    <xdr:sp macro="" textlink="">
      <xdr:nvSpPr>
        <xdr:cNvPr id="22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277283</xdr:rowOff>
    </xdr:to>
    <xdr:sp macro="" textlink="">
      <xdr:nvSpPr>
        <xdr:cNvPr id="23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277283</xdr:rowOff>
    </xdr:to>
    <xdr:sp macro="" textlink="">
      <xdr:nvSpPr>
        <xdr:cNvPr id="24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98</xdr:row>
      <xdr:rowOff>0</xdr:rowOff>
    </xdr:from>
    <xdr:to>
      <xdr:col>1</xdr:col>
      <xdr:colOff>1476375</xdr:colOff>
      <xdr:row>98</xdr:row>
      <xdr:rowOff>592137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419350" y="340042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74002</xdr:colOff>
      <xdr:row>98</xdr:row>
      <xdr:rowOff>592137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038475" y="340042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98</xdr:row>
      <xdr:rowOff>0</xdr:rowOff>
    </xdr:from>
    <xdr:to>
      <xdr:col>1</xdr:col>
      <xdr:colOff>1476375</xdr:colOff>
      <xdr:row>98</xdr:row>
      <xdr:rowOff>592137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419350" y="340042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74002</xdr:colOff>
      <xdr:row>98</xdr:row>
      <xdr:rowOff>592137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038475" y="340042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74002</xdr:colOff>
      <xdr:row>98</xdr:row>
      <xdr:rowOff>592137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038475" y="340042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99</xdr:row>
      <xdr:rowOff>0</xdr:rowOff>
    </xdr:from>
    <xdr:to>
      <xdr:col>1</xdr:col>
      <xdr:colOff>247650</xdr:colOff>
      <xdr:row>99</xdr:row>
      <xdr:rowOff>190500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1114425" y="4105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99</xdr:row>
      <xdr:rowOff>0</xdr:rowOff>
    </xdr:from>
    <xdr:to>
      <xdr:col>1</xdr:col>
      <xdr:colOff>247650</xdr:colOff>
      <xdr:row>99</xdr:row>
      <xdr:rowOff>324907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1114425" y="41052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99</xdr:row>
      <xdr:rowOff>0</xdr:rowOff>
    </xdr:from>
    <xdr:to>
      <xdr:col>1</xdr:col>
      <xdr:colOff>1476375</xdr:colOff>
      <xdr:row>99</xdr:row>
      <xdr:rowOff>296333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419350" y="429577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74002</xdr:colOff>
      <xdr:row>99</xdr:row>
      <xdr:rowOff>296333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038475" y="4295775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99</xdr:row>
      <xdr:rowOff>0</xdr:rowOff>
    </xdr:from>
    <xdr:to>
      <xdr:col>1</xdr:col>
      <xdr:colOff>1476375</xdr:colOff>
      <xdr:row>99</xdr:row>
      <xdr:rowOff>296333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419350" y="429577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74002</xdr:colOff>
      <xdr:row>99</xdr:row>
      <xdr:rowOff>296333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038475" y="4295775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99</xdr:row>
      <xdr:rowOff>0</xdr:rowOff>
    </xdr:from>
    <xdr:to>
      <xdr:col>1</xdr:col>
      <xdr:colOff>1476375</xdr:colOff>
      <xdr:row>99</xdr:row>
      <xdr:rowOff>296333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419350" y="429577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74002</xdr:colOff>
      <xdr:row>99</xdr:row>
      <xdr:rowOff>296333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038475" y="4295775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277283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99</xdr:row>
      <xdr:rowOff>0</xdr:rowOff>
    </xdr:from>
    <xdr:to>
      <xdr:col>1</xdr:col>
      <xdr:colOff>1476375</xdr:colOff>
      <xdr:row>99</xdr:row>
      <xdr:rowOff>277283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419350" y="42957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74002</xdr:colOff>
      <xdr:row>99</xdr:row>
      <xdr:rowOff>277283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3038475" y="429577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99</xdr:row>
      <xdr:rowOff>0</xdr:rowOff>
    </xdr:from>
    <xdr:to>
      <xdr:col>1</xdr:col>
      <xdr:colOff>1476375</xdr:colOff>
      <xdr:row>99</xdr:row>
      <xdr:rowOff>277283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419350" y="42957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74002</xdr:colOff>
      <xdr:row>99</xdr:row>
      <xdr:rowOff>277283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3038475" y="429577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99</xdr:row>
      <xdr:rowOff>0</xdr:rowOff>
    </xdr:from>
    <xdr:to>
      <xdr:col>1</xdr:col>
      <xdr:colOff>1476375</xdr:colOff>
      <xdr:row>99</xdr:row>
      <xdr:rowOff>277283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419350" y="42957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74002</xdr:colOff>
      <xdr:row>99</xdr:row>
      <xdr:rowOff>277283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3038475" y="429577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99</xdr:row>
      <xdr:rowOff>0</xdr:rowOff>
    </xdr:from>
    <xdr:to>
      <xdr:col>1</xdr:col>
      <xdr:colOff>247650</xdr:colOff>
      <xdr:row>99</xdr:row>
      <xdr:rowOff>190500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1114425" y="46958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343958</xdr:rowOff>
    </xdr:to>
    <xdr:sp macro="" textlink="">
      <xdr:nvSpPr>
        <xdr:cNvPr id="134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99</xdr:row>
      <xdr:rowOff>0</xdr:rowOff>
    </xdr:from>
    <xdr:to>
      <xdr:col>1</xdr:col>
      <xdr:colOff>247650</xdr:colOff>
      <xdr:row>99</xdr:row>
      <xdr:rowOff>322263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1114425" y="4695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99</xdr:row>
      <xdr:rowOff>0</xdr:rowOff>
    </xdr:from>
    <xdr:to>
      <xdr:col>5</xdr:col>
      <xdr:colOff>66675</xdr:colOff>
      <xdr:row>99</xdr:row>
      <xdr:rowOff>47625</xdr:rowOff>
    </xdr:to>
    <xdr:sp macro="" textlink="">
      <xdr:nvSpPr>
        <xdr:cNvPr id="136" name="Text Box 597"/>
        <xdr:cNvSpPr txBox="1">
          <a:spLocks noChangeArrowheads="1"/>
        </xdr:cNvSpPr>
      </xdr:nvSpPr>
      <xdr:spPr bwMode="auto">
        <a:xfrm>
          <a:off x="5867400" y="48387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343958</xdr:rowOff>
    </xdr:to>
    <xdr:sp macro="" textlink="">
      <xdr:nvSpPr>
        <xdr:cNvPr id="137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343958</xdr:rowOff>
    </xdr:to>
    <xdr:sp macro="" textlink="">
      <xdr:nvSpPr>
        <xdr:cNvPr id="138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99</xdr:row>
      <xdr:rowOff>0</xdr:rowOff>
    </xdr:from>
    <xdr:to>
      <xdr:col>3</xdr:col>
      <xdr:colOff>247650</xdr:colOff>
      <xdr:row>99</xdr:row>
      <xdr:rowOff>343958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81965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99</xdr:row>
      <xdr:rowOff>0</xdr:rowOff>
    </xdr:from>
    <xdr:to>
      <xdr:col>3</xdr:col>
      <xdr:colOff>247650</xdr:colOff>
      <xdr:row>99</xdr:row>
      <xdr:rowOff>343958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481965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99</xdr:row>
      <xdr:rowOff>0</xdr:rowOff>
    </xdr:from>
    <xdr:to>
      <xdr:col>1</xdr:col>
      <xdr:colOff>1476375</xdr:colOff>
      <xdr:row>99</xdr:row>
      <xdr:rowOff>363008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419350" y="48958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74002</xdr:colOff>
      <xdr:row>99</xdr:row>
      <xdr:rowOff>363008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3038475" y="489585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99</xdr:row>
      <xdr:rowOff>0</xdr:rowOff>
    </xdr:from>
    <xdr:to>
      <xdr:col>1</xdr:col>
      <xdr:colOff>1476375</xdr:colOff>
      <xdr:row>99</xdr:row>
      <xdr:rowOff>363008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419350" y="48958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74002</xdr:colOff>
      <xdr:row>99</xdr:row>
      <xdr:rowOff>363008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3038475" y="489585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99</xdr:row>
      <xdr:rowOff>0</xdr:rowOff>
    </xdr:from>
    <xdr:to>
      <xdr:col>1</xdr:col>
      <xdr:colOff>1476375</xdr:colOff>
      <xdr:row>99</xdr:row>
      <xdr:rowOff>363008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419350" y="48958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74002</xdr:colOff>
      <xdr:row>99</xdr:row>
      <xdr:rowOff>363008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3038475" y="489585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343958</xdr:rowOff>
    </xdr:to>
    <xdr:sp macro="" textlink="">
      <xdr:nvSpPr>
        <xdr:cNvPr id="147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343958</xdr:rowOff>
    </xdr:to>
    <xdr:sp macro="" textlink="">
      <xdr:nvSpPr>
        <xdr:cNvPr id="148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343958</xdr:rowOff>
    </xdr:to>
    <xdr:sp macro="" textlink="">
      <xdr:nvSpPr>
        <xdr:cNvPr id="149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343958</xdr:rowOff>
    </xdr:to>
    <xdr:sp macro="" textlink="">
      <xdr:nvSpPr>
        <xdr:cNvPr id="150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99</xdr:row>
      <xdr:rowOff>0</xdr:rowOff>
    </xdr:from>
    <xdr:to>
      <xdr:col>5</xdr:col>
      <xdr:colOff>66675</xdr:colOff>
      <xdr:row>99</xdr:row>
      <xdr:rowOff>161925</xdr:rowOff>
    </xdr:to>
    <xdr:sp macro="" textlink="">
      <xdr:nvSpPr>
        <xdr:cNvPr id="151" name="Text Box 597"/>
        <xdr:cNvSpPr txBox="1">
          <a:spLocks noChangeArrowheads="1"/>
        </xdr:cNvSpPr>
      </xdr:nvSpPr>
      <xdr:spPr bwMode="auto">
        <a:xfrm>
          <a:off x="5867400" y="48958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99</xdr:row>
      <xdr:rowOff>0</xdr:rowOff>
    </xdr:from>
    <xdr:to>
      <xdr:col>5</xdr:col>
      <xdr:colOff>66675</xdr:colOff>
      <xdr:row>99</xdr:row>
      <xdr:rowOff>133350</xdr:rowOff>
    </xdr:to>
    <xdr:sp macro="" textlink="">
      <xdr:nvSpPr>
        <xdr:cNvPr id="152" name="Text Box 597"/>
        <xdr:cNvSpPr txBox="1">
          <a:spLocks noChangeArrowheads="1"/>
        </xdr:cNvSpPr>
      </xdr:nvSpPr>
      <xdr:spPr bwMode="auto">
        <a:xfrm>
          <a:off x="5867400" y="4895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99</xdr:row>
      <xdr:rowOff>0</xdr:rowOff>
    </xdr:from>
    <xdr:to>
      <xdr:col>5</xdr:col>
      <xdr:colOff>66675</xdr:colOff>
      <xdr:row>99</xdr:row>
      <xdr:rowOff>133350</xdr:rowOff>
    </xdr:to>
    <xdr:sp macro="" textlink="">
      <xdr:nvSpPr>
        <xdr:cNvPr id="153" name="Text Box 597"/>
        <xdr:cNvSpPr txBox="1">
          <a:spLocks noChangeArrowheads="1"/>
        </xdr:cNvSpPr>
      </xdr:nvSpPr>
      <xdr:spPr bwMode="auto">
        <a:xfrm>
          <a:off x="5867400" y="4895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99</xdr:row>
      <xdr:rowOff>0</xdr:rowOff>
    </xdr:from>
    <xdr:to>
      <xdr:col>5</xdr:col>
      <xdr:colOff>66675</xdr:colOff>
      <xdr:row>99</xdr:row>
      <xdr:rowOff>57150</xdr:rowOff>
    </xdr:to>
    <xdr:sp macro="" textlink="">
      <xdr:nvSpPr>
        <xdr:cNvPr id="154" name="Text Box 597"/>
        <xdr:cNvSpPr txBox="1">
          <a:spLocks noChangeArrowheads="1"/>
        </xdr:cNvSpPr>
      </xdr:nvSpPr>
      <xdr:spPr bwMode="auto">
        <a:xfrm>
          <a:off x="5867400" y="4895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99</xdr:row>
      <xdr:rowOff>0</xdr:rowOff>
    </xdr:from>
    <xdr:to>
      <xdr:col>1</xdr:col>
      <xdr:colOff>1476375</xdr:colOff>
      <xdr:row>99</xdr:row>
      <xdr:rowOff>343958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419350" y="48958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74002</xdr:colOff>
      <xdr:row>99</xdr:row>
      <xdr:rowOff>343958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3038475" y="4895850"/>
          <a:ext cx="333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99</xdr:row>
      <xdr:rowOff>0</xdr:rowOff>
    </xdr:from>
    <xdr:to>
      <xdr:col>1</xdr:col>
      <xdr:colOff>1476375</xdr:colOff>
      <xdr:row>99</xdr:row>
      <xdr:rowOff>343958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419350" y="48958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74002</xdr:colOff>
      <xdr:row>99</xdr:row>
      <xdr:rowOff>343958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3038475" y="4895850"/>
          <a:ext cx="333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99</xdr:row>
      <xdr:rowOff>0</xdr:rowOff>
    </xdr:from>
    <xdr:to>
      <xdr:col>1</xdr:col>
      <xdr:colOff>1476375</xdr:colOff>
      <xdr:row>99</xdr:row>
      <xdr:rowOff>343958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419350" y="48958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74002</xdr:colOff>
      <xdr:row>99</xdr:row>
      <xdr:rowOff>343958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3038475" y="4895850"/>
          <a:ext cx="333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135408</xdr:colOff>
      <xdr:row>98</xdr:row>
      <xdr:rowOff>171450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3038475" y="3400425"/>
          <a:ext cx="39478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135408</xdr:colOff>
      <xdr:row>98</xdr:row>
      <xdr:rowOff>171450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3038475" y="3400425"/>
          <a:ext cx="39478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135408</xdr:colOff>
      <xdr:row>98</xdr:row>
      <xdr:rowOff>171450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3038475" y="3400425"/>
          <a:ext cx="39478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343958</xdr:rowOff>
    </xdr:to>
    <xdr:sp macro="" textlink="">
      <xdr:nvSpPr>
        <xdr:cNvPr id="252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343958</xdr:rowOff>
    </xdr:to>
    <xdr:sp macro="" textlink="">
      <xdr:nvSpPr>
        <xdr:cNvPr id="253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343958</xdr:rowOff>
    </xdr:to>
    <xdr:sp macro="" textlink="">
      <xdr:nvSpPr>
        <xdr:cNvPr id="254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99</xdr:row>
      <xdr:rowOff>0</xdr:rowOff>
    </xdr:from>
    <xdr:to>
      <xdr:col>3</xdr:col>
      <xdr:colOff>247650</xdr:colOff>
      <xdr:row>99</xdr:row>
      <xdr:rowOff>343958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481965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99</xdr:row>
      <xdr:rowOff>0</xdr:rowOff>
    </xdr:from>
    <xdr:to>
      <xdr:col>3</xdr:col>
      <xdr:colOff>247650</xdr:colOff>
      <xdr:row>99</xdr:row>
      <xdr:rowOff>343958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81965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99</xdr:row>
      <xdr:rowOff>0</xdr:rowOff>
    </xdr:from>
    <xdr:to>
      <xdr:col>1</xdr:col>
      <xdr:colOff>1476375</xdr:colOff>
      <xdr:row>99</xdr:row>
      <xdr:rowOff>363008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419350" y="48958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74002</xdr:colOff>
      <xdr:row>99</xdr:row>
      <xdr:rowOff>363008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3038475" y="489585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99</xdr:row>
      <xdr:rowOff>0</xdr:rowOff>
    </xdr:from>
    <xdr:to>
      <xdr:col>1</xdr:col>
      <xdr:colOff>1476375</xdr:colOff>
      <xdr:row>99</xdr:row>
      <xdr:rowOff>363008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419350" y="48958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74002</xdr:colOff>
      <xdr:row>99</xdr:row>
      <xdr:rowOff>363008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3038475" y="489585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99</xdr:row>
      <xdr:rowOff>0</xdr:rowOff>
    </xdr:from>
    <xdr:to>
      <xdr:col>1</xdr:col>
      <xdr:colOff>1476375</xdr:colOff>
      <xdr:row>99</xdr:row>
      <xdr:rowOff>363008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419350" y="48958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74002</xdr:colOff>
      <xdr:row>99</xdr:row>
      <xdr:rowOff>363008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3038475" y="489585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343958</xdr:rowOff>
    </xdr:to>
    <xdr:sp macro="" textlink="">
      <xdr:nvSpPr>
        <xdr:cNvPr id="263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343958</xdr:rowOff>
    </xdr:to>
    <xdr:sp macro="" textlink="">
      <xdr:nvSpPr>
        <xdr:cNvPr id="264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343958</xdr:rowOff>
    </xdr:to>
    <xdr:sp macro="" textlink="">
      <xdr:nvSpPr>
        <xdr:cNvPr id="265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343958</xdr:rowOff>
    </xdr:to>
    <xdr:sp macro="" textlink="">
      <xdr:nvSpPr>
        <xdr:cNvPr id="266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76932</xdr:colOff>
      <xdr:row>99</xdr:row>
      <xdr:rowOff>343958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99</xdr:row>
      <xdr:rowOff>0</xdr:rowOff>
    </xdr:from>
    <xdr:to>
      <xdr:col>1</xdr:col>
      <xdr:colOff>1476375</xdr:colOff>
      <xdr:row>99</xdr:row>
      <xdr:rowOff>343958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419350" y="48958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74002</xdr:colOff>
      <xdr:row>99</xdr:row>
      <xdr:rowOff>343958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3038475" y="4895850"/>
          <a:ext cx="333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99</xdr:row>
      <xdr:rowOff>0</xdr:rowOff>
    </xdr:from>
    <xdr:to>
      <xdr:col>1</xdr:col>
      <xdr:colOff>1476375</xdr:colOff>
      <xdr:row>99</xdr:row>
      <xdr:rowOff>343958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419350" y="48958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74002</xdr:colOff>
      <xdr:row>99</xdr:row>
      <xdr:rowOff>343958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3038475" y="4895850"/>
          <a:ext cx="333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99</xdr:row>
      <xdr:rowOff>0</xdr:rowOff>
    </xdr:from>
    <xdr:to>
      <xdr:col>1</xdr:col>
      <xdr:colOff>1476375</xdr:colOff>
      <xdr:row>99</xdr:row>
      <xdr:rowOff>343958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419350" y="48958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74002</xdr:colOff>
      <xdr:row>99</xdr:row>
      <xdr:rowOff>343958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3038475" y="4895850"/>
          <a:ext cx="333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104778</xdr:rowOff>
    </xdr:to>
    <xdr:sp macro="" textlink="">
      <xdr:nvSpPr>
        <xdr:cNvPr id="361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247650</xdr:colOff>
      <xdr:row>101</xdr:row>
      <xdr:rowOff>66675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1114425" y="56007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104778</xdr:rowOff>
    </xdr:to>
    <xdr:sp macro="" textlink="">
      <xdr:nvSpPr>
        <xdr:cNvPr id="363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104778</xdr:rowOff>
    </xdr:to>
    <xdr:sp macro="" textlink="">
      <xdr:nvSpPr>
        <xdr:cNvPr id="364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100</xdr:row>
      <xdr:rowOff>0</xdr:rowOff>
    </xdr:from>
    <xdr:to>
      <xdr:col>3</xdr:col>
      <xdr:colOff>247650</xdr:colOff>
      <xdr:row>101</xdr:row>
      <xdr:rowOff>104778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481965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100</xdr:row>
      <xdr:rowOff>0</xdr:rowOff>
    </xdr:from>
    <xdr:to>
      <xdr:col>3</xdr:col>
      <xdr:colOff>247650</xdr:colOff>
      <xdr:row>101</xdr:row>
      <xdr:rowOff>104778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81965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1</xdr:col>
      <xdr:colOff>1476375</xdr:colOff>
      <xdr:row>101</xdr:row>
      <xdr:rowOff>123828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419350" y="57912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74002</xdr:colOff>
      <xdr:row>101</xdr:row>
      <xdr:rowOff>123828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3038475" y="57912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1</xdr:col>
      <xdr:colOff>1476375</xdr:colOff>
      <xdr:row>101</xdr:row>
      <xdr:rowOff>123828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419350" y="57912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74002</xdr:colOff>
      <xdr:row>101</xdr:row>
      <xdr:rowOff>123828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3038475" y="57912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1</xdr:col>
      <xdr:colOff>1476375</xdr:colOff>
      <xdr:row>101</xdr:row>
      <xdr:rowOff>123828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419350" y="57912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74002</xdr:colOff>
      <xdr:row>101</xdr:row>
      <xdr:rowOff>123828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3038475" y="57912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104778</xdr:rowOff>
    </xdr:to>
    <xdr:sp macro="" textlink="">
      <xdr:nvSpPr>
        <xdr:cNvPr id="373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104778</xdr:rowOff>
    </xdr:to>
    <xdr:sp macro="" textlink="">
      <xdr:nvSpPr>
        <xdr:cNvPr id="374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104778</xdr:rowOff>
    </xdr:to>
    <xdr:sp macro="" textlink="">
      <xdr:nvSpPr>
        <xdr:cNvPr id="375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104778</xdr:rowOff>
    </xdr:to>
    <xdr:sp macro="" textlink="">
      <xdr:nvSpPr>
        <xdr:cNvPr id="376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100</xdr:row>
      <xdr:rowOff>0</xdr:rowOff>
    </xdr:from>
    <xdr:to>
      <xdr:col>5</xdr:col>
      <xdr:colOff>66675</xdr:colOff>
      <xdr:row>100</xdr:row>
      <xdr:rowOff>161925</xdr:rowOff>
    </xdr:to>
    <xdr:sp macro="" textlink="">
      <xdr:nvSpPr>
        <xdr:cNvPr id="377" name="Text Box 597"/>
        <xdr:cNvSpPr txBox="1">
          <a:spLocks noChangeArrowheads="1"/>
        </xdr:cNvSpPr>
      </xdr:nvSpPr>
      <xdr:spPr bwMode="auto">
        <a:xfrm>
          <a:off x="5867400" y="57912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100</xdr:row>
      <xdr:rowOff>0</xdr:rowOff>
    </xdr:from>
    <xdr:to>
      <xdr:col>5</xdr:col>
      <xdr:colOff>66675</xdr:colOff>
      <xdr:row>100</xdr:row>
      <xdr:rowOff>133350</xdr:rowOff>
    </xdr:to>
    <xdr:sp macro="" textlink="">
      <xdr:nvSpPr>
        <xdr:cNvPr id="378" name="Text Box 597"/>
        <xdr:cNvSpPr txBox="1">
          <a:spLocks noChangeArrowheads="1"/>
        </xdr:cNvSpPr>
      </xdr:nvSpPr>
      <xdr:spPr bwMode="auto">
        <a:xfrm>
          <a:off x="5867400" y="579120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100</xdr:row>
      <xdr:rowOff>0</xdr:rowOff>
    </xdr:from>
    <xdr:to>
      <xdr:col>5</xdr:col>
      <xdr:colOff>66675</xdr:colOff>
      <xdr:row>100</xdr:row>
      <xdr:rowOff>133350</xdr:rowOff>
    </xdr:to>
    <xdr:sp macro="" textlink="">
      <xdr:nvSpPr>
        <xdr:cNvPr id="379" name="Text Box 597"/>
        <xdr:cNvSpPr txBox="1">
          <a:spLocks noChangeArrowheads="1"/>
        </xdr:cNvSpPr>
      </xdr:nvSpPr>
      <xdr:spPr bwMode="auto">
        <a:xfrm>
          <a:off x="5867400" y="579120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100</xdr:row>
      <xdr:rowOff>0</xdr:rowOff>
    </xdr:from>
    <xdr:to>
      <xdr:col>5</xdr:col>
      <xdr:colOff>66675</xdr:colOff>
      <xdr:row>100</xdr:row>
      <xdr:rowOff>57150</xdr:rowOff>
    </xdr:to>
    <xdr:sp macro="" textlink="">
      <xdr:nvSpPr>
        <xdr:cNvPr id="380" name="Text Box 597"/>
        <xdr:cNvSpPr txBox="1">
          <a:spLocks noChangeArrowheads="1"/>
        </xdr:cNvSpPr>
      </xdr:nvSpPr>
      <xdr:spPr bwMode="auto">
        <a:xfrm>
          <a:off x="5867400" y="57912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104778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1</xdr:col>
      <xdr:colOff>1476375</xdr:colOff>
      <xdr:row>101</xdr:row>
      <xdr:rowOff>104778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419350" y="57912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74002</xdr:colOff>
      <xdr:row>101</xdr:row>
      <xdr:rowOff>104778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3038475" y="5791200"/>
          <a:ext cx="3333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1</xdr:col>
      <xdr:colOff>1476375</xdr:colOff>
      <xdr:row>101</xdr:row>
      <xdr:rowOff>104778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419350" y="57912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74002</xdr:colOff>
      <xdr:row>101</xdr:row>
      <xdr:rowOff>104778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3038475" y="5791200"/>
          <a:ext cx="3333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1</xdr:col>
      <xdr:colOff>1476375</xdr:colOff>
      <xdr:row>101</xdr:row>
      <xdr:rowOff>104778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419350" y="57912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74002</xdr:colOff>
      <xdr:row>101</xdr:row>
      <xdr:rowOff>104778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3038475" y="5791200"/>
          <a:ext cx="3333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142878</xdr:rowOff>
    </xdr:to>
    <xdr:sp macro="" textlink="">
      <xdr:nvSpPr>
        <xdr:cNvPr id="475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142878</xdr:rowOff>
    </xdr:to>
    <xdr:sp macro="" textlink="">
      <xdr:nvSpPr>
        <xdr:cNvPr id="476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142878</xdr:rowOff>
    </xdr:to>
    <xdr:sp macro="" textlink="">
      <xdr:nvSpPr>
        <xdr:cNvPr id="477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100</xdr:row>
      <xdr:rowOff>0</xdr:rowOff>
    </xdr:from>
    <xdr:to>
      <xdr:col>3</xdr:col>
      <xdr:colOff>247650</xdr:colOff>
      <xdr:row>101</xdr:row>
      <xdr:rowOff>142878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481965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100</xdr:row>
      <xdr:rowOff>0</xdr:rowOff>
    </xdr:from>
    <xdr:to>
      <xdr:col>3</xdr:col>
      <xdr:colOff>247650</xdr:colOff>
      <xdr:row>101</xdr:row>
      <xdr:rowOff>142878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481965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142878</xdr:rowOff>
    </xdr:to>
    <xdr:sp macro="" textlink="">
      <xdr:nvSpPr>
        <xdr:cNvPr id="480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142878</xdr:rowOff>
    </xdr:to>
    <xdr:sp macro="" textlink="">
      <xdr:nvSpPr>
        <xdr:cNvPr id="481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142878</xdr:rowOff>
    </xdr:to>
    <xdr:sp macro="" textlink="">
      <xdr:nvSpPr>
        <xdr:cNvPr id="482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142878</xdr:rowOff>
    </xdr:to>
    <xdr:sp macro="" textlink="">
      <xdr:nvSpPr>
        <xdr:cNvPr id="483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1</xdr:col>
      <xdr:colOff>1476375</xdr:colOff>
      <xdr:row>101</xdr:row>
      <xdr:rowOff>610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419350" y="59817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74002</xdr:colOff>
      <xdr:row>101</xdr:row>
      <xdr:rowOff>610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3038475" y="59817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1</xdr:col>
      <xdr:colOff>1476375</xdr:colOff>
      <xdr:row>101</xdr:row>
      <xdr:rowOff>610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419350" y="59817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74002</xdr:colOff>
      <xdr:row>101</xdr:row>
      <xdr:rowOff>610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3038475" y="59817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1</xdr:col>
      <xdr:colOff>1476375</xdr:colOff>
      <xdr:row>101</xdr:row>
      <xdr:rowOff>610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419350" y="59817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74002</xdr:colOff>
      <xdr:row>101</xdr:row>
      <xdr:rowOff>610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3038475" y="59817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247650</xdr:colOff>
      <xdr:row>101</xdr:row>
      <xdr:rowOff>123827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1114425" y="61722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87249</xdr:colOff>
      <xdr:row>100</xdr:row>
      <xdr:rowOff>3047</xdr:rowOff>
    </xdr:to>
    <xdr:sp macro="" textlink="">
      <xdr:nvSpPr>
        <xdr:cNvPr id="491" name="Text Box 4134"/>
        <xdr:cNvSpPr txBox="1">
          <a:spLocks noChangeArrowheads="1"/>
        </xdr:cNvSpPr>
      </xdr:nvSpPr>
      <xdr:spPr bwMode="auto">
        <a:xfrm>
          <a:off x="476250" y="6286500"/>
          <a:ext cx="87249" cy="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100</xdr:row>
      <xdr:rowOff>116776</xdr:rowOff>
    </xdr:to>
    <xdr:sp macro="" textlink="">
      <xdr:nvSpPr>
        <xdr:cNvPr id="492" name="Text Box 597"/>
        <xdr:cNvSpPr txBox="1">
          <a:spLocks noChangeArrowheads="1"/>
        </xdr:cNvSpPr>
      </xdr:nvSpPr>
      <xdr:spPr bwMode="auto">
        <a:xfrm>
          <a:off x="5867400" y="6172200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247650</xdr:colOff>
      <xdr:row>101</xdr:row>
      <xdr:rowOff>161924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1114425" y="5600700"/>
          <a:ext cx="762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247650</xdr:colOff>
      <xdr:row>101</xdr:row>
      <xdr:rowOff>123824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1114425" y="5600700"/>
          <a:ext cx="76200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165424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165424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165424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165424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165424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165424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165424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165424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165424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165424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165424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165424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85725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3038475" y="56007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85725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038475" y="56007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85725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3038475" y="56007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85725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3038475" y="56007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85725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3038475" y="56007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85725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038475" y="56007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180979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180979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180979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180979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180979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180979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180979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180979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180979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180979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180979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180979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190500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3038475" y="5981700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190500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3038475" y="5981700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190500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3038475" y="5981700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85729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3038475" y="57912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85729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3038475" y="57912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85729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3038475" y="57912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85729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3038475" y="57912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85729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3038475" y="57912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85729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3038475" y="57912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99</xdr:row>
      <xdr:rowOff>0</xdr:rowOff>
    </xdr:from>
    <xdr:to>
      <xdr:col>1</xdr:col>
      <xdr:colOff>247650</xdr:colOff>
      <xdr:row>99</xdr:row>
      <xdr:rowOff>171449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1114425" y="508635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99</xdr:row>
      <xdr:rowOff>0</xdr:rowOff>
    </xdr:from>
    <xdr:to>
      <xdr:col>1</xdr:col>
      <xdr:colOff>247650</xdr:colOff>
      <xdr:row>99</xdr:row>
      <xdr:rowOff>171449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1114425" y="508635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135040</xdr:colOff>
      <xdr:row>99</xdr:row>
      <xdr:rowOff>171450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135040</xdr:colOff>
      <xdr:row>99</xdr:row>
      <xdr:rowOff>171450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135040</xdr:colOff>
      <xdr:row>99</xdr:row>
      <xdr:rowOff>171450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135040</xdr:colOff>
      <xdr:row>99</xdr:row>
      <xdr:rowOff>171450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135040</xdr:colOff>
      <xdr:row>99</xdr:row>
      <xdr:rowOff>171450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135040</xdr:colOff>
      <xdr:row>99</xdr:row>
      <xdr:rowOff>171450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135040</xdr:colOff>
      <xdr:row>99</xdr:row>
      <xdr:rowOff>171450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135040</xdr:colOff>
      <xdr:row>99</xdr:row>
      <xdr:rowOff>171450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135040</xdr:colOff>
      <xdr:row>99</xdr:row>
      <xdr:rowOff>171450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135040</xdr:colOff>
      <xdr:row>99</xdr:row>
      <xdr:rowOff>171450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135040</xdr:colOff>
      <xdr:row>99</xdr:row>
      <xdr:rowOff>171450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135040</xdr:colOff>
      <xdr:row>99</xdr:row>
      <xdr:rowOff>171450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135040</xdr:colOff>
      <xdr:row>99</xdr:row>
      <xdr:rowOff>171450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135040</xdr:colOff>
      <xdr:row>99</xdr:row>
      <xdr:rowOff>171450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135040</xdr:colOff>
      <xdr:row>99</xdr:row>
      <xdr:rowOff>171450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135040</xdr:colOff>
      <xdr:row>99</xdr:row>
      <xdr:rowOff>171450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135040</xdr:colOff>
      <xdr:row>99</xdr:row>
      <xdr:rowOff>171450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99</xdr:row>
      <xdr:rowOff>0</xdr:rowOff>
    </xdr:from>
    <xdr:to>
      <xdr:col>2</xdr:col>
      <xdr:colOff>135040</xdr:colOff>
      <xdr:row>99</xdr:row>
      <xdr:rowOff>171450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180976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180976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180976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180976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180976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180976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180976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180976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180976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180976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180976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180976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190500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3038475" y="5791200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190500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3038475" y="5791200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190500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3038475" y="5791200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85726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3038475" y="56007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85726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3038475" y="56007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85726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3038475" y="56007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85726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3038475" y="56007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85726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3038475" y="56007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85726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3038475" y="56007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134085</xdr:rowOff>
    </xdr:to>
    <xdr:sp macro="" textlink="">
      <xdr:nvSpPr>
        <xdr:cNvPr id="575" name="Text Box 597"/>
        <xdr:cNvSpPr txBox="1">
          <a:spLocks noChangeArrowheads="1"/>
        </xdr:cNvSpPr>
      </xdr:nvSpPr>
      <xdr:spPr bwMode="auto">
        <a:xfrm>
          <a:off x="6315808" y="114534462"/>
          <a:ext cx="76200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247650</xdr:colOff>
      <xdr:row>101</xdr:row>
      <xdr:rowOff>66676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1644162" y="114336635"/>
          <a:ext cx="76200" cy="264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134085</xdr:rowOff>
    </xdr:to>
    <xdr:sp macro="" textlink="">
      <xdr:nvSpPr>
        <xdr:cNvPr id="577" name="Text Box 597"/>
        <xdr:cNvSpPr txBox="1">
          <a:spLocks noChangeArrowheads="1"/>
        </xdr:cNvSpPr>
      </xdr:nvSpPr>
      <xdr:spPr bwMode="auto">
        <a:xfrm>
          <a:off x="6315808" y="114534462"/>
          <a:ext cx="76200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134085</xdr:rowOff>
    </xdr:to>
    <xdr:sp macro="" textlink="">
      <xdr:nvSpPr>
        <xdr:cNvPr id="578" name="Text Box 597"/>
        <xdr:cNvSpPr txBox="1">
          <a:spLocks noChangeArrowheads="1"/>
        </xdr:cNvSpPr>
      </xdr:nvSpPr>
      <xdr:spPr bwMode="auto">
        <a:xfrm>
          <a:off x="6315808" y="114534462"/>
          <a:ext cx="76200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100</xdr:row>
      <xdr:rowOff>0</xdr:rowOff>
    </xdr:from>
    <xdr:to>
      <xdr:col>3</xdr:col>
      <xdr:colOff>247650</xdr:colOff>
      <xdr:row>101</xdr:row>
      <xdr:rowOff>134085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5432181" y="114534462"/>
          <a:ext cx="76200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100</xdr:row>
      <xdr:rowOff>0</xdr:rowOff>
    </xdr:from>
    <xdr:to>
      <xdr:col>3</xdr:col>
      <xdr:colOff>247650</xdr:colOff>
      <xdr:row>101</xdr:row>
      <xdr:rowOff>134085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5432181" y="114534462"/>
          <a:ext cx="76200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1</xdr:col>
      <xdr:colOff>1476375</xdr:colOff>
      <xdr:row>101</xdr:row>
      <xdr:rowOff>153135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949087" y="114534462"/>
          <a:ext cx="0" cy="321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74002</xdr:colOff>
      <xdr:row>101</xdr:row>
      <xdr:rowOff>153135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3568212" y="114534462"/>
          <a:ext cx="334840" cy="321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1</xdr:col>
      <xdr:colOff>1476375</xdr:colOff>
      <xdr:row>101</xdr:row>
      <xdr:rowOff>153135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949087" y="114534462"/>
          <a:ext cx="0" cy="321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74002</xdr:colOff>
      <xdr:row>101</xdr:row>
      <xdr:rowOff>153135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3568212" y="114534462"/>
          <a:ext cx="334840" cy="321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1</xdr:col>
      <xdr:colOff>1476375</xdr:colOff>
      <xdr:row>101</xdr:row>
      <xdr:rowOff>153135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949087" y="114534462"/>
          <a:ext cx="0" cy="321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74002</xdr:colOff>
      <xdr:row>101</xdr:row>
      <xdr:rowOff>153135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3568212" y="114534462"/>
          <a:ext cx="334840" cy="321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134085</xdr:rowOff>
    </xdr:to>
    <xdr:sp macro="" textlink="">
      <xdr:nvSpPr>
        <xdr:cNvPr id="587" name="Text Box 597"/>
        <xdr:cNvSpPr txBox="1">
          <a:spLocks noChangeArrowheads="1"/>
        </xdr:cNvSpPr>
      </xdr:nvSpPr>
      <xdr:spPr bwMode="auto">
        <a:xfrm>
          <a:off x="6315808" y="114534462"/>
          <a:ext cx="76200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134085</xdr:rowOff>
    </xdr:to>
    <xdr:sp macro="" textlink="">
      <xdr:nvSpPr>
        <xdr:cNvPr id="588" name="Text Box 597"/>
        <xdr:cNvSpPr txBox="1">
          <a:spLocks noChangeArrowheads="1"/>
        </xdr:cNvSpPr>
      </xdr:nvSpPr>
      <xdr:spPr bwMode="auto">
        <a:xfrm>
          <a:off x="6315808" y="114534462"/>
          <a:ext cx="76200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134085</xdr:rowOff>
    </xdr:to>
    <xdr:sp macro="" textlink="">
      <xdr:nvSpPr>
        <xdr:cNvPr id="589" name="Text Box 597"/>
        <xdr:cNvSpPr txBox="1">
          <a:spLocks noChangeArrowheads="1"/>
        </xdr:cNvSpPr>
      </xdr:nvSpPr>
      <xdr:spPr bwMode="auto">
        <a:xfrm>
          <a:off x="6315808" y="114534462"/>
          <a:ext cx="76200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134085</xdr:rowOff>
    </xdr:to>
    <xdr:sp macro="" textlink="">
      <xdr:nvSpPr>
        <xdr:cNvPr id="590" name="Text Box 597"/>
        <xdr:cNvSpPr txBox="1">
          <a:spLocks noChangeArrowheads="1"/>
        </xdr:cNvSpPr>
      </xdr:nvSpPr>
      <xdr:spPr bwMode="auto">
        <a:xfrm>
          <a:off x="6315808" y="114534462"/>
          <a:ext cx="76200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100</xdr:row>
      <xdr:rowOff>0</xdr:rowOff>
    </xdr:from>
    <xdr:to>
      <xdr:col>5</xdr:col>
      <xdr:colOff>66675</xdr:colOff>
      <xdr:row>100</xdr:row>
      <xdr:rowOff>161925</xdr:rowOff>
    </xdr:to>
    <xdr:sp macro="" textlink="">
      <xdr:nvSpPr>
        <xdr:cNvPr id="591" name="Text Box 597"/>
        <xdr:cNvSpPr txBox="1">
          <a:spLocks noChangeArrowheads="1"/>
        </xdr:cNvSpPr>
      </xdr:nvSpPr>
      <xdr:spPr bwMode="auto">
        <a:xfrm>
          <a:off x="6317273" y="114534462"/>
          <a:ext cx="6521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100</xdr:row>
      <xdr:rowOff>0</xdr:rowOff>
    </xdr:from>
    <xdr:to>
      <xdr:col>5</xdr:col>
      <xdr:colOff>66675</xdr:colOff>
      <xdr:row>100</xdr:row>
      <xdr:rowOff>133350</xdr:rowOff>
    </xdr:to>
    <xdr:sp macro="" textlink="">
      <xdr:nvSpPr>
        <xdr:cNvPr id="592" name="Text Box 597"/>
        <xdr:cNvSpPr txBox="1">
          <a:spLocks noChangeArrowheads="1"/>
        </xdr:cNvSpPr>
      </xdr:nvSpPr>
      <xdr:spPr bwMode="auto">
        <a:xfrm>
          <a:off x="6317273" y="114534462"/>
          <a:ext cx="652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100</xdr:row>
      <xdr:rowOff>0</xdr:rowOff>
    </xdr:from>
    <xdr:to>
      <xdr:col>5</xdr:col>
      <xdr:colOff>66675</xdr:colOff>
      <xdr:row>100</xdr:row>
      <xdr:rowOff>133350</xdr:rowOff>
    </xdr:to>
    <xdr:sp macro="" textlink="">
      <xdr:nvSpPr>
        <xdr:cNvPr id="593" name="Text Box 597"/>
        <xdr:cNvSpPr txBox="1">
          <a:spLocks noChangeArrowheads="1"/>
        </xdr:cNvSpPr>
      </xdr:nvSpPr>
      <xdr:spPr bwMode="auto">
        <a:xfrm>
          <a:off x="6317273" y="114534462"/>
          <a:ext cx="652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100</xdr:row>
      <xdr:rowOff>0</xdr:rowOff>
    </xdr:from>
    <xdr:to>
      <xdr:col>5</xdr:col>
      <xdr:colOff>66675</xdr:colOff>
      <xdr:row>100</xdr:row>
      <xdr:rowOff>57150</xdr:rowOff>
    </xdr:to>
    <xdr:sp macro="" textlink="">
      <xdr:nvSpPr>
        <xdr:cNvPr id="594" name="Text Box 597"/>
        <xdr:cNvSpPr txBox="1">
          <a:spLocks noChangeArrowheads="1"/>
        </xdr:cNvSpPr>
      </xdr:nvSpPr>
      <xdr:spPr bwMode="auto">
        <a:xfrm>
          <a:off x="6317273" y="114534462"/>
          <a:ext cx="652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134085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1473444" y="114534462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1</xdr:col>
      <xdr:colOff>1476375</xdr:colOff>
      <xdr:row>101</xdr:row>
      <xdr:rowOff>134085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949087" y="114534462"/>
          <a:ext cx="0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74002</xdr:colOff>
      <xdr:row>101</xdr:row>
      <xdr:rowOff>134085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3568212" y="114534462"/>
          <a:ext cx="334840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1</xdr:col>
      <xdr:colOff>1476375</xdr:colOff>
      <xdr:row>101</xdr:row>
      <xdr:rowOff>134085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949087" y="114534462"/>
          <a:ext cx="0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74002</xdr:colOff>
      <xdr:row>101</xdr:row>
      <xdr:rowOff>134085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3568212" y="114534462"/>
          <a:ext cx="334840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1</xdr:col>
      <xdr:colOff>1476375</xdr:colOff>
      <xdr:row>101</xdr:row>
      <xdr:rowOff>134085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949087" y="114534462"/>
          <a:ext cx="0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74002</xdr:colOff>
      <xdr:row>101</xdr:row>
      <xdr:rowOff>134085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3568212" y="114534462"/>
          <a:ext cx="334840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172185</xdr:rowOff>
    </xdr:to>
    <xdr:sp macro="" textlink="">
      <xdr:nvSpPr>
        <xdr:cNvPr id="689" name="Text Box 597"/>
        <xdr:cNvSpPr txBox="1">
          <a:spLocks noChangeArrowheads="1"/>
        </xdr:cNvSpPr>
      </xdr:nvSpPr>
      <xdr:spPr bwMode="auto">
        <a:xfrm>
          <a:off x="6315808" y="114534462"/>
          <a:ext cx="76200" cy="340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172185</xdr:rowOff>
    </xdr:to>
    <xdr:sp macro="" textlink="">
      <xdr:nvSpPr>
        <xdr:cNvPr id="690" name="Text Box 597"/>
        <xdr:cNvSpPr txBox="1">
          <a:spLocks noChangeArrowheads="1"/>
        </xdr:cNvSpPr>
      </xdr:nvSpPr>
      <xdr:spPr bwMode="auto">
        <a:xfrm>
          <a:off x="6315808" y="114534462"/>
          <a:ext cx="76200" cy="340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172185</xdr:rowOff>
    </xdr:to>
    <xdr:sp macro="" textlink="">
      <xdr:nvSpPr>
        <xdr:cNvPr id="691" name="Text Box 597"/>
        <xdr:cNvSpPr txBox="1">
          <a:spLocks noChangeArrowheads="1"/>
        </xdr:cNvSpPr>
      </xdr:nvSpPr>
      <xdr:spPr bwMode="auto">
        <a:xfrm>
          <a:off x="6315808" y="114534462"/>
          <a:ext cx="76200" cy="340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100</xdr:row>
      <xdr:rowOff>0</xdr:rowOff>
    </xdr:from>
    <xdr:to>
      <xdr:col>3</xdr:col>
      <xdr:colOff>247650</xdr:colOff>
      <xdr:row>101</xdr:row>
      <xdr:rowOff>172185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5432181" y="114534462"/>
          <a:ext cx="76200" cy="340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100</xdr:row>
      <xdr:rowOff>0</xdr:rowOff>
    </xdr:from>
    <xdr:to>
      <xdr:col>3</xdr:col>
      <xdr:colOff>247650</xdr:colOff>
      <xdr:row>101</xdr:row>
      <xdr:rowOff>172185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5432181" y="114534462"/>
          <a:ext cx="76200" cy="340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172185</xdr:rowOff>
    </xdr:to>
    <xdr:sp macro="" textlink="">
      <xdr:nvSpPr>
        <xdr:cNvPr id="694" name="Text Box 597"/>
        <xdr:cNvSpPr txBox="1">
          <a:spLocks noChangeArrowheads="1"/>
        </xdr:cNvSpPr>
      </xdr:nvSpPr>
      <xdr:spPr bwMode="auto">
        <a:xfrm>
          <a:off x="6315808" y="114534462"/>
          <a:ext cx="76200" cy="340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172185</xdr:rowOff>
    </xdr:to>
    <xdr:sp macro="" textlink="">
      <xdr:nvSpPr>
        <xdr:cNvPr id="695" name="Text Box 597"/>
        <xdr:cNvSpPr txBox="1">
          <a:spLocks noChangeArrowheads="1"/>
        </xdr:cNvSpPr>
      </xdr:nvSpPr>
      <xdr:spPr bwMode="auto">
        <a:xfrm>
          <a:off x="6315808" y="114534462"/>
          <a:ext cx="76200" cy="340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172185</xdr:rowOff>
    </xdr:to>
    <xdr:sp macro="" textlink="">
      <xdr:nvSpPr>
        <xdr:cNvPr id="696" name="Text Box 597"/>
        <xdr:cNvSpPr txBox="1">
          <a:spLocks noChangeArrowheads="1"/>
        </xdr:cNvSpPr>
      </xdr:nvSpPr>
      <xdr:spPr bwMode="auto">
        <a:xfrm>
          <a:off x="6315808" y="114534462"/>
          <a:ext cx="76200" cy="340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172185</xdr:rowOff>
    </xdr:to>
    <xdr:sp macro="" textlink="">
      <xdr:nvSpPr>
        <xdr:cNvPr id="697" name="Text Box 597"/>
        <xdr:cNvSpPr txBox="1">
          <a:spLocks noChangeArrowheads="1"/>
        </xdr:cNvSpPr>
      </xdr:nvSpPr>
      <xdr:spPr bwMode="auto">
        <a:xfrm>
          <a:off x="6315808" y="114534462"/>
          <a:ext cx="76200" cy="340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1</xdr:col>
      <xdr:colOff>1476375</xdr:colOff>
      <xdr:row>101</xdr:row>
      <xdr:rowOff>611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949087" y="114732288"/>
          <a:ext cx="0" cy="322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74002</xdr:colOff>
      <xdr:row>101</xdr:row>
      <xdr:rowOff>611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3568212" y="114732288"/>
          <a:ext cx="334840" cy="322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1</xdr:col>
      <xdr:colOff>1476375</xdr:colOff>
      <xdr:row>101</xdr:row>
      <xdr:rowOff>611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49087" y="114732288"/>
          <a:ext cx="0" cy="322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74002</xdr:colOff>
      <xdr:row>101</xdr:row>
      <xdr:rowOff>611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3568212" y="114732288"/>
          <a:ext cx="334840" cy="322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1</xdr:col>
      <xdr:colOff>1476375</xdr:colOff>
      <xdr:row>101</xdr:row>
      <xdr:rowOff>611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949087" y="114732288"/>
          <a:ext cx="0" cy="322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74002</xdr:colOff>
      <xdr:row>101</xdr:row>
      <xdr:rowOff>611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3568212" y="114732288"/>
          <a:ext cx="334840" cy="322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247650</xdr:colOff>
      <xdr:row>101</xdr:row>
      <xdr:rowOff>123827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1644162" y="115933904"/>
          <a:ext cx="76200" cy="321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87249</xdr:colOff>
      <xdr:row>100</xdr:row>
      <xdr:rowOff>3047</xdr:rowOff>
    </xdr:to>
    <xdr:sp macro="" textlink="">
      <xdr:nvSpPr>
        <xdr:cNvPr id="705" name="Text Box 4134"/>
        <xdr:cNvSpPr txBox="1">
          <a:spLocks noChangeArrowheads="1"/>
        </xdr:cNvSpPr>
      </xdr:nvSpPr>
      <xdr:spPr bwMode="auto">
        <a:xfrm>
          <a:off x="406644" y="116048204"/>
          <a:ext cx="87249" cy="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100</xdr:row>
      <xdr:rowOff>116776</xdr:rowOff>
    </xdr:to>
    <xdr:sp macro="" textlink="">
      <xdr:nvSpPr>
        <xdr:cNvPr id="706" name="Text Box 597"/>
        <xdr:cNvSpPr txBox="1">
          <a:spLocks noChangeArrowheads="1"/>
        </xdr:cNvSpPr>
      </xdr:nvSpPr>
      <xdr:spPr bwMode="auto">
        <a:xfrm>
          <a:off x="6315808" y="115933904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247650</xdr:colOff>
      <xdr:row>101</xdr:row>
      <xdr:rowOff>161925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1644162" y="114336635"/>
          <a:ext cx="76200" cy="35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247650</xdr:colOff>
      <xdr:row>101</xdr:row>
      <xdr:rowOff>123825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1644162" y="114336635"/>
          <a:ext cx="76200" cy="32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165425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3568212" y="114336635"/>
          <a:ext cx="395878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165425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3568212" y="114336635"/>
          <a:ext cx="395878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165425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3568212" y="114336635"/>
          <a:ext cx="395878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165425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3568212" y="114336635"/>
          <a:ext cx="395878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165425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3568212" y="114336635"/>
          <a:ext cx="395878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165425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3568212" y="114336635"/>
          <a:ext cx="395878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165425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3568212" y="114336635"/>
          <a:ext cx="395878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165425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3568212" y="114336635"/>
          <a:ext cx="395878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165425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3568212" y="114336635"/>
          <a:ext cx="395878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165425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3568212" y="114336635"/>
          <a:ext cx="395878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165425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3568212" y="114336635"/>
          <a:ext cx="395878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165425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3568212" y="114336635"/>
          <a:ext cx="395878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85726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3568212" y="114336635"/>
          <a:ext cx="395878" cy="28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85726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3568212" y="114336635"/>
          <a:ext cx="395878" cy="28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85726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3568212" y="114336635"/>
          <a:ext cx="395878" cy="28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85726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3568212" y="114336635"/>
          <a:ext cx="395878" cy="28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85726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3568212" y="114336635"/>
          <a:ext cx="395878" cy="28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85726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3568212" y="114336635"/>
          <a:ext cx="395878" cy="28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210286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3568212" y="114534462"/>
          <a:ext cx="395878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210286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3568212" y="114534462"/>
          <a:ext cx="395878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210286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3568212" y="114534462"/>
          <a:ext cx="395878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210286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3568212" y="114534462"/>
          <a:ext cx="395878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210286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3568212" y="114534462"/>
          <a:ext cx="395878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210286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3568212" y="114534462"/>
          <a:ext cx="395878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210286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3568212" y="114534462"/>
          <a:ext cx="395878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210286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3568212" y="114534462"/>
          <a:ext cx="395878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210286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3568212" y="114534462"/>
          <a:ext cx="395878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210286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3568212" y="114534462"/>
          <a:ext cx="395878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210286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3568212" y="114534462"/>
          <a:ext cx="395878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210286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3568212" y="114534462"/>
          <a:ext cx="395878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190500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3568212" y="114732288"/>
          <a:ext cx="39587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190500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3568212" y="114732288"/>
          <a:ext cx="39587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190500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3568212" y="114732288"/>
          <a:ext cx="39587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115036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3568212" y="114534462"/>
          <a:ext cx="395878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115036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3568212" y="114534462"/>
          <a:ext cx="395878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115036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3568212" y="114534462"/>
          <a:ext cx="395878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115036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3568212" y="114534462"/>
          <a:ext cx="395878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115036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3568212" y="114534462"/>
          <a:ext cx="395878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115036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3568212" y="114534462"/>
          <a:ext cx="395878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247650</xdr:colOff>
      <xdr:row>100</xdr:row>
      <xdr:rowOff>171449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1644162" y="113332846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247650</xdr:colOff>
      <xdr:row>100</xdr:row>
      <xdr:rowOff>171449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1644162" y="113332846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171450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3568212" y="1133328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171450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3568212" y="1133328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171450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3568212" y="1133328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171450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3568212" y="1133328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171450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3568212" y="1133328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171450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3568212" y="1133328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171450</xdr:rowOff>
    </xdr:to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3568212" y="1133328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171450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3568212" y="1133328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171450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3568212" y="1133328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171450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3568212" y="1133328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171450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3568212" y="1133328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171450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3568212" y="1133328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171450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3568212" y="1133328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171450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3568212" y="1133328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171450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3568212" y="1133328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171450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3568212" y="1133328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171450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3568212" y="1133328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171450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3568212" y="1133328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180977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3568212" y="114336635"/>
          <a:ext cx="395878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180977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3568212" y="114336635"/>
          <a:ext cx="395878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180977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3568212" y="114336635"/>
          <a:ext cx="395878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180977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3568212" y="114336635"/>
          <a:ext cx="395878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180977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3568212" y="114336635"/>
          <a:ext cx="395878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180977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3568212" y="114336635"/>
          <a:ext cx="395878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180977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3568212" y="114336635"/>
          <a:ext cx="395878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180977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3568212" y="114336635"/>
          <a:ext cx="395878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180977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3568212" y="114336635"/>
          <a:ext cx="395878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180977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3568212" y="114336635"/>
          <a:ext cx="395878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180977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3568212" y="114336635"/>
          <a:ext cx="395878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180977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3568212" y="114336635"/>
          <a:ext cx="395878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190500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3568212" y="114534462"/>
          <a:ext cx="39587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190500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3568212" y="114534462"/>
          <a:ext cx="39587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100</xdr:row>
      <xdr:rowOff>190500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3568212" y="114534462"/>
          <a:ext cx="39587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85727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3568212" y="114336635"/>
          <a:ext cx="395878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85727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3568212" y="114336635"/>
          <a:ext cx="395878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85727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3568212" y="114336635"/>
          <a:ext cx="395878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85727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3568212" y="114336635"/>
          <a:ext cx="395878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85727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3568212" y="114336635"/>
          <a:ext cx="395878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135040</xdr:colOff>
      <xdr:row>101</xdr:row>
      <xdr:rowOff>85727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3568212" y="114336635"/>
          <a:ext cx="395878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242278</xdr:rowOff>
    </xdr:to>
    <xdr:sp macro="" textlink="">
      <xdr:nvSpPr>
        <xdr:cNvPr id="789" name="Text Box 597"/>
        <xdr:cNvSpPr txBox="1">
          <a:spLocks noChangeArrowheads="1"/>
        </xdr:cNvSpPr>
      </xdr:nvSpPr>
      <xdr:spPr bwMode="auto">
        <a:xfrm>
          <a:off x="6315808" y="116981654"/>
          <a:ext cx="76200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96</xdr:row>
      <xdr:rowOff>0</xdr:rowOff>
    </xdr:from>
    <xdr:to>
      <xdr:col>5</xdr:col>
      <xdr:colOff>66675</xdr:colOff>
      <xdr:row>96</xdr:row>
      <xdr:rowOff>47625</xdr:rowOff>
    </xdr:to>
    <xdr:sp macro="" textlink="">
      <xdr:nvSpPr>
        <xdr:cNvPr id="790" name="Text Box 597"/>
        <xdr:cNvSpPr txBox="1">
          <a:spLocks noChangeArrowheads="1"/>
        </xdr:cNvSpPr>
      </xdr:nvSpPr>
      <xdr:spPr bwMode="auto">
        <a:xfrm>
          <a:off x="6317273" y="116926702"/>
          <a:ext cx="6521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242278</xdr:rowOff>
    </xdr:to>
    <xdr:sp macro="" textlink="">
      <xdr:nvSpPr>
        <xdr:cNvPr id="791" name="Text Box 597"/>
        <xdr:cNvSpPr txBox="1">
          <a:spLocks noChangeArrowheads="1"/>
        </xdr:cNvSpPr>
      </xdr:nvSpPr>
      <xdr:spPr bwMode="auto">
        <a:xfrm>
          <a:off x="6315808" y="116981654"/>
          <a:ext cx="76200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242278</xdr:rowOff>
    </xdr:to>
    <xdr:sp macro="" textlink="">
      <xdr:nvSpPr>
        <xdr:cNvPr id="792" name="Text Box 597"/>
        <xdr:cNvSpPr txBox="1">
          <a:spLocks noChangeArrowheads="1"/>
        </xdr:cNvSpPr>
      </xdr:nvSpPr>
      <xdr:spPr bwMode="auto">
        <a:xfrm>
          <a:off x="6315808" y="116981654"/>
          <a:ext cx="76200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96</xdr:row>
      <xdr:rowOff>0</xdr:rowOff>
    </xdr:from>
    <xdr:to>
      <xdr:col>3</xdr:col>
      <xdr:colOff>247650</xdr:colOff>
      <xdr:row>96</xdr:row>
      <xdr:rowOff>242278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5432181" y="116981654"/>
          <a:ext cx="76200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96</xdr:row>
      <xdr:rowOff>0</xdr:rowOff>
    </xdr:from>
    <xdr:to>
      <xdr:col>3</xdr:col>
      <xdr:colOff>247650</xdr:colOff>
      <xdr:row>96</xdr:row>
      <xdr:rowOff>242278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5432181" y="116981654"/>
          <a:ext cx="76200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242278</xdr:rowOff>
    </xdr:to>
    <xdr:sp macro="" textlink="">
      <xdr:nvSpPr>
        <xdr:cNvPr id="795" name="Text Box 597"/>
        <xdr:cNvSpPr txBox="1">
          <a:spLocks noChangeArrowheads="1"/>
        </xdr:cNvSpPr>
      </xdr:nvSpPr>
      <xdr:spPr bwMode="auto">
        <a:xfrm>
          <a:off x="6315808" y="116981654"/>
          <a:ext cx="76200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242278</xdr:rowOff>
    </xdr:to>
    <xdr:sp macro="" textlink="">
      <xdr:nvSpPr>
        <xdr:cNvPr id="796" name="Text Box 597"/>
        <xdr:cNvSpPr txBox="1">
          <a:spLocks noChangeArrowheads="1"/>
        </xdr:cNvSpPr>
      </xdr:nvSpPr>
      <xdr:spPr bwMode="auto">
        <a:xfrm>
          <a:off x="6315808" y="116981654"/>
          <a:ext cx="76200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242278</xdr:rowOff>
    </xdr:to>
    <xdr:sp macro="" textlink="">
      <xdr:nvSpPr>
        <xdr:cNvPr id="797" name="Text Box 597"/>
        <xdr:cNvSpPr txBox="1">
          <a:spLocks noChangeArrowheads="1"/>
        </xdr:cNvSpPr>
      </xdr:nvSpPr>
      <xdr:spPr bwMode="auto">
        <a:xfrm>
          <a:off x="6315808" y="116981654"/>
          <a:ext cx="76200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242278</xdr:rowOff>
    </xdr:to>
    <xdr:sp macro="" textlink="">
      <xdr:nvSpPr>
        <xdr:cNvPr id="798" name="Text Box 597"/>
        <xdr:cNvSpPr txBox="1">
          <a:spLocks noChangeArrowheads="1"/>
        </xdr:cNvSpPr>
      </xdr:nvSpPr>
      <xdr:spPr bwMode="auto">
        <a:xfrm>
          <a:off x="6315808" y="116981654"/>
          <a:ext cx="76200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96</xdr:row>
      <xdr:rowOff>0</xdr:rowOff>
    </xdr:from>
    <xdr:to>
      <xdr:col>5</xdr:col>
      <xdr:colOff>66675</xdr:colOff>
      <xdr:row>96</xdr:row>
      <xdr:rowOff>161925</xdr:rowOff>
    </xdr:to>
    <xdr:sp macro="" textlink="">
      <xdr:nvSpPr>
        <xdr:cNvPr id="799" name="Text Box 597"/>
        <xdr:cNvSpPr txBox="1">
          <a:spLocks noChangeArrowheads="1"/>
        </xdr:cNvSpPr>
      </xdr:nvSpPr>
      <xdr:spPr bwMode="auto">
        <a:xfrm>
          <a:off x="6317273" y="116981654"/>
          <a:ext cx="6521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96</xdr:row>
      <xdr:rowOff>0</xdr:rowOff>
    </xdr:from>
    <xdr:to>
      <xdr:col>5</xdr:col>
      <xdr:colOff>66675</xdr:colOff>
      <xdr:row>96</xdr:row>
      <xdr:rowOff>133350</xdr:rowOff>
    </xdr:to>
    <xdr:sp macro="" textlink="">
      <xdr:nvSpPr>
        <xdr:cNvPr id="800" name="Text Box 597"/>
        <xdr:cNvSpPr txBox="1">
          <a:spLocks noChangeArrowheads="1"/>
        </xdr:cNvSpPr>
      </xdr:nvSpPr>
      <xdr:spPr bwMode="auto">
        <a:xfrm>
          <a:off x="6317273" y="116981654"/>
          <a:ext cx="652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96</xdr:row>
      <xdr:rowOff>0</xdr:rowOff>
    </xdr:from>
    <xdr:to>
      <xdr:col>5</xdr:col>
      <xdr:colOff>66675</xdr:colOff>
      <xdr:row>96</xdr:row>
      <xdr:rowOff>133350</xdr:rowOff>
    </xdr:to>
    <xdr:sp macro="" textlink="">
      <xdr:nvSpPr>
        <xdr:cNvPr id="801" name="Text Box 597"/>
        <xdr:cNvSpPr txBox="1">
          <a:spLocks noChangeArrowheads="1"/>
        </xdr:cNvSpPr>
      </xdr:nvSpPr>
      <xdr:spPr bwMode="auto">
        <a:xfrm>
          <a:off x="6317273" y="116981654"/>
          <a:ext cx="652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96</xdr:row>
      <xdr:rowOff>0</xdr:rowOff>
    </xdr:from>
    <xdr:to>
      <xdr:col>5</xdr:col>
      <xdr:colOff>66675</xdr:colOff>
      <xdr:row>96</xdr:row>
      <xdr:rowOff>57150</xdr:rowOff>
    </xdr:to>
    <xdr:sp macro="" textlink="">
      <xdr:nvSpPr>
        <xdr:cNvPr id="802" name="Text Box 597"/>
        <xdr:cNvSpPr txBox="1">
          <a:spLocks noChangeArrowheads="1"/>
        </xdr:cNvSpPr>
      </xdr:nvSpPr>
      <xdr:spPr bwMode="auto">
        <a:xfrm>
          <a:off x="6317273" y="116981654"/>
          <a:ext cx="652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242278</xdr:rowOff>
    </xdr:to>
    <xdr:sp macro="" textlink="">
      <xdr:nvSpPr>
        <xdr:cNvPr id="803" name="Text Box 597"/>
        <xdr:cNvSpPr txBox="1">
          <a:spLocks noChangeArrowheads="1"/>
        </xdr:cNvSpPr>
      </xdr:nvSpPr>
      <xdr:spPr bwMode="auto">
        <a:xfrm>
          <a:off x="6315808" y="116981654"/>
          <a:ext cx="76200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242278</xdr:rowOff>
    </xdr:to>
    <xdr:sp macro="" textlink="">
      <xdr:nvSpPr>
        <xdr:cNvPr id="804" name="Text Box 597"/>
        <xdr:cNvSpPr txBox="1">
          <a:spLocks noChangeArrowheads="1"/>
        </xdr:cNvSpPr>
      </xdr:nvSpPr>
      <xdr:spPr bwMode="auto">
        <a:xfrm>
          <a:off x="6315808" y="116981654"/>
          <a:ext cx="76200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242278</xdr:rowOff>
    </xdr:to>
    <xdr:sp macro="" textlink="">
      <xdr:nvSpPr>
        <xdr:cNvPr id="805" name="Text Box 597"/>
        <xdr:cNvSpPr txBox="1">
          <a:spLocks noChangeArrowheads="1"/>
        </xdr:cNvSpPr>
      </xdr:nvSpPr>
      <xdr:spPr bwMode="auto">
        <a:xfrm>
          <a:off x="6315808" y="116981654"/>
          <a:ext cx="76200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96</xdr:row>
      <xdr:rowOff>0</xdr:rowOff>
    </xdr:from>
    <xdr:to>
      <xdr:col>3</xdr:col>
      <xdr:colOff>247650</xdr:colOff>
      <xdr:row>96</xdr:row>
      <xdr:rowOff>242278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5432181" y="116981654"/>
          <a:ext cx="76200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96</xdr:row>
      <xdr:rowOff>0</xdr:rowOff>
    </xdr:from>
    <xdr:to>
      <xdr:col>3</xdr:col>
      <xdr:colOff>247650</xdr:colOff>
      <xdr:row>96</xdr:row>
      <xdr:rowOff>242278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5432181" y="116981654"/>
          <a:ext cx="76200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242278</xdr:rowOff>
    </xdr:to>
    <xdr:sp macro="" textlink="">
      <xdr:nvSpPr>
        <xdr:cNvPr id="808" name="Text Box 597"/>
        <xdr:cNvSpPr txBox="1">
          <a:spLocks noChangeArrowheads="1"/>
        </xdr:cNvSpPr>
      </xdr:nvSpPr>
      <xdr:spPr bwMode="auto">
        <a:xfrm>
          <a:off x="6315808" y="116981654"/>
          <a:ext cx="76200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242278</xdr:rowOff>
    </xdr:to>
    <xdr:sp macro="" textlink="">
      <xdr:nvSpPr>
        <xdr:cNvPr id="809" name="Text Box 597"/>
        <xdr:cNvSpPr txBox="1">
          <a:spLocks noChangeArrowheads="1"/>
        </xdr:cNvSpPr>
      </xdr:nvSpPr>
      <xdr:spPr bwMode="auto">
        <a:xfrm>
          <a:off x="6315808" y="116981654"/>
          <a:ext cx="76200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242278</xdr:rowOff>
    </xdr:to>
    <xdr:sp macro="" textlink="">
      <xdr:nvSpPr>
        <xdr:cNvPr id="810" name="Text Box 597"/>
        <xdr:cNvSpPr txBox="1">
          <a:spLocks noChangeArrowheads="1"/>
        </xdr:cNvSpPr>
      </xdr:nvSpPr>
      <xdr:spPr bwMode="auto">
        <a:xfrm>
          <a:off x="6315808" y="116981654"/>
          <a:ext cx="76200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242278</xdr:rowOff>
    </xdr:to>
    <xdr:sp macro="" textlink="">
      <xdr:nvSpPr>
        <xdr:cNvPr id="811" name="Text Box 597"/>
        <xdr:cNvSpPr txBox="1">
          <a:spLocks noChangeArrowheads="1"/>
        </xdr:cNvSpPr>
      </xdr:nvSpPr>
      <xdr:spPr bwMode="auto">
        <a:xfrm>
          <a:off x="6315808" y="116981654"/>
          <a:ext cx="76200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1476375</xdr:colOff>
      <xdr:row>96</xdr:row>
      <xdr:rowOff>201612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49087" y="115560231"/>
          <a:ext cx="0" cy="592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74002</xdr:colOff>
      <xdr:row>96</xdr:row>
      <xdr:rowOff>201612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3568212" y="115560231"/>
          <a:ext cx="334840" cy="592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1476375</xdr:colOff>
      <xdr:row>96</xdr:row>
      <xdr:rowOff>201612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949087" y="115560231"/>
          <a:ext cx="0" cy="592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74002</xdr:colOff>
      <xdr:row>96</xdr:row>
      <xdr:rowOff>201612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3568212" y="115560231"/>
          <a:ext cx="334840" cy="592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1476375</xdr:colOff>
      <xdr:row>96</xdr:row>
      <xdr:rowOff>201612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949087" y="115560231"/>
          <a:ext cx="0" cy="592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74002</xdr:colOff>
      <xdr:row>96</xdr:row>
      <xdr:rowOff>201612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3568212" y="115560231"/>
          <a:ext cx="334840" cy="592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96</xdr:row>
      <xdr:rowOff>190500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1644162" y="116783827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96</xdr:row>
      <xdr:rowOff>321651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1644162" y="116783827"/>
          <a:ext cx="76200" cy="32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1476375</xdr:colOff>
      <xdr:row>96</xdr:row>
      <xdr:rowOff>261328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949087" y="116981654"/>
          <a:ext cx="0" cy="29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74002</xdr:colOff>
      <xdr:row>96</xdr:row>
      <xdr:rowOff>261328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3568212" y="116981654"/>
          <a:ext cx="334840" cy="29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1476375</xdr:colOff>
      <xdr:row>96</xdr:row>
      <xdr:rowOff>261328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949087" y="116981654"/>
          <a:ext cx="0" cy="29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74002</xdr:colOff>
      <xdr:row>96</xdr:row>
      <xdr:rowOff>261328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3568212" y="116981654"/>
          <a:ext cx="334840" cy="29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1476375</xdr:colOff>
      <xdr:row>96</xdr:row>
      <xdr:rowOff>261328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949087" y="116981654"/>
          <a:ext cx="0" cy="29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74002</xdr:colOff>
      <xdr:row>96</xdr:row>
      <xdr:rowOff>261328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3568212" y="116981654"/>
          <a:ext cx="334840" cy="29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242278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1473444" y="116981654"/>
          <a:ext cx="75468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1476375</xdr:colOff>
      <xdr:row>96</xdr:row>
      <xdr:rowOff>242278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949087" y="116981654"/>
          <a:ext cx="0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74002</xdr:colOff>
      <xdr:row>96</xdr:row>
      <xdr:rowOff>242278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3568212" y="116981654"/>
          <a:ext cx="334840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1476375</xdr:colOff>
      <xdr:row>96</xdr:row>
      <xdr:rowOff>242278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949087" y="116981654"/>
          <a:ext cx="0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74002</xdr:colOff>
      <xdr:row>96</xdr:row>
      <xdr:rowOff>242278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3568212" y="116981654"/>
          <a:ext cx="334840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1476375</xdr:colOff>
      <xdr:row>96</xdr:row>
      <xdr:rowOff>242278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949087" y="116981654"/>
          <a:ext cx="0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74002</xdr:colOff>
      <xdr:row>96</xdr:row>
      <xdr:rowOff>242278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3568212" y="116981654"/>
          <a:ext cx="334840" cy="271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96</xdr:row>
      <xdr:rowOff>190500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1644162" y="117435923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340700</xdr:rowOff>
    </xdr:to>
    <xdr:sp macro="" textlink="">
      <xdr:nvSpPr>
        <xdr:cNvPr id="921" name="Text Box 597"/>
        <xdr:cNvSpPr txBox="1">
          <a:spLocks noChangeArrowheads="1"/>
        </xdr:cNvSpPr>
      </xdr:nvSpPr>
      <xdr:spPr bwMode="auto">
        <a:xfrm>
          <a:off x="6315808" y="117838904"/>
          <a:ext cx="7620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96</xdr:row>
      <xdr:rowOff>198438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1644162" y="117435923"/>
          <a:ext cx="76200" cy="322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96</xdr:row>
      <xdr:rowOff>0</xdr:rowOff>
    </xdr:from>
    <xdr:to>
      <xdr:col>5</xdr:col>
      <xdr:colOff>66675</xdr:colOff>
      <xdr:row>96</xdr:row>
      <xdr:rowOff>47625</xdr:rowOff>
    </xdr:to>
    <xdr:sp macro="" textlink="">
      <xdr:nvSpPr>
        <xdr:cNvPr id="923" name="Text Box 597"/>
        <xdr:cNvSpPr txBox="1">
          <a:spLocks noChangeArrowheads="1"/>
        </xdr:cNvSpPr>
      </xdr:nvSpPr>
      <xdr:spPr bwMode="auto">
        <a:xfrm>
          <a:off x="6317273" y="117578798"/>
          <a:ext cx="6521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340700</xdr:rowOff>
    </xdr:to>
    <xdr:sp macro="" textlink="">
      <xdr:nvSpPr>
        <xdr:cNvPr id="924" name="Text Box 597"/>
        <xdr:cNvSpPr txBox="1">
          <a:spLocks noChangeArrowheads="1"/>
        </xdr:cNvSpPr>
      </xdr:nvSpPr>
      <xdr:spPr bwMode="auto">
        <a:xfrm>
          <a:off x="6315808" y="117838904"/>
          <a:ext cx="7620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340700</xdr:rowOff>
    </xdr:to>
    <xdr:sp macro="" textlink="">
      <xdr:nvSpPr>
        <xdr:cNvPr id="925" name="Text Box 597"/>
        <xdr:cNvSpPr txBox="1">
          <a:spLocks noChangeArrowheads="1"/>
        </xdr:cNvSpPr>
      </xdr:nvSpPr>
      <xdr:spPr bwMode="auto">
        <a:xfrm>
          <a:off x="6315808" y="117838904"/>
          <a:ext cx="7620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96</xdr:row>
      <xdr:rowOff>0</xdr:rowOff>
    </xdr:from>
    <xdr:to>
      <xdr:col>3</xdr:col>
      <xdr:colOff>247650</xdr:colOff>
      <xdr:row>96</xdr:row>
      <xdr:rowOff>340700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5432181" y="117838904"/>
          <a:ext cx="7620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96</xdr:row>
      <xdr:rowOff>0</xdr:rowOff>
    </xdr:from>
    <xdr:to>
      <xdr:col>3</xdr:col>
      <xdr:colOff>247650</xdr:colOff>
      <xdr:row>96</xdr:row>
      <xdr:rowOff>340700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5432181" y="117838904"/>
          <a:ext cx="7620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1476375</xdr:colOff>
      <xdr:row>96</xdr:row>
      <xdr:rowOff>359750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949087" y="117838904"/>
          <a:ext cx="0" cy="359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74002</xdr:colOff>
      <xdr:row>96</xdr:row>
      <xdr:rowOff>359750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3568212" y="117838904"/>
          <a:ext cx="334840" cy="359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1476375</xdr:colOff>
      <xdr:row>96</xdr:row>
      <xdr:rowOff>359750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949087" y="117838904"/>
          <a:ext cx="0" cy="359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74002</xdr:colOff>
      <xdr:row>96</xdr:row>
      <xdr:rowOff>359750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3568212" y="117838904"/>
          <a:ext cx="334840" cy="359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1476375</xdr:colOff>
      <xdr:row>96</xdr:row>
      <xdr:rowOff>359750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949087" y="117838904"/>
          <a:ext cx="0" cy="359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74002</xdr:colOff>
      <xdr:row>96</xdr:row>
      <xdr:rowOff>359750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3568212" y="117838904"/>
          <a:ext cx="334840" cy="359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340700</xdr:rowOff>
    </xdr:to>
    <xdr:sp macro="" textlink="">
      <xdr:nvSpPr>
        <xdr:cNvPr id="934" name="Text Box 597"/>
        <xdr:cNvSpPr txBox="1">
          <a:spLocks noChangeArrowheads="1"/>
        </xdr:cNvSpPr>
      </xdr:nvSpPr>
      <xdr:spPr bwMode="auto">
        <a:xfrm>
          <a:off x="6315808" y="117838904"/>
          <a:ext cx="7620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340700</xdr:rowOff>
    </xdr:to>
    <xdr:sp macro="" textlink="">
      <xdr:nvSpPr>
        <xdr:cNvPr id="935" name="Text Box 597"/>
        <xdr:cNvSpPr txBox="1">
          <a:spLocks noChangeArrowheads="1"/>
        </xdr:cNvSpPr>
      </xdr:nvSpPr>
      <xdr:spPr bwMode="auto">
        <a:xfrm>
          <a:off x="6315808" y="117838904"/>
          <a:ext cx="7620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340700</xdr:rowOff>
    </xdr:to>
    <xdr:sp macro="" textlink="">
      <xdr:nvSpPr>
        <xdr:cNvPr id="936" name="Text Box 597"/>
        <xdr:cNvSpPr txBox="1">
          <a:spLocks noChangeArrowheads="1"/>
        </xdr:cNvSpPr>
      </xdr:nvSpPr>
      <xdr:spPr bwMode="auto">
        <a:xfrm>
          <a:off x="6315808" y="117838904"/>
          <a:ext cx="7620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340700</xdr:rowOff>
    </xdr:to>
    <xdr:sp macro="" textlink="">
      <xdr:nvSpPr>
        <xdr:cNvPr id="937" name="Text Box 597"/>
        <xdr:cNvSpPr txBox="1">
          <a:spLocks noChangeArrowheads="1"/>
        </xdr:cNvSpPr>
      </xdr:nvSpPr>
      <xdr:spPr bwMode="auto">
        <a:xfrm>
          <a:off x="6315808" y="117838904"/>
          <a:ext cx="7620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96</xdr:row>
      <xdr:rowOff>0</xdr:rowOff>
    </xdr:from>
    <xdr:to>
      <xdr:col>5</xdr:col>
      <xdr:colOff>66675</xdr:colOff>
      <xdr:row>96</xdr:row>
      <xdr:rowOff>161925</xdr:rowOff>
    </xdr:to>
    <xdr:sp macro="" textlink="">
      <xdr:nvSpPr>
        <xdr:cNvPr id="938" name="Text Box 597"/>
        <xdr:cNvSpPr txBox="1">
          <a:spLocks noChangeArrowheads="1"/>
        </xdr:cNvSpPr>
      </xdr:nvSpPr>
      <xdr:spPr bwMode="auto">
        <a:xfrm>
          <a:off x="6317273" y="117838904"/>
          <a:ext cx="6521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96</xdr:row>
      <xdr:rowOff>0</xdr:rowOff>
    </xdr:from>
    <xdr:to>
      <xdr:col>5</xdr:col>
      <xdr:colOff>66675</xdr:colOff>
      <xdr:row>96</xdr:row>
      <xdr:rowOff>133350</xdr:rowOff>
    </xdr:to>
    <xdr:sp macro="" textlink="">
      <xdr:nvSpPr>
        <xdr:cNvPr id="939" name="Text Box 597"/>
        <xdr:cNvSpPr txBox="1">
          <a:spLocks noChangeArrowheads="1"/>
        </xdr:cNvSpPr>
      </xdr:nvSpPr>
      <xdr:spPr bwMode="auto">
        <a:xfrm>
          <a:off x="6317273" y="117838904"/>
          <a:ext cx="652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96</xdr:row>
      <xdr:rowOff>0</xdr:rowOff>
    </xdr:from>
    <xdr:to>
      <xdr:col>5</xdr:col>
      <xdr:colOff>66675</xdr:colOff>
      <xdr:row>96</xdr:row>
      <xdr:rowOff>133350</xdr:rowOff>
    </xdr:to>
    <xdr:sp macro="" textlink="">
      <xdr:nvSpPr>
        <xdr:cNvPr id="940" name="Text Box 597"/>
        <xdr:cNvSpPr txBox="1">
          <a:spLocks noChangeArrowheads="1"/>
        </xdr:cNvSpPr>
      </xdr:nvSpPr>
      <xdr:spPr bwMode="auto">
        <a:xfrm>
          <a:off x="6317273" y="117838904"/>
          <a:ext cx="652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96</xdr:row>
      <xdr:rowOff>0</xdr:rowOff>
    </xdr:from>
    <xdr:to>
      <xdr:col>5</xdr:col>
      <xdr:colOff>66675</xdr:colOff>
      <xdr:row>96</xdr:row>
      <xdr:rowOff>57150</xdr:rowOff>
    </xdr:to>
    <xdr:sp macro="" textlink="">
      <xdr:nvSpPr>
        <xdr:cNvPr id="941" name="Text Box 597"/>
        <xdr:cNvSpPr txBox="1">
          <a:spLocks noChangeArrowheads="1"/>
        </xdr:cNvSpPr>
      </xdr:nvSpPr>
      <xdr:spPr bwMode="auto">
        <a:xfrm>
          <a:off x="6317273" y="117838904"/>
          <a:ext cx="652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1476375</xdr:colOff>
      <xdr:row>96</xdr:row>
      <xdr:rowOff>340700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949087" y="117838904"/>
          <a:ext cx="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74002</xdr:colOff>
      <xdr:row>96</xdr:row>
      <xdr:rowOff>340700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3568212" y="117838904"/>
          <a:ext cx="33484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1476375</xdr:colOff>
      <xdr:row>96</xdr:row>
      <xdr:rowOff>340700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949087" y="117838904"/>
          <a:ext cx="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74002</xdr:colOff>
      <xdr:row>96</xdr:row>
      <xdr:rowOff>340700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3568212" y="117838904"/>
          <a:ext cx="33484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1476375</xdr:colOff>
      <xdr:row>96</xdr:row>
      <xdr:rowOff>340700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949087" y="117838904"/>
          <a:ext cx="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74002</xdr:colOff>
      <xdr:row>96</xdr:row>
      <xdr:rowOff>340700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3568212" y="117838904"/>
          <a:ext cx="33484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135408</xdr:colOff>
      <xdr:row>96</xdr:row>
      <xdr:rowOff>171450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3568212" y="115560231"/>
          <a:ext cx="39624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135408</xdr:colOff>
      <xdr:row>96</xdr:row>
      <xdr:rowOff>171450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3568212" y="115560231"/>
          <a:ext cx="39624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135408</xdr:colOff>
      <xdr:row>96</xdr:row>
      <xdr:rowOff>171450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3568212" y="115560231"/>
          <a:ext cx="39624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340700</xdr:rowOff>
    </xdr:to>
    <xdr:sp macro="" textlink="">
      <xdr:nvSpPr>
        <xdr:cNvPr id="1039" name="Text Box 597"/>
        <xdr:cNvSpPr txBox="1">
          <a:spLocks noChangeArrowheads="1"/>
        </xdr:cNvSpPr>
      </xdr:nvSpPr>
      <xdr:spPr bwMode="auto">
        <a:xfrm>
          <a:off x="6315808" y="117838904"/>
          <a:ext cx="7620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340700</xdr:rowOff>
    </xdr:to>
    <xdr:sp macro="" textlink="">
      <xdr:nvSpPr>
        <xdr:cNvPr id="1040" name="Text Box 597"/>
        <xdr:cNvSpPr txBox="1">
          <a:spLocks noChangeArrowheads="1"/>
        </xdr:cNvSpPr>
      </xdr:nvSpPr>
      <xdr:spPr bwMode="auto">
        <a:xfrm>
          <a:off x="6315808" y="117838904"/>
          <a:ext cx="7620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340700</xdr:rowOff>
    </xdr:to>
    <xdr:sp macro="" textlink="">
      <xdr:nvSpPr>
        <xdr:cNvPr id="1041" name="Text Box 597"/>
        <xdr:cNvSpPr txBox="1">
          <a:spLocks noChangeArrowheads="1"/>
        </xdr:cNvSpPr>
      </xdr:nvSpPr>
      <xdr:spPr bwMode="auto">
        <a:xfrm>
          <a:off x="6315808" y="117838904"/>
          <a:ext cx="7620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96</xdr:row>
      <xdr:rowOff>0</xdr:rowOff>
    </xdr:from>
    <xdr:to>
      <xdr:col>3</xdr:col>
      <xdr:colOff>247650</xdr:colOff>
      <xdr:row>96</xdr:row>
      <xdr:rowOff>340700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5432181" y="117838904"/>
          <a:ext cx="7620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96</xdr:row>
      <xdr:rowOff>0</xdr:rowOff>
    </xdr:from>
    <xdr:to>
      <xdr:col>3</xdr:col>
      <xdr:colOff>247650</xdr:colOff>
      <xdr:row>96</xdr:row>
      <xdr:rowOff>340700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5432181" y="117838904"/>
          <a:ext cx="7620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1476375</xdr:colOff>
      <xdr:row>96</xdr:row>
      <xdr:rowOff>359750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949087" y="117838904"/>
          <a:ext cx="0" cy="359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74002</xdr:colOff>
      <xdr:row>96</xdr:row>
      <xdr:rowOff>359750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3568212" y="117838904"/>
          <a:ext cx="334840" cy="359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1476375</xdr:colOff>
      <xdr:row>96</xdr:row>
      <xdr:rowOff>359750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949087" y="117838904"/>
          <a:ext cx="0" cy="359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74002</xdr:colOff>
      <xdr:row>96</xdr:row>
      <xdr:rowOff>359750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3568212" y="117838904"/>
          <a:ext cx="334840" cy="359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1476375</xdr:colOff>
      <xdr:row>96</xdr:row>
      <xdr:rowOff>359750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949087" y="117838904"/>
          <a:ext cx="0" cy="359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74002</xdr:colOff>
      <xdr:row>96</xdr:row>
      <xdr:rowOff>359750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3568212" y="117838904"/>
          <a:ext cx="334840" cy="359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340700</xdr:rowOff>
    </xdr:to>
    <xdr:sp macro="" textlink="">
      <xdr:nvSpPr>
        <xdr:cNvPr id="1050" name="Text Box 597"/>
        <xdr:cNvSpPr txBox="1">
          <a:spLocks noChangeArrowheads="1"/>
        </xdr:cNvSpPr>
      </xdr:nvSpPr>
      <xdr:spPr bwMode="auto">
        <a:xfrm>
          <a:off x="6315808" y="117838904"/>
          <a:ext cx="7620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340700</xdr:rowOff>
    </xdr:to>
    <xdr:sp macro="" textlink="">
      <xdr:nvSpPr>
        <xdr:cNvPr id="1051" name="Text Box 597"/>
        <xdr:cNvSpPr txBox="1">
          <a:spLocks noChangeArrowheads="1"/>
        </xdr:cNvSpPr>
      </xdr:nvSpPr>
      <xdr:spPr bwMode="auto">
        <a:xfrm>
          <a:off x="6315808" y="117838904"/>
          <a:ext cx="7620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340700</xdr:rowOff>
    </xdr:to>
    <xdr:sp macro="" textlink="">
      <xdr:nvSpPr>
        <xdr:cNvPr id="1052" name="Text Box 597"/>
        <xdr:cNvSpPr txBox="1">
          <a:spLocks noChangeArrowheads="1"/>
        </xdr:cNvSpPr>
      </xdr:nvSpPr>
      <xdr:spPr bwMode="auto">
        <a:xfrm>
          <a:off x="6315808" y="117838904"/>
          <a:ext cx="7620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76200</xdr:colOff>
      <xdr:row>96</xdr:row>
      <xdr:rowOff>340700</xdr:rowOff>
    </xdr:to>
    <xdr:sp macro="" textlink="">
      <xdr:nvSpPr>
        <xdr:cNvPr id="1053" name="Text Box 597"/>
        <xdr:cNvSpPr txBox="1">
          <a:spLocks noChangeArrowheads="1"/>
        </xdr:cNvSpPr>
      </xdr:nvSpPr>
      <xdr:spPr bwMode="auto">
        <a:xfrm>
          <a:off x="6315808" y="117838904"/>
          <a:ext cx="7620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76932</xdr:colOff>
      <xdr:row>96</xdr:row>
      <xdr:rowOff>340700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1473444" y="117838904"/>
          <a:ext cx="75468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1476375</xdr:colOff>
      <xdr:row>96</xdr:row>
      <xdr:rowOff>340700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949087" y="117838904"/>
          <a:ext cx="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74002</xdr:colOff>
      <xdr:row>96</xdr:row>
      <xdr:rowOff>340700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3568212" y="117838904"/>
          <a:ext cx="33484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1476375</xdr:colOff>
      <xdr:row>96</xdr:row>
      <xdr:rowOff>340700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949087" y="117838904"/>
          <a:ext cx="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74002</xdr:colOff>
      <xdr:row>96</xdr:row>
      <xdr:rowOff>340700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3568212" y="117838904"/>
          <a:ext cx="33484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1476375</xdr:colOff>
      <xdr:row>96</xdr:row>
      <xdr:rowOff>340700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949087" y="117838904"/>
          <a:ext cx="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74002</xdr:colOff>
      <xdr:row>96</xdr:row>
      <xdr:rowOff>340700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3568212" y="117838904"/>
          <a:ext cx="334840" cy="34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97</xdr:row>
      <xdr:rowOff>305861</xdr:rowOff>
    </xdr:to>
    <xdr:sp macro="" textlink="">
      <xdr:nvSpPr>
        <xdr:cNvPr id="1148" name="Text Box 597"/>
        <xdr:cNvSpPr txBox="1">
          <a:spLocks noChangeArrowheads="1"/>
        </xdr:cNvSpPr>
      </xdr:nvSpPr>
      <xdr:spPr bwMode="auto">
        <a:xfrm>
          <a:off x="6315808" y="120300750"/>
          <a:ext cx="76200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247650</xdr:colOff>
      <xdr:row>97</xdr:row>
      <xdr:rowOff>267757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1644162" y="120102923"/>
          <a:ext cx="76200" cy="264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97</xdr:row>
      <xdr:rowOff>305861</xdr:rowOff>
    </xdr:to>
    <xdr:sp macro="" textlink="">
      <xdr:nvSpPr>
        <xdr:cNvPr id="1150" name="Text Box 597"/>
        <xdr:cNvSpPr txBox="1">
          <a:spLocks noChangeArrowheads="1"/>
        </xdr:cNvSpPr>
      </xdr:nvSpPr>
      <xdr:spPr bwMode="auto">
        <a:xfrm>
          <a:off x="6315808" y="120300750"/>
          <a:ext cx="76200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97</xdr:row>
      <xdr:rowOff>305861</xdr:rowOff>
    </xdr:to>
    <xdr:sp macro="" textlink="">
      <xdr:nvSpPr>
        <xdr:cNvPr id="1151" name="Text Box 597"/>
        <xdr:cNvSpPr txBox="1">
          <a:spLocks noChangeArrowheads="1"/>
        </xdr:cNvSpPr>
      </xdr:nvSpPr>
      <xdr:spPr bwMode="auto">
        <a:xfrm>
          <a:off x="6315808" y="120300750"/>
          <a:ext cx="76200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97</xdr:row>
      <xdr:rowOff>0</xdr:rowOff>
    </xdr:from>
    <xdr:to>
      <xdr:col>3</xdr:col>
      <xdr:colOff>247650</xdr:colOff>
      <xdr:row>97</xdr:row>
      <xdr:rowOff>305861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5432181" y="120300750"/>
          <a:ext cx="76200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97</xdr:row>
      <xdr:rowOff>0</xdr:rowOff>
    </xdr:from>
    <xdr:to>
      <xdr:col>3</xdr:col>
      <xdr:colOff>247650</xdr:colOff>
      <xdr:row>97</xdr:row>
      <xdr:rowOff>305861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5432181" y="120300750"/>
          <a:ext cx="76200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1</xdr:col>
      <xdr:colOff>1476375</xdr:colOff>
      <xdr:row>97</xdr:row>
      <xdr:rowOff>324911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949087" y="120300750"/>
          <a:ext cx="0" cy="321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74002</xdr:colOff>
      <xdr:row>97</xdr:row>
      <xdr:rowOff>324911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3568212" y="120300750"/>
          <a:ext cx="334840" cy="321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1</xdr:col>
      <xdr:colOff>1476375</xdr:colOff>
      <xdr:row>97</xdr:row>
      <xdr:rowOff>324911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949087" y="120300750"/>
          <a:ext cx="0" cy="321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74002</xdr:colOff>
      <xdr:row>97</xdr:row>
      <xdr:rowOff>324911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3568212" y="120300750"/>
          <a:ext cx="334840" cy="321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1</xdr:col>
      <xdr:colOff>1476375</xdr:colOff>
      <xdr:row>97</xdr:row>
      <xdr:rowOff>324911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949087" y="120300750"/>
          <a:ext cx="0" cy="321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74002</xdr:colOff>
      <xdr:row>97</xdr:row>
      <xdr:rowOff>324911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3568212" y="120300750"/>
          <a:ext cx="334840" cy="321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97</xdr:row>
      <xdr:rowOff>305861</xdr:rowOff>
    </xdr:to>
    <xdr:sp macro="" textlink="">
      <xdr:nvSpPr>
        <xdr:cNvPr id="1160" name="Text Box 597"/>
        <xdr:cNvSpPr txBox="1">
          <a:spLocks noChangeArrowheads="1"/>
        </xdr:cNvSpPr>
      </xdr:nvSpPr>
      <xdr:spPr bwMode="auto">
        <a:xfrm>
          <a:off x="6315808" y="120300750"/>
          <a:ext cx="76200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97</xdr:row>
      <xdr:rowOff>305861</xdr:rowOff>
    </xdr:to>
    <xdr:sp macro="" textlink="">
      <xdr:nvSpPr>
        <xdr:cNvPr id="1161" name="Text Box 597"/>
        <xdr:cNvSpPr txBox="1">
          <a:spLocks noChangeArrowheads="1"/>
        </xdr:cNvSpPr>
      </xdr:nvSpPr>
      <xdr:spPr bwMode="auto">
        <a:xfrm>
          <a:off x="6315808" y="120300750"/>
          <a:ext cx="76200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97</xdr:row>
      <xdr:rowOff>305861</xdr:rowOff>
    </xdr:to>
    <xdr:sp macro="" textlink="">
      <xdr:nvSpPr>
        <xdr:cNvPr id="1162" name="Text Box 597"/>
        <xdr:cNvSpPr txBox="1">
          <a:spLocks noChangeArrowheads="1"/>
        </xdr:cNvSpPr>
      </xdr:nvSpPr>
      <xdr:spPr bwMode="auto">
        <a:xfrm>
          <a:off x="6315808" y="120300750"/>
          <a:ext cx="76200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97</xdr:row>
      <xdr:rowOff>305861</xdr:rowOff>
    </xdr:to>
    <xdr:sp macro="" textlink="">
      <xdr:nvSpPr>
        <xdr:cNvPr id="1163" name="Text Box 597"/>
        <xdr:cNvSpPr txBox="1">
          <a:spLocks noChangeArrowheads="1"/>
        </xdr:cNvSpPr>
      </xdr:nvSpPr>
      <xdr:spPr bwMode="auto">
        <a:xfrm>
          <a:off x="6315808" y="120300750"/>
          <a:ext cx="76200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97</xdr:row>
      <xdr:rowOff>0</xdr:rowOff>
    </xdr:from>
    <xdr:to>
      <xdr:col>5</xdr:col>
      <xdr:colOff>66675</xdr:colOff>
      <xdr:row>97</xdr:row>
      <xdr:rowOff>161925</xdr:rowOff>
    </xdr:to>
    <xdr:sp macro="" textlink="">
      <xdr:nvSpPr>
        <xdr:cNvPr id="1164" name="Text Box 597"/>
        <xdr:cNvSpPr txBox="1">
          <a:spLocks noChangeArrowheads="1"/>
        </xdr:cNvSpPr>
      </xdr:nvSpPr>
      <xdr:spPr bwMode="auto">
        <a:xfrm>
          <a:off x="6317273" y="120300750"/>
          <a:ext cx="6521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97</xdr:row>
      <xdr:rowOff>0</xdr:rowOff>
    </xdr:from>
    <xdr:to>
      <xdr:col>5</xdr:col>
      <xdr:colOff>66675</xdr:colOff>
      <xdr:row>97</xdr:row>
      <xdr:rowOff>133350</xdr:rowOff>
    </xdr:to>
    <xdr:sp macro="" textlink="">
      <xdr:nvSpPr>
        <xdr:cNvPr id="1165" name="Text Box 597"/>
        <xdr:cNvSpPr txBox="1">
          <a:spLocks noChangeArrowheads="1"/>
        </xdr:cNvSpPr>
      </xdr:nvSpPr>
      <xdr:spPr bwMode="auto">
        <a:xfrm>
          <a:off x="6317273" y="120300750"/>
          <a:ext cx="652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97</xdr:row>
      <xdr:rowOff>0</xdr:rowOff>
    </xdr:from>
    <xdr:to>
      <xdr:col>5</xdr:col>
      <xdr:colOff>66675</xdr:colOff>
      <xdr:row>97</xdr:row>
      <xdr:rowOff>133350</xdr:rowOff>
    </xdr:to>
    <xdr:sp macro="" textlink="">
      <xdr:nvSpPr>
        <xdr:cNvPr id="1166" name="Text Box 597"/>
        <xdr:cNvSpPr txBox="1">
          <a:spLocks noChangeArrowheads="1"/>
        </xdr:cNvSpPr>
      </xdr:nvSpPr>
      <xdr:spPr bwMode="auto">
        <a:xfrm>
          <a:off x="6317273" y="120300750"/>
          <a:ext cx="652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97</xdr:row>
      <xdr:rowOff>0</xdr:rowOff>
    </xdr:from>
    <xdr:to>
      <xdr:col>5</xdr:col>
      <xdr:colOff>66675</xdr:colOff>
      <xdr:row>97</xdr:row>
      <xdr:rowOff>57150</xdr:rowOff>
    </xdr:to>
    <xdr:sp macro="" textlink="">
      <xdr:nvSpPr>
        <xdr:cNvPr id="1167" name="Text Box 597"/>
        <xdr:cNvSpPr txBox="1">
          <a:spLocks noChangeArrowheads="1"/>
        </xdr:cNvSpPr>
      </xdr:nvSpPr>
      <xdr:spPr bwMode="auto">
        <a:xfrm>
          <a:off x="6317273" y="120300750"/>
          <a:ext cx="652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76932</xdr:colOff>
      <xdr:row>97</xdr:row>
      <xdr:rowOff>305861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1473444" y="120300750"/>
          <a:ext cx="75468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1</xdr:col>
      <xdr:colOff>1476375</xdr:colOff>
      <xdr:row>97</xdr:row>
      <xdr:rowOff>305861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949087" y="120300750"/>
          <a:ext cx="0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74002</xdr:colOff>
      <xdr:row>97</xdr:row>
      <xdr:rowOff>305861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3568212" y="120300750"/>
          <a:ext cx="334840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1</xdr:col>
      <xdr:colOff>1476375</xdr:colOff>
      <xdr:row>97</xdr:row>
      <xdr:rowOff>305861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949087" y="120300750"/>
          <a:ext cx="0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74002</xdr:colOff>
      <xdr:row>97</xdr:row>
      <xdr:rowOff>305861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3568212" y="120300750"/>
          <a:ext cx="334840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1</xdr:col>
      <xdr:colOff>1476375</xdr:colOff>
      <xdr:row>97</xdr:row>
      <xdr:rowOff>305861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949087" y="120300750"/>
          <a:ext cx="0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74002</xdr:colOff>
      <xdr:row>97</xdr:row>
      <xdr:rowOff>305861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3568212" y="120300750"/>
          <a:ext cx="334840" cy="302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97</xdr:row>
      <xdr:rowOff>343961</xdr:rowOff>
    </xdr:to>
    <xdr:sp macro="" textlink="">
      <xdr:nvSpPr>
        <xdr:cNvPr id="1262" name="Text Box 597"/>
        <xdr:cNvSpPr txBox="1">
          <a:spLocks noChangeArrowheads="1"/>
        </xdr:cNvSpPr>
      </xdr:nvSpPr>
      <xdr:spPr bwMode="auto">
        <a:xfrm>
          <a:off x="6315808" y="120300750"/>
          <a:ext cx="76200" cy="340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97</xdr:row>
      <xdr:rowOff>343961</xdr:rowOff>
    </xdr:to>
    <xdr:sp macro="" textlink="">
      <xdr:nvSpPr>
        <xdr:cNvPr id="1263" name="Text Box 597"/>
        <xdr:cNvSpPr txBox="1">
          <a:spLocks noChangeArrowheads="1"/>
        </xdr:cNvSpPr>
      </xdr:nvSpPr>
      <xdr:spPr bwMode="auto">
        <a:xfrm>
          <a:off x="6315808" y="120300750"/>
          <a:ext cx="76200" cy="340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97</xdr:row>
      <xdr:rowOff>343961</xdr:rowOff>
    </xdr:to>
    <xdr:sp macro="" textlink="">
      <xdr:nvSpPr>
        <xdr:cNvPr id="1264" name="Text Box 597"/>
        <xdr:cNvSpPr txBox="1">
          <a:spLocks noChangeArrowheads="1"/>
        </xdr:cNvSpPr>
      </xdr:nvSpPr>
      <xdr:spPr bwMode="auto">
        <a:xfrm>
          <a:off x="6315808" y="120300750"/>
          <a:ext cx="76200" cy="340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97</xdr:row>
      <xdr:rowOff>0</xdr:rowOff>
    </xdr:from>
    <xdr:to>
      <xdr:col>3</xdr:col>
      <xdr:colOff>247650</xdr:colOff>
      <xdr:row>97</xdr:row>
      <xdr:rowOff>343961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5432181" y="120300750"/>
          <a:ext cx="76200" cy="340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97</xdr:row>
      <xdr:rowOff>0</xdr:rowOff>
    </xdr:from>
    <xdr:to>
      <xdr:col>3</xdr:col>
      <xdr:colOff>247650</xdr:colOff>
      <xdr:row>97</xdr:row>
      <xdr:rowOff>343961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5432181" y="120300750"/>
          <a:ext cx="76200" cy="340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97</xdr:row>
      <xdr:rowOff>343961</xdr:rowOff>
    </xdr:to>
    <xdr:sp macro="" textlink="">
      <xdr:nvSpPr>
        <xdr:cNvPr id="1267" name="Text Box 597"/>
        <xdr:cNvSpPr txBox="1">
          <a:spLocks noChangeArrowheads="1"/>
        </xdr:cNvSpPr>
      </xdr:nvSpPr>
      <xdr:spPr bwMode="auto">
        <a:xfrm>
          <a:off x="6315808" y="120300750"/>
          <a:ext cx="76200" cy="340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97</xdr:row>
      <xdr:rowOff>343961</xdr:rowOff>
    </xdr:to>
    <xdr:sp macro="" textlink="">
      <xdr:nvSpPr>
        <xdr:cNvPr id="1268" name="Text Box 597"/>
        <xdr:cNvSpPr txBox="1">
          <a:spLocks noChangeArrowheads="1"/>
        </xdr:cNvSpPr>
      </xdr:nvSpPr>
      <xdr:spPr bwMode="auto">
        <a:xfrm>
          <a:off x="6315808" y="120300750"/>
          <a:ext cx="76200" cy="340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97</xdr:row>
      <xdr:rowOff>343961</xdr:rowOff>
    </xdr:to>
    <xdr:sp macro="" textlink="">
      <xdr:nvSpPr>
        <xdr:cNvPr id="1269" name="Text Box 597"/>
        <xdr:cNvSpPr txBox="1">
          <a:spLocks noChangeArrowheads="1"/>
        </xdr:cNvSpPr>
      </xdr:nvSpPr>
      <xdr:spPr bwMode="auto">
        <a:xfrm>
          <a:off x="6315808" y="120300750"/>
          <a:ext cx="76200" cy="340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97</xdr:row>
      <xdr:rowOff>343961</xdr:rowOff>
    </xdr:to>
    <xdr:sp macro="" textlink="">
      <xdr:nvSpPr>
        <xdr:cNvPr id="1270" name="Text Box 597"/>
        <xdr:cNvSpPr txBox="1">
          <a:spLocks noChangeArrowheads="1"/>
        </xdr:cNvSpPr>
      </xdr:nvSpPr>
      <xdr:spPr bwMode="auto">
        <a:xfrm>
          <a:off x="6315808" y="120300750"/>
          <a:ext cx="76200" cy="340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1</xdr:col>
      <xdr:colOff>1476375</xdr:colOff>
      <xdr:row>97</xdr:row>
      <xdr:rowOff>201693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949087" y="120498577"/>
          <a:ext cx="0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74002</xdr:colOff>
      <xdr:row>97</xdr:row>
      <xdr:rowOff>201693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3568212" y="120498577"/>
          <a:ext cx="334840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1</xdr:col>
      <xdr:colOff>1476375</xdr:colOff>
      <xdr:row>97</xdr:row>
      <xdr:rowOff>201693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949087" y="120498577"/>
          <a:ext cx="0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74002</xdr:colOff>
      <xdr:row>97</xdr:row>
      <xdr:rowOff>201693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3568212" y="120498577"/>
          <a:ext cx="334840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1</xdr:col>
      <xdr:colOff>1476375</xdr:colOff>
      <xdr:row>97</xdr:row>
      <xdr:rowOff>201693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949087" y="120498577"/>
          <a:ext cx="0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74002</xdr:colOff>
      <xdr:row>97</xdr:row>
      <xdr:rowOff>201693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3568212" y="120498577"/>
          <a:ext cx="334840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247650</xdr:colOff>
      <xdr:row>97</xdr:row>
      <xdr:rowOff>324911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1644162" y="121495038"/>
          <a:ext cx="76200" cy="321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87249</xdr:colOff>
      <xdr:row>97</xdr:row>
      <xdr:rowOff>3047</xdr:rowOff>
    </xdr:to>
    <xdr:sp macro="" textlink="">
      <xdr:nvSpPr>
        <xdr:cNvPr id="1278" name="Text Box 4134"/>
        <xdr:cNvSpPr txBox="1">
          <a:spLocks noChangeArrowheads="1"/>
        </xdr:cNvSpPr>
      </xdr:nvSpPr>
      <xdr:spPr bwMode="auto">
        <a:xfrm>
          <a:off x="406644" y="121609338"/>
          <a:ext cx="87249" cy="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97</xdr:row>
      <xdr:rowOff>116776</xdr:rowOff>
    </xdr:to>
    <xdr:sp macro="" textlink="">
      <xdr:nvSpPr>
        <xdr:cNvPr id="1279" name="Text Box 597"/>
        <xdr:cNvSpPr txBox="1">
          <a:spLocks noChangeArrowheads="1"/>
        </xdr:cNvSpPr>
      </xdr:nvSpPr>
      <xdr:spPr bwMode="auto">
        <a:xfrm>
          <a:off x="6315808" y="121495038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247650</xdr:colOff>
      <xdr:row>97</xdr:row>
      <xdr:rowOff>363006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1644162" y="120102923"/>
          <a:ext cx="76200" cy="35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247650</xdr:colOff>
      <xdr:row>97</xdr:row>
      <xdr:rowOff>324906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1644162" y="120102923"/>
          <a:ext cx="76200" cy="32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366506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3568212" y="120102923"/>
          <a:ext cx="395878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366506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3568212" y="120102923"/>
          <a:ext cx="395878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366506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3568212" y="120102923"/>
          <a:ext cx="395878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366506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3568212" y="120102923"/>
          <a:ext cx="395878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366506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3568212" y="120102923"/>
          <a:ext cx="395878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366506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3568212" y="120102923"/>
          <a:ext cx="395878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366506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3568212" y="120102923"/>
          <a:ext cx="395878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366506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3568212" y="120102923"/>
          <a:ext cx="395878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366506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3568212" y="120102923"/>
          <a:ext cx="395878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366506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3568212" y="120102923"/>
          <a:ext cx="395878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366506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3568212" y="120102923"/>
          <a:ext cx="395878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366506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3568212" y="120102923"/>
          <a:ext cx="395878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286807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3568212" y="120102923"/>
          <a:ext cx="395878" cy="28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286807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3568212" y="120102923"/>
          <a:ext cx="395878" cy="28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286807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3568212" y="120102923"/>
          <a:ext cx="395878" cy="28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286807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3568212" y="120102923"/>
          <a:ext cx="395878" cy="28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286807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3568212" y="120102923"/>
          <a:ext cx="395878" cy="28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286807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3568212" y="120102923"/>
          <a:ext cx="395878" cy="28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382062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3568212" y="120300750"/>
          <a:ext cx="395878" cy="378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382062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3568212" y="120300750"/>
          <a:ext cx="395878" cy="378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382062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3568212" y="120300750"/>
          <a:ext cx="395878" cy="378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382062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3568212" y="120300750"/>
          <a:ext cx="395878" cy="378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382062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3568212" y="120300750"/>
          <a:ext cx="395878" cy="378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382062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3568212" y="120300750"/>
          <a:ext cx="395878" cy="378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382062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3568212" y="120300750"/>
          <a:ext cx="395878" cy="378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382062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3568212" y="120300750"/>
          <a:ext cx="395878" cy="378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382062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3568212" y="120300750"/>
          <a:ext cx="395878" cy="378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382062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3568212" y="120300750"/>
          <a:ext cx="395878" cy="378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382062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3568212" y="120300750"/>
          <a:ext cx="395878" cy="378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382062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3568212" y="120300750"/>
          <a:ext cx="395878" cy="378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190500</xdr:rowOff>
    </xdr:to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3568212" y="120498577"/>
          <a:ext cx="39587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190500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3568212" y="120498577"/>
          <a:ext cx="39587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190500</xdr:rowOff>
    </xdr:to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3568212" y="120498577"/>
          <a:ext cx="39587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286812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3568212" y="120300750"/>
          <a:ext cx="395878" cy="283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286812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3568212" y="120300750"/>
          <a:ext cx="395878" cy="283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286812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3568212" y="120300750"/>
          <a:ext cx="395878" cy="283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286812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3568212" y="120300750"/>
          <a:ext cx="395878" cy="283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286812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3568212" y="120300750"/>
          <a:ext cx="395878" cy="283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286812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3568212" y="120300750"/>
          <a:ext cx="395878" cy="283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96</xdr:row>
      <xdr:rowOff>171449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1644162" y="11909913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96</xdr:row>
      <xdr:rowOff>171449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1644162" y="11909913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135040</xdr:colOff>
      <xdr:row>96</xdr:row>
      <xdr:rowOff>171450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3568212" y="119099135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135040</xdr:colOff>
      <xdr:row>96</xdr:row>
      <xdr:rowOff>171450</xdr:rowOff>
    </xdr:to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3568212" y="119099135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135040</xdr:colOff>
      <xdr:row>96</xdr:row>
      <xdr:rowOff>171450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3568212" y="119099135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135040</xdr:colOff>
      <xdr:row>96</xdr:row>
      <xdr:rowOff>171450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3568212" y="119099135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135040</xdr:colOff>
      <xdr:row>96</xdr:row>
      <xdr:rowOff>171450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3568212" y="119099135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135040</xdr:colOff>
      <xdr:row>96</xdr:row>
      <xdr:rowOff>171450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3568212" y="119099135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135040</xdr:colOff>
      <xdr:row>96</xdr:row>
      <xdr:rowOff>171450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3568212" y="119099135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135040</xdr:colOff>
      <xdr:row>96</xdr:row>
      <xdr:rowOff>171450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3568212" y="119099135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135040</xdr:colOff>
      <xdr:row>96</xdr:row>
      <xdr:rowOff>171450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3568212" y="119099135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135040</xdr:colOff>
      <xdr:row>96</xdr:row>
      <xdr:rowOff>171450</xdr:rowOff>
    </xdr:to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3568212" y="119099135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135040</xdr:colOff>
      <xdr:row>96</xdr:row>
      <xdr:rowOff>171450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3568212" y="119099135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135040</xdr:colOff>
      <xdr:row>96</xdr:row>
      <xdr:rowOff>171450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3568212" y="119099135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135040</xdr:colOff>
      <xdr:row>96</xdr:row>
      <xdr:rowOff>171450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3568212" y="119099135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135040</xdr:colOff>
      <xdr:row>96</xdr:row>
      <xdr:rowOff>171450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3568212" y="119099135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135040</xdr:colOff>
      <xdr:row>96</xdr:row>
      <xdr:rowOff>171450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3568212" y="119099135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135040</xdr:colOff>
      <xdr:row>96</xdr:row>
      <xdr:rowOff>171450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3568212" y="119099135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135040</xdr:colOff>
      <xdr:row>96</xdr:row>
      <xdr:rowOff>171450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3568212" y="119099135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135040</xdr:colOff>
      <xdr:row>96</xdr:row>
      <xdr:rowOff>171450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3568212" y="119099135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382058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3568212" y="120102923"/>
          <a:ext cx="395878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382058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3568212" y="120102923"/>
          <a:ext cx="395878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382058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3568212" y="120102923"/>
          <a:ext cx="395878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382058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3568212" y="120102923"/>
          <a:ext cx="395878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382058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3568212" y="120102923"/>
          <a:ext cx="395878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382058</xdr:rowOff>
    </xdr:to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3568212" y="120102923"/>
          <a:ext cx="395878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382058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3568212" y="120102923"/>
          <a:ext cx="395878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382058</xdr:rowOff>
    </xdr:to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3568212" y="120102923"/>
          <a:ext cx="395878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382058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3568212" y="120102923"/>
          <a:ext cx="395878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382058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3568212" y="120102923"/>
          <a:ext cx="395878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382058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3568212" y="120102923"/>
          <a:ext cx="395878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382058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3568212" y="120102923"/>
          <a:ext cx="395878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190500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3568212" y="120300750"/>
          <a:ext cx="39587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190500</xdr:rowOff>
    </xdr:to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3568212" y="120300750"/>
          <a:ext cx="39587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190500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3568212" y="120300750"/>
          <a:ext cx="39587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286808</xdr:rowOff>
    </xdr:to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3568212" y="120102923"/>
          <a:ext cx="395878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286808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3568212" y="120102923"/>
          <a:ext cx="395878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286808</xdr:rowOff>
    </xdr:to>
    <xdr:sp macro="" textlink="">
      <xdr:nvSpPr>
        <xdr:cNvPr id="1358" name="Text Box 2"/>
        <xdr:cNvSpPr txBox="1">
          <a:spLocks noChangeArrowheads="1"/>
        </xdr:cNvSpPr>
      </xdr:nvSpPr>
      <xdr:spPr bwMode="auto">
        <a:xfrm>
          <a:off x="3568212" y="120102923"/>
          <a:ext cx="395878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286808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3568212" y="120102923"/>
          <a:ext cx="395878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286808</xdr:rowOff>
    </xdr:to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3568212" y="120102923"/>
          <a:ext cx="395878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286808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3568212" y="120102923"/>
          <a:ext cx="395878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335169</xdr:rowOff>
    </xdr:to>
    <xdr:sp macro="" textlink="">
      <xdr:nvSpPr>
        <xdr:cNvPr id="1362" name="Text Box 597"/>
        <xdr:cNvSpPr txBox="1">
          <a:spLocks noChangeArrowheads="1"/>
        </xdr:cNvSpPr>
      </xdr:nvSpPr>
      <xdr:spPr bwMode="auto">
        <a:xfrm>
          <a:off x="6315808" y="127297962"/>
          <a:ext cx="76200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98</xdr:row>
      <xdr:rowOff>0</xdr:rowOff>
    </xdr:from>
    <xdr:to>
      <xdr:col>1</xdr:col>
      <xdr:colOff>247650</xdr:colOff>
      <xdr:row>98</xdr:row>
      <xdr:rowOff>267758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1644162" y="127100135"/>
          <a:ext cx="76200" cy="264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335169</xdr:rowOff>
    </xdr:to>
    <xdr:sp macro="" textlink="">
      <xdr:nvSpPr>
        <xdr:cNvPr id="1364" name="Text Box 597"/>
        <xdr:cNvSpPr txBox="1">
          <a:spLocks noChangeArrowheads="1"/>
        </xdr:cNvSpPr>
      </xdr:nvSpPr>
      <xdr:spPr bwMode="auto">
        <a:xfrm>
          <a:off x="6315808" y="127297962"/>
          <a:ext cx="76200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335169</xdr:rowOff>
    </xdr:to>
    <xdr:sp macro="" textlink="">
      <xdr:nvSpPr>
        <xdr:cNvPr id="1365" name="Text Box 597"/>
        <xdr:cNvSpPr txBox="1">
          <a:spLocks noChangeArrowheads="1"/>
        </xdr:cNvSpPr>
      </xdr:nvSpPr>
      <xdr:spPr bwMode="auto">
        <a:xfrm>
          <a:off x="6315808" y="127297962"/>
          <a:ext cx="76200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98</xdr:row>
      <xdr:rowOff>0</xdr:rowOff>
    </xdr:from>
    <xdr:to>
      <xdr:col>3</xdr:col>
      <xdr:colOff>247650</xdr:colOff>
      <xdr:row>98</xdr:row>
      <xdr:rowOff>335169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5432181" y="127297962"/>
          <a:ext cx="76200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98</xdr:row>
      <xdr:rowOff>0</xdr:rowOff>
    </xdr:from>
    <xdr:to>
      <xdr:col>3</xdr:col>
      <xdr:colOff>247650</xdr:colOff>
      <xdr:row>98</xdr:row>
      <xdr:rowOff>335169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5432181" y="127297962"/>
          <a:ext cx="76200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98</xdr:row>
      <xdr:rowOff>0</xdr:rowOff>
    </xdr:from>
    <xdr:to>
      <xdr:col>1</xdr:col>
      <xdr:colOff>1476375</xdr:colOff>
      <xdr:row>98</xdr:row>
      <xdr:rowOff>354219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949087" y="127297962"/>
          <a:ext cx="0" cy="35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74002</xdr:colOff>
      <xdr:row>98</xdr:row>
      <xdr:rowOff>354219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3568212" y="127297962"/>
          <a:ext cx="334840" cy="35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98</xdr:row>
      <xdr:rowOff>0</xdr:rowOff>
    </xdr:from>
    <xdr:to>
      <xdr:col>1</xdr:col>
      <xdr:colOff>1476375</xdr:colOff>
      <xdr:row>98</xdr:row>
      <xdr:rowOff>354219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949087" y="127297962"/>
          <a:ext cx="0" cy="35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74002</xdr:colOff>
      <xdr:row>98</xdr:row>
      <xdr:rowOff>354219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3568212" y="127297962"/>
          <a:ext cx="334840" cy="35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98</xdr:row>
      <xdr:rowOff>0</xdr:rowOff>
    </xdr:from>
    <xdr:to>
      <xdr:col>1</xdr:col>
      <xdr:colOff>1476375</xdr:colOff>
      <xdr:row>98</xdr:row>
      <xdr:rowOff>354219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949087" y="127297962"/>
          <a:ext cx="0" cy="35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74002</xdr:colOff>
      <xdr:row>98</xdr:row>
      <xdr:rowOff>354219</xdr:rowOff>
    </xdr:to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3568212" y="127297962"/>
          <a:ext cx="334840" cy="35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335169</xdr:rowOff>
    </xdr:to>
    <xdr:sp macro="" textlink="">
      <xdr:nvSpPr>
        <xdr:cNvPr id="1374" name="Text Box 597"/>
        <xdr:cNvSpPr txBox="1">
          <a:spLocks noChangeArrowheads="1"/>
        </xdr:cNvSpPr>
      </xdr:nvSpPr>
      <xdr:spPr bwMode="auto">
        <a:xfrm>
          <a:off x="6315808" y="127297962"/>
          <a:ext cx="76200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335169</xdr:rowOff>
    </xdr:to>
    <xdr:sp macro="" textlink="">
      <xdr:nvSpPr>
        <xdr:cNvPr id="1375" name="Text Box 597"/>
        <xdr:cNvSpPr txBox="1">
          <a:spLocks noChangeArrowheads="1"/>
        </xdr:cNvSpPr>
      </xdr:nvSpPr>
      <xdr:spPr bwMode="auto">
        <a:xfrm>
          <a:off x="6315808" y="127297962"/>
          <a:ext cx="76200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335169</xdr:rowOff>
    </xdr:to>
    <xdr:sp macro="" textlink="">
      <xdr:nvSpPr>
        <xdr:cNvPr id="1376" name="Text Box 597"/>
        <xdr:cNvSpPr txBox="1">
          <a:spLocks noChangeArrowheads="1"/>
        </xdr:cNvSpPr>
      </xdr:nvSpPr>
      <xdr:spPr bwMode="auto">
        <a:xfrm>
          <a:off x="6315808" y="127297962"/>
          <a:ext cx="76200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335169</xdr:rowOff>
    </xdr:to>
    <xdr:sp macro="" textlink="">
      <xdr:nvSpPr>
        <xdr:cNvPr id="1377" name="Text Box 597"/>
        <xdr:cNvSpPr txBox="1">
          <a:spLocks noChangeArrowheads="1"/>
        </xdr:cNvSpPr>
      </xdr:nvSpPr>
      <xdr:spPr bwMode="auto">
        <a:xfrm>
          <a:off x="6315808" y="127297962"/>
          <a:ext cx="76200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98</xdr:row>
      <xdr:rowOff>0</xdr:rowOff>
    </xdr:from>
    <xdr:to>
      <xdr:col>5</xdr:col>
      <xdr:colOff>66675</xdr:colOff>
      <xdr:row>98</xdr:row>
      <xdr:rowOff>161925</xdr:rowOff>
    </xdr:to>
    <xdr:sp macro="" textlink="">
      <xdr:nvSpPr>
        <xdr:cNvPr id="1378" name="Text Box 597"/>
        <xdr:cNvSpPr txBox="1">
          <a:spLocks noChangeArrowheads="1"/>
        </xdr:cNvSpPr>
      </xdr:nvSpPr>
      <xdr:spPr bwMode="auto">
        <a:xfrm>
          <a:off x="6317273" y="127297962"/>
          <a:ext cx="6521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98</xdr:row>
      <xdr:rowOff>0</xdr:rowOff>
    </xdr:from>
    <xdr:to>
      <xdr:col>5</xdr:col>
      <xdr:colOff>66675</xdr:colOff>
      <xdr:row>98</xdr:row>
      <xdr:rowOff>133350</xdr:rowOff>
    </xdr:to>
    <xdr:sp macro="" textlink="">
      <xdr:nvSpPr>
        <xdr:cNvPr id="1379" name="Text Box 597"/>
        <xdr:cNvSpPr txBox="1">
          <a:spLocks noChangeArrowheads="1"/>
        </xdr:cNvSpPr>
      </xdr:nvSpPr>
      <xdr:spPr bwMode="auto">
        <a:xfrm>
          <a:off x="6317273" y="127297962"/>
          <a:ext cx="652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98</xdr:row>
      <xdr:rowOff>0</xdr:rowOff>
    </xdr:from>
    <xdr:to>
      <xdr:col>5</xdr:col>
      <xdr:colOff>66675</xdr:colOff>
      <xdr:row>98</xdr:row>
      <xdr:rowOff>133350</xdr:rowOff>
    </xdr:to>
    <xdr:sp macro="" textlink="">
      <xdr:nvSpPr>
        <xdr:cNvPr id="1380" name="Text Box 597"/>
        <xdr:cNvSpPr txBox="1">
          <a:spLocks noChangeArrowheads="1"/>
        </xdr:cNvSpPr>
      </xdr:nvSpPr>
      <xdr:spPr bwMode="auto">
        <a:xfrm>
          <a:off x="6317273" y="127297962"/>
          <a:ext cx="652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98</xdr:row>
      <xdr:rowOff>0</xdr:rowOff>
    </xdr:from>
    <xdr:to>
      <xdr:col>5</xdr:col>
      <xdr:colOff>66675</xdr:colOff>
      <xdr:row>98</xdr:row>
      <xdr:rowOff>57150</xdr:rowOff>
    </xdr:to>
    <xdr:sp macro="" textlink="">
      <xdr:nvSpPr>
        <xdr:cNvPr id="1381" name="Text Box 597"/>
        <xdr:cNvSpPr txBox="1">
          <a:spLocks noChangeArrowheads="1"/>
        </xdr:cNvSpPr>
      </xdr:nvSpPr>
      <xdr:spPr bwMode="auto">
        <a:xfrm>
          <a:off x="6317273" y="127297962"/>
          <a:ext cx="652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335169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1473444" y="127297962"/>
          <a:ext cx="75468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98</xdr:row>
      <xdr:rowOff>0</xdr:rowOff>
    </xdr:from>
    <xdr:to>
      <xdr:col>1</xdr:col>
      <xdr:colOff>1476375</xdr:colOff>
      <xdr:row>98</xdr:row>
      <xdr:rowOff>335169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949087" y="127297962"/>
          <a:ext cx="0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74002</xdr:colOff>
      <xdr:row>98</xdr:row>
      <xdr:rowOff>335169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3568212" y="127297962"/>
          <a:ext cx="334840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98</xdr:row>
      <xdr:rowOff>0</xdr:rowOff>
    </xdr:from>
    <xdr:to>
      <xdr:col>1</xdr:col>
      <xdr:colOff>1476375</xdr:colOff>
      <xdr:row>98</xdr:row>
      <xdr:rowOff>335169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949087" y="127297962"/>
          <a:ext cx="0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74002</xdr:colOff>
      <xdr:row>98</xdr:row>
      <xdr:rowOff>335169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3568212" y="127297962"/>
          <a:ext cx="334840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98</xdr:row>
      <xdr:rowOff>0</xdr:rowOff>
    </xdr:from>
    <xdr:to>
      <xdr:col>1</xdr:col>
      <xdr:colOff>1476375</xdr:colOff>
      <xdr:row>98</xdr:row>
      <xdr:rowOff>335169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949087" y="127297962"/>
          <a:ext cx="0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74002</xdr:colOff>
      <xdr:row>98</xdr:row>
      <xdr:rowOff>335169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3568212" y="127297962"/>
          <a:ext cx="334840" cy="33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373269</xdr:rowOff>
    </xdr:to>
    <xdr:sp macro="" textlink="">
      <xdr:nvSpPr>
        <xdr:cNvPr id="1476" name="Text Box 597"/>
        <xdr:cNvSpPr txBox="1">
          <a:spLocks noChangeArrowheads="1"/>
        </xdr:cNvSpPr>
      </xdr:nvSpPr>
      <xdr:spPr bwMode="auto">
        <a:xfrm>
          <a:off x="6315808" y="127297962"/>
          <a:ext cx="76200" cy="37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373269</xdr:rowOff>
    </xdr:to>
    <xdr:sp macro="" textlink="">
      <xdr:nvSpPr>
        <xdr:cNvPr id="1477" name="Text Box 597"/>
        <xdr:cNvSpPr txBox="1">
          <a:spLocks noChangeArrowheads="1"/>
        </xdr:cNvSpPr>
      </xdr:nvSpPr>
      <xdr:spPr bwMode="auto">
        <a:xfrm>
          <a:off x="6315808" y="127297962"/>
          <a:ext cx="76200" cy="37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373269</xdr:rowOff>
    </xdr:to>
    <xdr:sp macro="" textlink="">
      <xdr:nvSpPr>
        <xdr:cNvPr id="1478" name="Text Box 597"/>
        <xdr:cNvSpPr txBox="1">
          <a:spLocks noChangeArrowheads="1"/>
        </xdr:cNvSpPr>
      </xdr:nvSpPr>
      <xdr:spPr bwMode="auto">
        <a:xfrm>
          <a:off x="6315808" y="127297962"/>
          <a:ext cx="76200" cy="37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98</xdr:row>
      <xdr:rowOff>0</xdr:rowOff>
    </xdr:from>
    <xdr:to>
      <xdr:col>3</xdr:col>
      <xdr:colOff>247650</xdr:colOff>
      <xdr:row>98</xdr:row>
      <xdr:rowOff>373269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5432181" y="127297962"/>
          <a:ext cx="76200" cy="37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98</xdr:row>
      <xdr:rowOff>0</xdr:rowOff>
    </xdr:from>
    <xdr:to>
      <xdr:col>3</xdr:col>
      <xdr:colOff>247650</xdr:colOff>
      <xdr:row>98</xdr:row>
      <xdr:rowOff>373269</xdr:rowOff>
    </xdr:to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5432181" y="127297962"/>
          <a:ext cx="76200" cy="37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373269</xdr:rowOff>
    </xdr:to>
    <xdr:sp macro="" textlink="">
      <xdr:nvSpPr>
        <xdr:cNvPr id="1481" name="Text Box 597"/>
        <xdr:cNvSpPr txBox="1">
          <a:spLocks noChangeArrowheads="1"/>
        </xdr:cNvSpPr>
      </xdr:nvSpPr>
      <xdr:spPr bwMode="auto">
        <a:xfrm>
          <a:off x="6315808" y="127297962"/>
          <a:ext cx="76200" cy="37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373269</xdr:rowOff>
    </xdr:to>
    <xdr:sp macro="" textlink="">
      <xdr:nvSpPr>
        <xdr:cNvPr id="1482" name="Text Box 597"/>
        <xdr:cNvSpPr txBox="1">
          <a:spLocks noChangeArrowheads="1"/>
        </xdr:cNvSpPr>
      </xdr:nvSpPr>
      <xdr:spPr bwMode="auto">
        <a:xfrm>
          <a:off x="6315808" y="127297962"/>
          <a:ext cx="76200" cy="37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373269</xdr:rowOff>
    </xdr:to>
    <xdr:sp macro="" textlink="">
      <xdr:nvSpPr>
        <xdr:cNvPr id="1483" name="Text Box 597"/>
        <xdr:cNvSpPr txBox="1">
          <a:spLocks noChangeArrowheads="1"/>
        </xdr:cNvSpPr>
      </xdr:nvSpPr>
      <xdr:spPr bwMode="auto">
        <a:xfrm>
          <a:off x="6315808" y="127297962"/>
          <a:ext cx="76200" cy="37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373269</xdr:rowOff>
    </xdr:to>
    <xdr:sp macro="" textlink="">
      <xdr:nvSpPr>
        <xdr:cNvPr id="1484" name="Text Box 597"/>
        <xdr:cNvSpPr txBox="1">
          <a:spLocks noChangeArrowheads="1"/>
        </xdr:cNvSpPr>
      </xdr:nvSpPr>
      <xdr:spPr bwMode="auto">
        <a:xfrm>
          <a:off x="6315808" y="127297962"/>
          <a:ext cx="76200" cy="37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98</xdr:row>
      <xdr:rowOff>0</xdr:rowOff>
    </xdr:from>
    <xdr:to>
      <xdr:col>1</xdr:col>
      <xdr:colOff>1476375</xdr:colOff>
      <xdr:row>98</xdr:row>
      <xdr:rowOff>201694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949087" y="127495788"/>
          <a:ext cx="0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74002</xdr:colOff>
      <xdr:row>98</xdr:row>
      <xdr:rowOff>201694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3568212" y="127495788"/>
          <a:ext cx="334840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98</xdr:row>
      <xdr:rowOff>0</xdr:rowOff>
    </xdr:from>
    <xdr:to>
      <xdr:col>1</xdr:col>
      <xdr:colOff>1476375</xdr:colOff>
      <xdr:row>98</xdr:row>
      <xdr:rowOff>201694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949087" y="127495788"/>
          <a:ext cx="0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74002</xdr:colOff>
      <xdr:row>98</xdr:row>
      <xdr:rowOff>201694</xdr:rowOff>
    </xdr:to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3568212" y="127495788"/>
          <a:ext cx="334840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98</xdr:row>
      <xdr:rowOff>0</xdr:rowOff>
    </xdr:from>
    <xdr:to>
      <xdr:col>1</xdr:col>
      <xdr:colOff>1476375</xdr:colOff>
      <xdr:row>98</xdr:row>
      <xdr:rowOff>201694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949087" y="127495788"/>
          <a:ext cx="0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74002</xdr:colOff>
      <xdr:row>98</xdr:row>
      <xdr:rowOff>201694</xdr:rowOff>
    </xdr:to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3568212" y="127495788"/>
          <a:ext cx="334840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98</xdr:row>
      <xdr:rowOff>0</xdr:rowOff>
    </xdr:from>
    <xdr:to>
      <xdr:col>1</xdr:col>
      <xdr:colOff>247650</xdr:colOff>
      <xdr:row>98</xdr:row>
      <xdr:rowOff>324909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1644162" y="128492250"/>
          <a:ext cx="76200" cy="321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87249</xdr:colOff>
      <xdr:row>98</xdr:row>
      <xdr:rowOff>3047</xdr:rowOff>
    </xdr:to>
    <xdr:sp macro="" textlink="">
      <xdr:nvSpPr>
        <xdr:cNvPr id="1492" name="Text Box 4134"/>
        <xdr:cNvSpPr txBox="1">
          <a:spLocks noChangeArrowheads="1"/>
        </xdr:cNvSpPr>
      </xdr:nvSpPr>
      <xdr:spPr bwMode="auto">
        <a:xfrm>
          <a:off x="406644" y="128606550"/>
          <a:ext cx="87249" cy="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116776</xdr:rowOff>
    </xdr:to>
    <xdr:sp macro="" textlink="">
      <xdr:nvSpPr>
        <xdr:cNvPr id="1493" name="Text Box 597"/>
        <xdr:cNvSpPr txBox="1">
          <a:spLocks noChangeArrowheads="1"/>
        </xdr:cNvSpPr>
      </xdr:nvSpPr>
      <xdr:spPr bwMode="auto">
        <a:xfrm>
          <a:off x="6315808" y="128492250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98</xdr:row>
      <xdr:rowOff>0</xdr:rowOff>
    </xdr:from>
    <xdr:to>
      <xdr:col>1</xdr:col>
      <xdr:colOff>247650</xdr:colOff>
      <xdr:row>98</xdr:row>
      <xdr:rowOff>363007</xdr:rowOff>
    </xdr:to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1644162" y="127100135"/>
          <a:ext cx="76200" cy="359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98</xdr:row>
      <xdr:rowOff>0</xdr:rowOff>
    </xdr:from>
    <xdr:to>
      <xdr:col>1</xdr:col>
      <xdr:colOff>247650</xdr:colOff>
      <xdr:row>98</xdr:row>
      <xdr:rowOff>324907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1644162" y="127100135"/>
          <a:ext cx="76200" cy="32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366507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3568212" y="127100135"/>
          <a:ext cx="395878" cy="363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366507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3568212" y="127100135"/>
          <a:ext cx="395878" cy="363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366507</xdr:rowOff>
    </xdr:to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3568212" y="127100135"/>
          <a:ext cx="395878" cy="363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366507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3568212" y="127100135"/>
          <a:ext cx="395878" cy="363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366507</xdr:rowOff>
    </xdr:to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3568212" y="127100135"/>
          <a:ext cx="395878" cy="363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366507</xdr:rowOff>
    </xdr:to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3568212" y="127100135"/>
          <a:ext cx="395878" cy="363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366507</xdr:rowOff>
    </xdr:to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3568212" y="127100135"/>
          <a:ext cx="395878" cy="363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366507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3568212" y="127100135"/>
          <a:ext cx="395878" cy="363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366507</xdr:rowOff>
    </xdr:to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3568212" y="127100135"/>
          <a:ext cx="395878" cy="363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366507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3568212" y="127100135"/>
          <a:ext cx="395878" cy="363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366507</xdr:rowOff>
    </xdr:to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3568212" y="127100135"/>
          <a:ext cx="395878" cy="363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366507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3568212" y="127100135"/>
          <a:ext cx="395878" cy="363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286808</xdr:rowOff>
    </xdr:to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3568212" y="127100135"/>
          <a:ext cx="395878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286808</xdr:rowOff>
    </xdr:to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3568212" y="127100135"/>
          <a:ext cx="395878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286808</xdr:rowOff>
    </xdr:to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3568212" y="127100135"/>
          <a:ext cx="395878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286808</xdr:rowOff>
    </xdr:to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3568212" y="127100135"/>
          <a:ext cx="395878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286808</xdr:rowOff>
    </xdr:to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3568212" y="127100135"/>
          <a:ext cx="395878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286808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3568212" y="127100135"/>
          <a:ext cx="395878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414626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3568212" y="127297962"/>
          <a:ext cx="395878" cy="40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414626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3568212" y="127297962"/>
          <a:ext cx="395878" cy="40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414626</xdr:rowOff>
    </xdr:to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3568212" y="127297962"/>
          <a:ext cx="395878" cy="40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414626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3568212" y="127297962"/>
          <a:ext cx="395878" cy="40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414626</xdr:rowOff>
    </xdr:to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3568212" y="127297962"/>
          <a:ext cx="395878" cy="40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414626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3568212" y="127297962"/>
          <a:ext cx="395878" cy="40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414626</xdr:rowOff>
    </xdr:to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3568212" y="127297962"/>
          <a:ext cx="395878" cy="40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414626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3568212" y="127297962"/>
          <a:ext cx="395878" cy="40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414626</xdr:rowOff>
    </xdr:to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3568212" y="127297962"/>
          <a:ext cx="395878" cy="40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414626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3568212" y="127297962"/>
          <a:ext cx="395878" cy="40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414626</xdr:rowOff>
    </xdr:to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3568212" y="127297962"/>
          <a:ext cx="395878" cy="40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414626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3568212" y="127297962"/>
          <a:ext cx="395878" cy="40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190500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3568212" y="127495788"/>
          <a:ext cx="39587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190500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3568212" y="127495788"/>
          <a:ext cx="39587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190500</xdr:rowOff>
    </xdr:to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3568212" y="127495788"/>
          <a:ext cx="39587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316120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3568212" y="127297962"/>
          <a:ext cx="395878" cy="312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316120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3568212" y="127297962"/>
          <a:ext cx="395878" cy="312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316120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3568212" y="127297962"/>
          <a:ext cx="395878" cy="312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316120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3568212" y="127297962"/>
          <a:ext cx="395878" cy="312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316120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3568212" y="127297962"/>
          <a:ext cx="395878" cy="312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316120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3568212" y="127297962"/>
          <a:ext cx="395878" cy="312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247650</xdr:colOff>
      <xdr:row>97</xdr:row>
      <xdr:rowOff>171449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1644162" y="126096346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247650</xdr:colOff>
      <xdr:row>97</xdr:row>
      <xdr:rowOff>171449</xdr:rowOff>
    </xdr:to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1644162" y="126096346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171450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3568212" y="1260963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171450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3568212" y="1260963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171450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3568212" y="1260963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171450</xdr:rowOff>
    </xdr:to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3568212" y="1260963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171450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3568212" y="1260963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171450</xdr:rowOff>
    </xdr:to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3568212" y="1260963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171450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3568212" y="1260963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171450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3568212" y="1260963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171450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3568212" y="1260963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171450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3568212" y="1260963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171450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3568212" y="1260963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171450</xdr:rowOff>
    </xdr:to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3568212" y="1260963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171450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3568212" y="1260963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171450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3568212" y="1260963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171450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3568212" y="1260963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171450</xdr:rowOff>
    </xdr:to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3568212" y="1260963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171450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3568212" y="1260963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135040</xdr:colOff>
      <xdr:row>97</xdr:row>
      <xdr:rowOff>171450</xdr:rowOff>
    </xdr:to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3568212" y="126096346"/>
          <a:ext cx="39587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382059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3568212" y="127100135"/>
          <a:ext cx="395878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382059</xdr:rowOff>
    </xdr:to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3568212" y="127100135"/>
          <a:ext cx="395878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382059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3568212" y="127100135"/>
          <a:ext cx="395878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382059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3568212" y="127100135"/>
          <a:ext cx="395878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382059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3568212" y="127100135"/>
          <a:ext cx="395878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382059</xdr:rowOff>
    </xdr:to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3568212" y="127100135"/>
          <a:ext cx="395878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382059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3568212" y="127100135"/>
          <a:ext cx="395878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382059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3568212" y="127100135"/>
          <a:ext cx="395878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382059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3568212" y="127100135"/>
          <a:ext cx="395878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382059</xdr:rowOff>
    </xdr:to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3568212" y="127100135"/>
          <a:ext cx="395878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382059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3568212" y="127100135"/>
          <a:ext cx="395878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382059</xdr:rowOff>
    </xdr:to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3568212" y="127100135"/>
          <a:ext cx="395878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190500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3568212" y="127297962"/>
          <a:ext cx="39587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190500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3568212" y="127297962"/>
          <a:ext cx="39587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190500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3568212" y="127297962"/>
          <a:ext cx="39587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286809</xdr:rowOff>
    </xdr:to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3568212" y="127100135"/>
          <a:ext cx="395878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286809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3568212" y="127100135"/>
          <a:ext cx="395878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286809</xdr:rowOff>
    </xdr:to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3568212" y="127100135"/>
          <a:ext cx="395878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286809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3568212" y="127100135"/>
          <a:ext cx="395878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286809</xdr:rowOff>
    </xdr:to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3568212" y="127100135"/>
          <a:ext cx="395878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135040</xdr:colOff>
      <xdr:row>98</xdr:row>
      <xdr:rowOff>286809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3568212" y="127100135"/>
          <a:ext cx="395878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305859</xdr:rowOff>
    </xdr:to>
    <xdr:sp macro="" textlink="">
      <xdr:nvSpPr>
        <xdr:cNvPr id="1576" name="Text Box 597"/>
        <xdr:cNvSpPr txBox="1">
          <a:spLocks noChangeArrowheads="1"/>
        </xdr:cNvSpPr>
      </xdr:nvSpPr>
      <xdr:spPr bwMode="auto">
        <a:xfrm>
          <a:off x="5667375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98</xdr:row>
      <xdr:rowOff>0</xdr:rowOff>
    </xdr:from>
    <xdr:to>
      <xdr:col>1</xdr:col>
      <xdr:colOff>247650</xdr:colOff>
      <xdr:row>98</xdr:row>
      <xdr:rowOff>267757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1181100" y="126568200"/>
          <a:ext cx="7620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305859</xdr:rowOff>
    </xdr:to>
    <xdr:sp macro="" textlink="">
      <xdr:nvSpPr>
        <xdr:cNvPr id="1578" name="Text Box 597"/>
        <xdr:cNvSpPr txBox="1">
          <a:spLocks noChangeArrowheads="1"/>
        </xdr:cNvSpPr>
      </xdr:nvSpPr>
      <xdr:spPr bwMode="auto">
        <a:xfrm>
          <a:off x="5667375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305859</xdr:rowOff>
    </xdr:to>
    <xdr:sp macro="" textlink="">
      <xdr:nvSpPr>
        <xdr:cNvPr id="1579" name="Text Box 597"/>
        <xdr:cNvSpPr txBox="1">
          <a:spLocks noChangeArrowheads="1"/>
        </xdr:cNvSpPr>
      </xdr:nvSpPr>
      <xdr:spPr bwMode="auto">
        <a:xfrm>
          <a:off x="5667375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98</xdr:row>
      <xdr:rowOff>0</xdr:rowOff>
    </xdr:from>
    <xdr:to>
      <xdr:col>3</xdr:col>
      <xdr:colOff>247650</xdr:colOff>
      <xdr:row>98</xdr:row>
      <xdr:rowOff>305859</xdr:rowOff>
    </xdr:to>
    <xdr:sp macro="" textlink="">
      <xdr:nvSpPr>
        <xdr:cNvPr id="1580" name="Text Box 2"/>
        <xdr:cNvSpPr txBox="1">
          <a:spLocks noChangeArrowheads="1"/>
        </xdr:cNvSpPr>
      </xdr:nvSpPr>
      <xdr:spPr bwMode="auto">
        <a:xfrm>
          <a:off x="47815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98</xdr:row>
      <xdr:rowOff>0</xdr:rowOff>
    </xdr:from>
    <xdr:to>
      <xdr:col>3</xdr:col>
      <xdr:colOff>247650</xdr:colOff>
      <xdr:row>98</xdr:row>
      <xdr:rowOff>305859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7815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98</xdr:row>
      <xdr:rowOff>0</xdr:rowOff>
    </xdr:from>
    <xdr:to>
      <xdr:col>1</xdr:col>
      <xdr:colOff>1476375</xdr:colOff>
      <xdr:row>98</xdr:row>
      <xdr:rowOff>324909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486025" y="126768225"/>
          <a:ext cx="0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69606</xdr:colOff>
      <xdr:row>98</xdr:row>
      <xdr:rowOff>324909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3105150" y="126768225"/>
          <a:ext cx="3333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98</xdr:row>
      <xdr:rowOff>0</xdr:rowOff>
    </xdr:from>
    <xdr:to>
      <xdr:col>1</xdr:col>
      <xdr:colOff>1476375</xdr:colOff>
      <xdr:row>98</xdr:row>
      <xdr:rowOff>324909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486025" y="126768225"/>
          <a:ext cx="0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69606</xdr:colOff>
      <xdr:row>98</xdr:row>
      <xdr:rowOff>324909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3105150" y="126768225"/>
          <a:ext cx="3333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98</xdr:row>
      <xdr:rowOff>0</xdr:rowOff>
    </xdr:from>
    <xdr:to>
      <xdr:col>1</xdr:col>
      <xdr:colOff>1476375</xdr:colOff>
      <xdr:row>98</xdr:row>
      <xdr:rowOff>324909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486025" y="126768225"/>
          <a:ext cx="0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69606</xdr:colOff>
      <xdr:row>98</xdr:row>
      <xdr:rowOff>324909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3105150" y="126768225"/>
          <a:ext cx="3333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305859</xdr:rowOff>
    </xdr:to>
    <xdr:sp macro="" textlink="">
      <xdr:nvSpPr>
        <xdr:cNvPr id="1588" name="Text Box 597"/>
        <xdr:cNvSpPr txBox="1">
          <a:spLocks noChangeArrowheads="1"/>
        </xdr:cNvSpPr>
      </xdr:nvSpPr>
      <xdr:spPr bwMode="auto">
        <a:xfrm>
          <a:off x="5667375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305859</xdr:rowOff>
    </xdr:to>
    <xdr:sp macro="" textlink="">
      <xdr:nvSpPr>
        <xdr:cNvPr id="1589" name="Text Box 597"/>
        <xdr:cNvSpPr txBox="1">
          <a:spLocks noChangeArrowheads="1"/>
        </xdr:cNvSpPr>
      </xdr:nvSpPr>
      <xdr:spPr bwMode="auto">
        <a:xfrm>
          <a:off x="5667375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305859</xdr:rowOff>
    </xdr:to>
    <xdr:sp macro="" textlink="">
      <xdr:nvSpPr>
        <xdr:cNvPr id="1590" name="Text Box 597"/>
        <xdr:cNvSpPr txBox="1">
          <a:spLocks noChangeArrowheads="1"/>
        </xdr:cNvSpPr>
      </xdr:nvSpPr>
      <xdr:spPr bwMode="auto">
        <a:xfrm>
          <a:off x="5667375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305859</xdr:rowOff>
    </xdr:to>
    <xdr:sp macro="" textlink="">
      <xdr:nvSpPr>
        <xdr:cNvPr id="1591" name="Text Box 597"/>
        <xdr:cNvSpPr txBox="1">
          <a:spLocks noChangeArrowheads="1"/>
        </xdr:cNvSpPr>
      </xdr:nvSpPr>
      <xdr:spPr bwMode="auto">
        <a:xfrm>
          <a:off x="5667375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98</xdr:row>
      <xdr:rowOff>0</xdr:rowOff>
    </xdr:from>
    <xdr:to>
      <xdr:col>5</xdr:col>
      <xdr:colOff>66675</xdr:colOff>
      <xdr:row>98</xdr:row>
      <xdr:rowOff>161925</xdr:rowOff>
    </xdr:to>
    <xdr:sp macro="" textlink="">
      <xdr:nvSpPr>
        <xdr:cNvPr id="1592" name="Text Box 597"/>
        <xdr:cNvSpPr txBox="1">
          <a:spLocks noChangeArrowheads="1"/>
        </xdr:cNvSpPr>
      </xdr:nvSpPr>
      <xdr:spPr bwMode="auto">
        <a:xfrm>
          <a:off x="5667375" y="126768225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98</xdr:row>
      <xdr:rowOff>0</xdr:rowOff>
    </xdr:from>
    <xdr:to>
      <xdr:col>5</xdr:col>
      <xdr:colOff>66675</xdr:colOff>
      <xdr:row>98</xdr:row>
      <xdr:rowOff>133350</xdr:rowOff>
    </xdr:to>
    <xdr:sp macro="" textlink="">
      <xdr:nvSpPr>
        <xdr:cNvPr id="1593" name="Text Box 597"/>
        <xdr:cNvSpPr txBox="1">
          <a:spLocks noChangeArrowheads="1"/>
        </xdr:cNvSpPr>
      </xdr:nvSpPr>
      <xdr:spPr bwMode="auto">
        <a:xfrm>
          <a:off x="5667375" y="1267682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98</xdr:row>
      <xdr:rowOff>0</xdr:rowOff>
    </xdr:from>
    <xdr:to>
      <xdr:col>5</xdr:col>
      <xdr:colOff>66675</xdr:colOff>
      <xdr:row>98</xdr:row>
      <xdr:rowOff>133350</xdr:rowOff>
    </xdr:to>
    <xdr:sp macro="" textlink="">
      <xdr:nvSpPr>
        <xdr:cNvPr id="1594" name="Text Box 597"/>
        <xdr:cNvSpPr txBox="1">
          <a:spLocks noChangeArrowheads="1"/>
        </xdr:cNvSpPr>
      </xdr:nvSpPr>
      <xdr:spPr bwMode="auto">
        <a:xfrm>
          <a:off x="5667375" y="1267682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98</xdr:row>
      <xdr:rowOff>0</xdr:rowOff>
    </xdr:from>
    <xdr:to>
      <xdr:col>5</xdr:col>
      <xdr:colOff>66675</xdr:colOff>
      <xdr:row>98</xdr:row>
      <xdr:rowOff>57150</xdr:rowOff>
    </xdr:to>
    <xdr:sp macro="" textlink="">
      <xdr:nvSpPr>
        <xdr:cNvPr id="1595" name="Text Box 597"/>
        <xdr:cNvSpPr txBox="1">
          <a:spLocks noChangeArrowheads="1"/>
        </xdr:cNvSpPr>
      </xdr:nvSpPr>
      <xdr:spPr bwMode="auto">
        <a:xfrm>
          <a:off x="5667375" y="1267682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76932</xdr:colOff>
      <xdr:row>98</xdr:row>
      <xdr:rowOff>305859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98</xdr:row>
      <xdr:rowOff>0</xdr:rowOff>
    </xdr:from>
    <xdr:to>
      <xdr:col>1</xdr:col>
      <xdr:colOff>1476375</xdr:colOff>
      <xdr:row>98</xdr:row>
      <xdr:rowOff>305859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486025" y="126768225"/>
          <a:ext cx="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69606</xdr:colOff>
      <xdr:row>98</xdr:row>
      <xdr:rowOff>305859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3105150" y="126768225"/>
          <a:ext cx="333375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98</xdr:row>
      <xdr:rowOff>0</xdr:rowOff>
    </xdr:from>
    <xdr:to>
      <xdr:col>1</xdr:col>
      <xdr:colOff>1476375</xdr:colOff>
      <xdr:row>98</xdr:row>
      <xdr:rowOff>305859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486025" y="126768225"/>
          <a:ext cx="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69606</xdr:colOff>
      <xdr:row>98</xdr:row>
      <xdr:rowOff>305859</xdr:rowOff>
    </xdr:to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3105150" y="126768225"/>
          <a:ext cx="333375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98</xdr:row>
      <xdr:rowOff>0</xdr:rowOff>
    </xdr:from>
    <xdr:to>
      <xdr:col>1</xdr:col>
      <xdr:colOff>1476375</xdr:colOff>
      <xdr:row>98</xdr:row>
      <xdr:rowOff>305859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486025" y="126768225"/>
          <a:ext cx="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69606</xdr:colOff>
      <xdr:row>98</xdr:row>
      <xdr:rowOff>305859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3105150" y="126768225"/>
          <a:ext cx="333375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343959</xdr:rowOff>
    </xdr:to>
    <xdr:sp macro="" textlink="">
      <xdr:nvSpPr>
        <xdr:cNvPr id="1690" name="Text Box 597"/>
        <xdr:cNvSpPr txBox="1">
          <a:spLocks noChangeArrowheads="1"/>
        </xdr:cNvSpPr>
      </xdr:nvSpPr>
      <xdr:spPr bwMode="auto">
        <a:xfrm>
          <a:off x="5667375" y="1267682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343959</xdr:rowOff>
    </xdr:to>
    <xdr:sp macro="" textlink="">
      <xdr:nvSpPr>
        <xdr:cNvPr id="1691" name="Text Box 597"/>
        <xdr:cNvSpPr txBox="1">
          <a:spLocks noChangeArrowheads="1"/>
        </xdr:cNvSpPr>
      </xdr:nvSpPr>
      <xdr:spPr bwMode="auto">
        <a:xfrm>
          <a:off x="5667375" y="1267682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343959</xdr:rowOff>
    </xdr:to>
    <xdr:sp macro="" textlink="">
      <xdr:nvSpPr>
        <xdr:cNvPr id="1692" name="Text Box 597"/>
        <xdr:cNvSpPr txBox="1">
          <a:spLocks noChangeArrowheads="1"/>
        </xdr:cNvSpPr>
      </xdr:nvSpPr>
      <xdr:spPr bwMode="auto">
        <a:xfrm>
          <a:off x="5667375" y="1267682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98</xdr:row>
      <xdr:rowOff>0</xdr:rowOff>
    </xdr:from>
    <xdr:to>
      <xdr:col>3</xdr:col>
      <xdr:colOff>247650</xdr:colOff>
      <xdr:row>98</xdr:row>
      <xdr:rowOff>343959</xdr:rowOff>
    </xdr:to>
    <xdr:sp macro="" textlink="">
      <xdr:nvSpPr>
        <xdr:cNvPr id="1693" name="Text Box 2"/>
        <xdr:cNvSpPr txBox="1">
          <a:spLocks noChangeArrowheads="1"/>
        </xdr:cNvSpPr>
      </xdr:nvSpPr>
      <xdr:spPr bwMode="auto">
        <a:xfrm>
          <a:off x="4781550" y="1267682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98</xdr:row>
      <xdr:rowOff>0</xdr:rowOff>
    </xdr:from>
    <xdr:to>
      <xdr:col>3</xdr:col>
      <xdr:colOff>247650</xdr:colOff>
      <xdr:row>98</xdr:row>
      <xdr:rowOff>343959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4781550" y="1267682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343959</xdr:rowOff>
    </xdr:to>
    <xdr:sp macro="" textlink="">
      <xdr:nvSpPr>
        <xdr:cNvPr id="1695" name="Text Box 597"/>
        <xdr:cNvSpPr txBox="1">
          <a:spLocks noChangeArrowheads="1"/>
        </xdr:cNvSpPr>
      </xdr:nvSpPr>
      <xdr:spPr bwMode="auto">
        <a:xfrm>
          <a:off x="5667375" y="1267682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343959</xdr:rowOff>
    </xdr:to>
    <xdr:sp macro="" textlink="">
      <xdr:nvSpPr>
        <xdr:cNvPr id="1696" name="Text Box 597"/>
        <xdr:cNvSpPr txBox="1">
          <a:spLocks noChangeArrowheads="1"/>
        </xdr:cNvSpPr>
      </xdr:nvSpPr>
      <xdr:spPr bwMode="auto">
        <a:xfrm>
          <a:off x="5667375" y="1267682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343959</xdr:rowOff>
    </xdr:to>
    <xdr:sp macro="" textlink="">
      <xdr:nvSpPr>
        <xdr:cNvPr id="1697" name="Text Box 597"/>
        <xdr:cNvSpPr txBox="1">
          <a:spLocks noChangeArrowheads="1"/>
        </xdr:cNvSpPr>
      </xdr:nvSpPr>
      <xdr:spPr bwMode="auto">
        <a:xfrm>
          <a:off x="5667375" y="1267682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76200</xdr:colOff>
      <xdr:row>98</xdr:row>
      <xdr:rowOff>343959</xdr:rowOff>
    </xdr:to>
    <xdr:sp macro="" textlink="">
      <xdr:nvSpPr>
        <xdr:cNvPr id="1698" name="Text Box 597"/>
        <xdr:cNvSpPr txBox="1">
          <a:spLocks noChangeArrowheads="1"/>
        </xdr:cNvSpPr>
      </xdr:nvSpPr>
      <xdr:spPr bwMode="auto">
        <a:xfrm>
          <a:off x="5667375" y="1267682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98</xdr:row>
      <xdr:rowOff>0</xdr:rowOff>
    </xdr:from>
    <xdr:to>
      <xdr:col>1</xdr:col>
      <xdr:colOff>247650</xdr:colOff>
      <xdr:row>98</xdr:row>
      <xdr:rowOff>363006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1181100" y="126568200"/>
          <a:ext cx="76200" cy="36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98</xdr:row>
      <xdr:rowOff>0</xdr:rowOff>
    </xdr:from>
    <xdr:to>
      <xdr:col>1</xdr:col>
      <xdr:colOff>247650</xdr:colOff>
      <xdr:row>98</xdr:row>
      <xdr:rowOff>324906</xdr:rowOff>
    </xdr:to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1181100" y="126568200"/>
          <a:ext cx="76200" cy="323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366506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3105150" y="126568200"/>
          <a:ext cx="394413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366506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3105150" y="126568200"/>
          <a:ext cx="394413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366506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3105150" y="126568200"/>
          <a:ext cx="394413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366506</xdr:rowOff>
    </xdr:to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3105150" y="126568200"/>
          <a:ext cx="394413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366506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3105150" y="126568200"/>
          <a:ext cx="394413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366506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3105150" y="126568200"/>
          <a:ext cx="394413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366506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3105150" y="126568200"/>
          <a:ext cx="394413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366506</xdr:rowOff>
    </xdr:to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3105150" y="126568200"/>
          <a:ext cx="394413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366506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3105150" y="126568200"/>
          <a:ext cx="394413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366506</xdr:rowOff>
    </xdr:to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3105150" y="126568200"/>
          <a:ext cx="394413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366506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3105150" y="126568200"/>
          <a:ext cx="394413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366506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3105150" y="126568200"/>
          <a:ext cx="394413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286807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3105150" y="126568200"/>
          <a:ext cx="394413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286807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3105150" y="126568200"/>
          <a:ext cx="394413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286807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3105150" y="126568200"/>
          <a:ext cx="394413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286807</xdr:rowOff>
    </xdr:to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3105150" y="126568200"/>
          <a:ext cx="394413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286807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3105150" y="126568200"/>
          <a:ext cx="394413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286807</xdr:rowOff>
    </xdr:to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3105150" y="126568200"/>
          <a:ext cx="394413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382060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3105150" y="126768225"/>
          <a:ext cx="394413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382060</xdr:rowOff>
    </xdr:to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3105150" y="126768225"/>
          <a:ext cx="394413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382060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3105150" y="126768225"/>
          <a:ext cx="394413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382060</xdr:rowOff>
    </xdr:to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3105150" y="126768225"/>
          <a:ext cx="394413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382060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3105150" y="126768225"/>
          <a:ext cx="394413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382060</xdr:rowOff>
    </xdr:to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3105150" y="126768225"/>
          <a:ext cx="394413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382060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3105150" y="126768225"/>
          <a:ext cx="394413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382060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3105150" y="126768225"/>
          <a:ext cx="394413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382060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3105150" y="126768225"/>
          <a:ext cx="394413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382060</xdr:rowOff>
    </xdr:to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3105150" y="126768225"/>
          <a:ext cx="394413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382060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3105150" y="126768225"/>
          <a:ext cx="394413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382060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3105150" y="126768225"/>
          <a:ext cx="394413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286810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3105150" y="126768225"/>
          <a:ext cx="394413" cy="285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286810</xdr:rowOff>
    </xdr:to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3105150" y="126768225"/>
          <a:ext cx="394413" cy="285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286810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3105150" y="126768225"/>
          <a:ext cx="394413" cy="285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286810</xdr:rowOff>
    </xdr:to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3105150" y="126768225"/>
          <a:ext cx="394413" cy="285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286810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3105150" y="126768225"/>
          <a:ext cx="394413" cy="285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286810</xdr:rowOff>
    </xdr:to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3105150" y="126768225"/>
          <a:ext cx="394413" cy="285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382058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3105150" y="126568200"/>
          <a:ext cx="39441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382058</xdr:rowOff>
    </xdr:to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3105150" y="126568200"/>
          <a:ext cx="39441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382058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3105150" y="126568200"/>
          <a:ext cx="39441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382058</xdr:rowOff>
    </xdr:to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3105150" y="126568200"/>
          <a:ext cx="39441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382058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3105150" y="126568200"/>
          <a:ext cx="39441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382058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3105150" y="126568200"/>
          <a:ext cx="39441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382058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3105150" y="126568200"/>
          <a:ext cx="39441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382058</xdr:rowOff>
    </xdr:to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3105150" y="126568200"/>
          <a:ext cx="39441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382058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3105150" y="126568200"/>
          <a:ext cx="39441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382058</xdr:rowOff>
    </xdr:to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3105150" y="126568200"/>
          <a:ext cx="39441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382058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3105150" y="126568200"/>
          <a:ext cx="39441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382058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3105150" y="126568200"/>
          <a:ext cx="39441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190500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3105150" y="126768225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190500</xdr:rowOff>
    </xdr:to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3105150" y="126768225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190500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3105150" y="126768225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286808</xdr:rowOff>
    </xdr:to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3105150" y="1265682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286808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3105150" y="1265682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286808</xdr:rowOff>
    </xdr:to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3105150" y="1265682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286808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3105150" y="1265682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286808</xdr:rowOff>
    </xdr:to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3105150" y="1265682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98</xdr:row>
      <xdr:rowOff>0</xdr:rowOff>
    </xdr:from>
    <xdr:to>
      <xdr:col>2</xdr:col>
      <xdr:colOff>130644</xdr:colOff>
      <xdr:row>98</xdr:row>
      <xdr:rowOff>286808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3105150" y="1265682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277284</xdr:rowOff>
    </xdr:to>
    <xdr:sp macro="" textlink="">
      <xdr:nvSpPr>
        <xdr:cNvPr id="1758" name="Text Box 597"/>
        <xdr:cNvSpPr txBox="1">
          <a:spLocks noChangeArrowheads="1"/>
        </xdr:cNvSpPr>
      </xdr:nvSpPr>
      <xdr:spPr bwMode="auto">
        <a:xfrm>
          <a:off x="5667375" y="12451080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277284</xdr:rowOff>
    </xdr:to>
    <xdr:sp macro="" textlink="">
      <xdr:nvSpPr>
        <xdr:cNvPr id="1759" name="Text Box 597"/>
        <xdr:cNvSpPr txBox="1">
          <a:spLocks noChangeArrowheads="1"/>
        </xdr:cNvSpPr>
      </xdr:nvSpPr>
      <xdr:spPr bwMode="auto">
        <a:xfrm>
          <a:off x="5667375" y="12451080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277284</xdr:rowOff>
    </xdr:to>
    <xdr:sp macro="" textlink="">
      <xdr:nvSpPr>
        <xdr:cNvPr id="1760" name="Text Box 597"/>
        <xdr:cNvSpPr txBox="1">
          <a:spLocks noChangeArrowheads="1"/>
        </xdr:cNvSpPr>
      </xdr:nvSpPr>
      <xdr:spPr bwMode="auto">
        <a:xfrm>
          <a:off x="5667375" y="12451080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277284</xdr:rowOff>
    </xdr:to>
    <xdr:sp macro="" textlink="">
      <xdr:nvSpPr>
        <xdr:cNvPr id="1761" name="Text Box 597"/>
        <xdr:cNvSpPr txBox="1">
          <a:spLocks noChangeArrowheads="1"/>
        </xdr:cNvSpPr>
      </xdr:nvSpPr>
      <xdr:spPr bwMode="auto">
        <a:xfrm>
          <a:off x="5667375" y="12451080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277284</xdr:rowOff>
    </xdr:to>
    <xdr:sp macro="" textlink="">
      <xdr:nvSpPr>
        <xdr:cNvPr id="1762" name="Text Box 597"/>
        <xdr:cNvSpPr txBox="1">
          <a:spLocks noChangeArrowheads="1"/>
        </xdr:cNvSpPr>
      </xdr:nvSpPr>
      <xdr:spPr bwMode="auto">
        <a:xfrm>
          <a:off x="5667375" y="12451080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277284</xdr:rowOff>
    </xdr:to>
    <xdr:sp macro="" textlink="">
      <xdr:nvSpPr>
        <xdr:cNvPr id="1763" name="Text Box 597"/>
        <xdr:cNvSpPr txBox="1">
          <a:spLocks noChangeArrowheads="1"/>
        </xdr:cNvSpPr>
      </xdr:nvSpPr>
      <xdr:spPr bwMode="auto">
        <a:xfrm>
          <a:off x="5667375" y="12451080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277284</xdr:rowOff>
    </xdr:to>
    <xdr:sp macro="" textlink="">
      <xdr:nvSpPr>
        <xdr:cNvPr id="1764" name="Text Box 597"/>
        <xdr:cNvSpPr txBox="1">
          <a:spLocks noChangeArrowheads="1"/>
        </xdr:cNvSpPr>
      </xdr:nvSpPr>
      <xdr:spPr bwMode="auto">
        <a:xfrm>
          <a:off x="5667375" y="12451080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99</xdr:row>
      <xdr:rowOff>0</xdr:rowOff>
    </xdr:from>
    <xdr:to>
      <xdr:col>5</xdr:col>
      <xdr:colOff>66675</xdr:colOff>
      <xdr:row>99</xdr:row>
      <xdr:rowOff>161925</xdr:rowOff>
    </xdr:to>
    <xdr:sp macro="" textlink="">
      <xdr:nvSpPr>
        <xdr:cNvPr id="1765" name="Text Box 597"/>
        <xdr:cNvSpPr txBox="1">
          <a:spLocks noChangeArrowheads="1"/>
        </xdr:cNvSpPr>
      </xdr:nvSpPr>
      <xdr:spPr bwMode="auto">
        <a:xfrm>
          <a:off x="5667375" y="1245108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99</xdr:row>
      <xdr:rowOff>0</xdr:rowOff>
    </xdr:from>
    <xdr:to>
      <xdr:col>5</xdr:col>
      <xdr:colOff>66675</xdr:colOff>
      <xdr:row>99</xdr:row>
      <xdr:rowOff>133350</xdr:rowOff>
    </xdr:to>
    <xdr:sp macro="" textlink="">
      <xdr:nvSpPr>
        <xdr:cNvPr id="1766" name="Text Box 597"/>
        <xdr:cNvSpPr txBox="1">
          <a:spLocks noChangeArrowheads="1"/>
        </xdr:cNvSpPr>
      </xdr:nvSpPr>
      <xdr:spPr bwMode="auto">
        <a:xfrm>
          <a:off x="5667375" y="12451080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99</xdr:row>
      <xdr:rowOff>0</xdr:rowOff>
    </xdr:from>
    <xdr:to>
      <xdr:col>5</xdr:col>
      <xdr:colOff>66675</xdr:colOff>
      <xdr:row>99</xdr:row>
      <xdr:rowOff>133350</xdr:rowOff>
    </xdr:to>
    <xdr:sp macro="" textlink="">
      <xdr:nvSpPr>
        <xdr:cNvPr id="1767" name="Text Box 597"/>
        <xdr:cNvSpPr txBox="1">
          <a:spLocks noChangeArrowheads="1"/>
        </xdr:cNvSpPr>
      </xdr:nvSpPr>
      <xdr:spPr bwMode="auto">
        <a:xfrm>
          <a:off x="5667375" y="12451080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99</xdr:row>
      <xdr:rowOff>0</xdr:rowOff>
    </xdr:from>
    <xdr:to>
      <xdr:col>5</xdr:col>
      <xdr:colOff>66675</xdr:colOff>
      <xdr:row>99</xdr:row>
      <xdr:rowOff>57150</xdr:rowOff>
    </xdr:to>
    <xdr:sp macro="" textlink="">
      <xdr:nvSpPr>
        <xdr:cNvPr id="1768" name="Text Box 597"/>
        <xdr:cNvSpPr txBox="1">
          <a:spLocks noChangeArrowheads="1"/>
        </xdr:cNvSpPr>
      </xdr:nvSpPr>
      <xdr:spPr bwMode="auto">
        <a:xfrm>
          <a:off x="5667375" y="1245108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277284</xdr:rowOff>
    </xdr:to>
    <xdr:sp macro="" textlink="">
      <xdr:nvSpPr>
        <xdr:cNvPr id="1769" name="Text Box 597"/>
        <xdr:cNvSpPr txBox="1">
          <a:spLocks noChangeArrowheads="1"/>
        </xdr:cNvSpPr>
      </xdr:nvSpPr>
      <xdr:spPr bwMode="auto">
        <a:xfrm>
          <a:off x="5667375" y="12451080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277284</xdr:rowOff>
    </xdr:to>
    <xdr:sp macro="" textlink="">
      <xdr:nvSpPr>
        <xdr:cNvPr id="1770" name="Text Box 597"/>
        <xdr:cNvSpPr txBox="1">
          <a:spLocks noChangeArrowheads="1"/>
        </xdr:cNvSpPr>
      </xdr:nvSpPr>
      <xdr:spPr bwMode="auto">
        <a:xfrm>
          <a:off x="5667375" y="12451080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277284</xdr:rowOff>
    </xdr:to>
    <xdr:sp macro="" textlink="">
      <xdr:nvSpPr>
        <xdr:cNvPr id="1771" name="Text Box 597"/>
        <xdr:cNvSpPr txBox="1">
          <a:spLocks noChangeArrowheads="1"/>
        </xdr:cNvSpPr>
      </xdr:nvSpPr>
      <xdr:spPr bwMode="auto">
        <a:xfrm>
          <a:off x="5667375" y="12451080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277284</xdr:rowOff>
    </xdr:to>
    <xdr:sp macro="" textlink="">
      <xdr:nvSpPr>
        <xdr:cNvPr id="1772" name="Text Box 597"/>
        <xdr:cNvSpPr txBox="1">
          <a:spLocks noChangeArrowheads="1"/>
        </xdr:cNvSpPr>
      </xdr:nvSpPr>
      <xdr:spPr bwMode="auto">
        <a:xfrm>
          <a:off x="5667375" y="12451080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277284</xdr:rowOff>
    </xdr:to>
    <xdr:sp macro="" textlink="">
      <xdr:nvSpPr>
        <xdr:cNvPr id="1773" name="Text Box 597"/>
        <xdr:cNvSpPr txBox="1">
          <a:spLocks noChangeArrowheads="1"/>
        </xdr:cNvSpPr>
      </xdr:nvSpPr>
      <xdr:spPr bwMode="auto">
        <a:xfrm>
          <a:off x="5667375" y="12451080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277284</xdr:rowOff>
    </xdr:to>
    <xdr:sp macro="" textlink="">
      <xdr:nvSpPr>
        <xdr:cNvPr id="1774" name="Text Box 597"/>
        <xdr:cNvSpPr txBox="1">
          <a:spLocks noChangeArrowheads="1"/>
        </xdr:cNvSpPr>
      </xdr:nvSpPr>
      <xdr:spPr bwMode="auto">
        <a:xfrm>
          <a:off x="5667375" y="12451080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76200</xdr:colOff>
      <xdr:row>99</xdr:row>
      <xdr:rowOff>277284</xdr:rowOff>
    </xdr:to>
    <xdr:sp macro="" textlink="">
      <xdr:nvSpPr>
        <xdr:cNvPr id="1775" name="Text Box 597"/>
        <xdr:cNvSpPr txBox="1">
          <a:spLocks noChangeArrowheads="1"/>
        </xdr:cNvSpPr>
      </xdr:nvSpPr>
      <xdr:spPr bwMode="auto">
        <a:xfrm>
          <a:off x="5667375" y="12451080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99</xdr:row>
      <xdr:rowOff>0</xdr:rowOff>
    </xdr:from>
    <xdr:to>
      <xdr:col>5</xdr:col>
      <xdr:colOff>66675</xdr:colOff>
      <xdr:row>99</xdr:row>
      <xdr:rowOff>47625</xdr:rowOff>
    </xdr:to>
    <xdr:sp macro="" textlink="">
      <xdr:nvSpPr>
        <xdr:cNvPr id="1776" name="Text Box 597"/>
        <xdr:cNvSpPr txBox="1">
          <a:spLocks noChangeArrowheads="1"/>
        </xdr:cNvSpPr>
      </xdr:nvSpPr>
      <xdr:spPr bwMode="auto">
        <a:xfrm>
          <a:off x="5667375" y="125110875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76932</xdr:colOff>
      <xdr:row>101</xdr:row>
      <xdr:rowOff>104776</xdr:rowOff>
    </xdr:to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1009650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104776</xdr:rowOff>
    </xdr:to>
    <xdr:sp macro="" textlink="">
      <xdr:nvSpPr>
        <xdr:cNvPr id="1865" name="Text Box 597"/>
        <xdr:cNvSpPr txBox="1">
          <a:spLocks noChangeArrowheads="1"/>
        </xdr:cNvSpPr>
      </xdr:nvSpPr>
      <xdr:spPr bwMode="auto">
        <a:xfrm>
          <a:off x="5667375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104776</xdr:rowOff>
    </xdr:to>
    <xdr:sp macro="" textlink="">
      <xdr:nvSpPr>
        <xdr:cNvPr id="1866" name="Text Box 597"/>
        <xdr:cNvSpPr txBox="1">
          <a:spLocks noChangeArrowheads="1"/>
        </xdr:cNvSpPr>
      </xdr:nvSpPr>
      <xdr:spPr bwMode="auto">
        <a:xfrm>
          <a:off x="5667375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104776</xdr:rowOff>
    </xdr:to>
    <xdr:sp macro="" textlink="">
      <xdr:nvSpPr>
        <xdr:cNvPr id="1867" name="Text Box 597"/>
        <xdr:cNvSpPr txBox="1">
          <a:spLocks noChangeArrowheads="1"/>
        </xdr:cNvSpPr>
      </xdr:nvSpPr>
      <xdr:spPr bwMode="auto">
        <a:xfrm>
          <a:off x="5667375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104776</xdr:rowOff>
    </xdr:to>
    <xdr:sp macro="" textlink="">
      <xdr:nvSpPr>
        <xdr:cNvPr id="1868" name="Text Box 597"/>
        <xdr:cNvSpPr txBox="1">
          <a:spLocks noChangeArrowheads="1"/>
        </xdr:cNvSpPr>
      </xdr:nvSpPr>
      <xdr:spPr bwMode="auto">
        <a:xfrm>
          <a:off x="5667375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104776</xdr:rowOff>
    </xdr:to>
    <xdr:sp macro="" textlink="">
      <xdr:nvSpPr>
        <xdr:cNvPr id="1869" name="Text Box 597"/>
        <xdr:cNvSpPr txBox="1">
          <a:spLocks noChangeArrowheads="1"/>
        </xdr:cNvSpPr>
      </xdr:nvSpPr>
      <xdr:spPr bwMode="auto">
        <a:xfrm>
          <a:off x="5667375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104776</xdr:rowOff>
    </xdr:to>
    <xdr:sp macro="" textlink="">
      <xdr:nvSpPr>
        <xdr:cNvPr id="1870" name="Text Box 597"/>
        <xdr:cNvSpPr txBox="1">
          <a:spLocks noChangeArrowheads="1"/>
        </xdr:cNvSpPr>
      </xdr:nvSpPr>
      <xdr:spPr bwMode="auto">
        <a:xfrm>
          <a:off x="5667375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104776</xdr:rowOff>
    </xdr:to>
    <xdr:sp macro="" textlink="">
      <xdr:nvSpPr>
        <xdr:cNvPr id="1871" name="Text Box 597"/>
        <xdr:cNvSpPr txBox="1">
          <a:spLocks noChangeArrowheads="1"/>
        </xdr:cNvSpPr>
      </xdr:nvSpPr>
      <xdr:spPr bwMode="auto">
        <a:xfrm>
          <a:off x="5667375" y="1267682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100</xdr:row>
      <xdr:rowOff>0</xdr:rowOff>
    </xdr:from>
    <xdr:to>
      <xdr:col>5</xdr:col>
      <xdr:colOff>66675</xdr:colOff>
      <xdr:row>100</xdr:row>
      <xdr:rowOff>161925</xdr:rowOff>
    </xdr:to>
    <xdr:sp macro="" textlink="">
      <xdr:nvSpPr>
        <xdr:cNvPr id="1872" name="Text Box 597"/>
        <xdr:cNvSpPr txBox="1">
          <a:spLocks noChangeArrowheads="1"/>
        </xdr:cNvSpPr>
      </xdr:nvSpPr>
      <xdr:spPr bwMode="auto">
        <a:xfrm>
          <a:off x="5667375" y="126768225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100</xdr:row>
      <xdr:rowOff>0</xdr:rowOff>
    </xdr:from>
    <xdr:to>
      <xdr:col>5</xdr:col>
      <xdr:colOff>66675</xdr:colOff>
      <xdr:row>100</xdr:row>
      <xdr:rowOff>133350</xdr:rowOff>
    </xdr:to>
    <xdr:sp macro="" textlink="">
      <xdr:nvSpPr>
        <xdr:cNvPr id="1873" name="Text Box 597"/>
        <xdr:cNvSpPr txBox="1">
          <a:spLocks noChangeArrowheads="1"/>
        </xdr:cNvSpPr>
      </xdr:nvSpPr>
      <xdr:spPr bwMode="auto">
        <a:xfrm>
          <a:off x="5667375" y="1267682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100</xdr:row>
      <xdr:rowOff>0</xdr:rowOff>
    </xdr:from>
    <xdr:to>
      <xdr:col>5</xdr:col>
      <xdr:colOff>66675</xdr:colOff>
      <xdr:row>100</xdr:row>
      <xdr:rowOff>133350</xdr:rowOff>
    </xdr:to>
    <xdr:sp macro="" textlink="">
      <xdr:nvSpPr>
        <xdr:cNvPr id="1874" name="Text Box 597"/>
        <xdr:cNvSpPr txBox="1">
          <a:spLocks noChangeArrowheads="1"/>
        </xdr:cNvSpPr>
      </xdr:nvSpPr>
      <xdr:spPr bwMode="auto">
        <a:xfrm>
          <a:off x="5667375" y="1267682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100</xdr:row>
      <xdr:rowOff>0</xdr:rowOff>
    </xdr:from>
    <xdr:to>
      <xdr:col>5</xdr:col>
      <xdr:colOff>66675</xdr:colOff>
      <xdr:row>100</xdr:row>
      <xdr:rowOff>57150</xdr:rowOff>
    </xdr:to>
    <xdr:sp macro="" textlink="">
      <xdr:nvSpPr>
        <xdr:cNvPr id="1875" name="Text Box 597"/>
        <xdr:cNvSpPr txBox="1">
          <a:spLocks noChangeArrowheads="1"/>
        </xdr:cNvSpPr>
      </xdr:nvSpPr>
      <xdr:spPr bwMode="auto">
        <a:xfrm>
          <a:off x="5667375" y="1267682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142876</xdr:rowOff>
    </xdr:to>
    <xdr:sp macro="" textlink="">
      <xdr:nvSpPr>
        <xdr:cNvPr id="1876" name="Text Box 597"/>
        <xdr:cNvSpPr txBox="1">
          <a:spLocks noChangeArrowheads="1"/>
        </xdr:cNvSpPr>
      </xdr:nvSpPr>
      <xdr:spPr bwMode="auto">
        <a:xfrm>
          <a:off x="5667375" y="1267682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142876</xdr:rowOff>
    </xdr:to>
    <xdr:sp macro="" textlink="">
      <xdr:nvSpPr>
        <xdr:cNvPr id="1877" name="Text Box 597"/>
        <xdr:cNvSpPr txBox="1">
          <a:spLocks noChangeArrowheads="1"/>
        </xdr:cNvSpPr>
      </xdr:nvSpPr>
      <xdr:spPr bwMode="auto">
        <a:xfrm>
          <a:off x="5667375" y="1267682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142876</xdr:rowOff>
    </xdr:to>
    <xdr:sp macro="" textlink="">
      <xdr:nvSpPr>
        <xdr:cNvPr id="1878" name="Text Box 597"/>
        <xdr:cNvSpPr txBox="1">
          <a:spLocks noChangeArrowheads="1"/>
        </xdr:cNvSpPr>
      </xdr:nvSpPr>
      <xdr:spPr bwMode="auto">
        <a:xfrm>
          <a:off x="5667375" y="1267682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142876</xdr:rowOff>
    </xdr:to>
    <xdr:sp macro="" textlink="">
      <xdr:nvSpPr>
        <xdr:cNvPr id="1879" name="Text Box 597"/>
        <xdr:cNvSpPr txBox="1">
          <a:spLocks noChangeArrowheads="1"/>
        </xdr:cNvSpPr>
      </xdr:nvSpPr>
      <xdr:spPr bwMode="auto">
        <a:xfrm>
          <a:off x="5667375" y="1267682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142876</xdr:rowOff>
    </xdr:to>
    <xdr:sp macro="" textlink="">
      <xdr:nvSpPr>
        <xdr:cNvPr id="1880" name="Text Box 597"/>
        <xdr:cNvSpPr txBox="1">
          <a:spLocks noChangeArrowheads="1"/>
        </xdr:cNvSpPr>
      </xdr:nvSpPr>
      <xdr:spPr bwMode="auto">
        <a:xfrm>
          <a:off x="5667375" y="1267682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142876</xdr:rowOff>
    </xdr:to>
    <xdr:sp macro="" textlink="">
      <xdr:nvSpPr>
        <xdr:cNvPr id="1881" name="Text Box 597"/>
        <xdr:cNvSpPr txBox="1">
          <a:spLocks noChangeArrowheads="1"/>
        </xdr:cNvSpPr>
      </xdr:nvSpPr>
      <xdr:spPr bwMode="auto">
        <a:xfrm>
          <a:off x="5667375" y="1267682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101</xdr:row>
      <xdr:rowOff>142876</xdr:rowOff>
    </xdr:to>
    <xdr:sp macro="" textlink="">
      <xdr:nvSpPr>
        <xdr:cNvPr id="1882" name="Text Box 597"/>
        <xdr:cNvSpPr txBox="1">
          <a:spLocks noChangeArrowheads="1"/>
        </xdr:cNvSpPr>
      </xdr:nvSpPr>
      <xdr:spPr bwMode="auto">
        <a:xfrm>
          <a:off x="5667375" y="1267682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171450</xdr:colOff>
      <xdr:row>98</xdr:row>
      <xdr:rowOff>0</xdr:rowOff>
    </xdr:from>
    <xdr:ext cx="76200" cy="304801"/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5438775" y="118281450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98</xdr:row>
      <xdr:rowOff>0</xdr:rowOff>
    </xdr:from>
    <xdr:ext cx="76200" cy="304801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5438775" y="118281450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98</xdr:row>
      <xdr:rowOff>0</xdr:rowOff>
    </xdr:from>
    <xdr:ext cx="76200" cy="342901"/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5438775" y="118281450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98</xdr:row>
      <xdr:rowOff>0</xdr:rowOff>
    </xdr:from>
    <xdr:ext cx="76200" cy="342901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5438775" y="118281450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nder%202007\bag%20t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abuc-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proeqti%202006-III\tamaris%20gamziri%20benze.2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proeqti%202006-III\a-x%20%20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urexi-bagrati%20x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XALI%20MSENEBLOBA\gogebasvili.%20%2018x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vahe\vahe\xims44x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%20e%20s%20i%20k%20i%20x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Documents%20and%20Settings\VAHE\My%20Documents\%60x%20%20a%20%20l%20%20a501x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agmashenebeli\d.%20armasenebeli%20mx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tender%202007\bar%20agars2010-7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iarvre\komaxize%20%2010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atumi-2005\A%20R%20D%20%20T%20b%20G%20a%20%201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tumi2006\axalsofeli2%20xl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inasarizxe%20x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roeqti%202006-III\a-x-II%20%20x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proeqti%202007-2008\a-x-I%20%20xl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9%20marti\9%20MARi%2017mxl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proeqti%202006-III\tamaris%20gamziri%20benze.5xl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0;&#1086;&#1087;&#1080;&#1103;%20baR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musao%20magida\dokumenti\porti%20-%20kabel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%20u%20c%20e%20b%20i\&#1053;&#1086;&#1074;&#1072;&#1103;%20&#1087;&#1072;&#1087;&#1082;&#1072;\bulv%20ninos6681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XALI%20MSENEBLOBA\gogebasvili.%2022%20xl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sulaberiZis%20quCa%20saboloo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TI\SUQURA.%20bolo%20xl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0;&#1086;&#1087;&#1080;&#1103;%20sxefi%20eletronuli5-g\rurua2\rurua1mxl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SPEQTIREBIS%20ORGANO%20-%20LTD%20OPTIMA%20+%202017%20w\zedamxedveloba\&#4309;%20&#4307;&#4304;%20&#4329;%20&#4313;&#4317;&#4315;&#4318;&#4304;&#4316;&#4312;&#4304;%20&#4306;&#4304;&#4321;&#4332;&#4317;&#4320;&#4308;&#4305;&#4323;&#4314;&#4312;\&#4334;&#4304;&#4320;&#4335;&#4311;&#4304;&#4326;\&#4306;&#4317;&#4320;&#4312;,%20&#4316;&#4312;&#4316;&#4317;&#4328;&#4309;&#4312;&#4314;&#4312;&#4321;%20&#4325;&#4323;&#4329;&#4304;\BARI%201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0;&#1086;&#1087;&#1080;&#1103;%20sxefi%20eletronuli5-g\9%20marti\9%20MARi%2017mxl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agmashenebeli\aRmaSenebeli15-1xl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qalaqi\%60b%20a%20g%20r%20a%20t%20i%20o%20n%20i%20s206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r%20agars2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0;&#1086;&#1087;&#1080;&#1103;%20sxefi%20eletronuli5-g\sxefi1324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0;&#1086;&#1087;&#1080;&#1103;%20adliis%20saniarvre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XALI%20MSENEBLOBA\m%20%20a%20b%20a%20s%20i%20z%20e%20i%201%20x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0;&#1086;&#1087;&#1080;&#1103;%20sxefi%20eletronuli5-g\sxef-gomi%2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K%20E%20D%20A\bulv%20%20gamwvaneba%204xl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>
        <row r="14">
          <cell r="F14">
            <v>0.37</v>
          </cell>
        </row>
        <row r="56">
          <cell r="F56">
            <v>0.25</v>
          </cell>
        </row>
      </sheetData>
      <sheetData sheetId="2"/>
      <sheetData sheetId="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1">
          <cell r="F61">
            <v>8.6999999999999994E-2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228"/>
  <sheetViews>
    <sheetView tabSelected="1" topLeftCell="A98" zoomScaleSheetLayoutView="90" workbookViewId="0">
      <selection activeCell="A2" sqref="A2:K2"/>
    </sheetView>
  </sheetViews>
  <sheetFormatPr defaultRowHeight="13.5"/>
  <cols>
    <col min="1" max="1" width="4" style="1" customWidth="1"/>
    <col min="2" max="2" width="35.42578125" style="1" customWidth="1"/>
    <col min="3" max="3" width="11.140625" style="1" customWidth="1"/>
    <col min="4" max="4" width="8.140625" style="1" customWidth="1"/>
    <col min="5" max="5" width="7.7109375" style="1" customWidth="1"/>
    <col min="6" max="6" width="11.85546875" style="1" bestFit="1" customWidth="1"/>
    <col min="7" max="7" width="7.7109375" style="1" customWidth="1"/>
    <col min="8" max="8" width="11.42578125" style="1" bestFit="1" customWidth="1"/>
    <col min="9" max="9" width="7.7109375" style="1" customWidth="1"/>
    <col min="10" max="10" width="12.85546875" style="1" bestFit="1" customWidth="1"/>
    <col min="11" max="11" width="11.85546875" style="1" bestFit="1" customWidth="1"/>
    <col min="12" max="12" width="9.140625" style="1"/>
    <col min="13" max="13" width="9.85546875" style="1" bestFit="1" customWidth="1"/>
    <col min="14" max="16384" width="9.140625" style="1"/>
  </cols>
  <sheetData>
    <row r="1" spans="1:11" ht="3" hidden="1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67.5" customHeight="1">
      <c r="A2" s="53" t="s">
        <v>99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9.5" customHeight="1">
      <c r="A4" s="3"/>
      <c r="B4" s="3"/>
      <c r="C4" s="3"/>
      <c r="D4" s="3"/>
      <c r="E4" s="10"/>
      <c r="F4" s="10"/>
      <c r="G4" s="10"/>
      <c r="H4" s="10"/>
      <c r="I4" s="10"/>
      <c r="J4" s="10"/>
      <c r="K4" s="10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3.5" customHeight="1">
      <c r="A6" s="54" t="s">
        <v>1</v>
      </c>
      <c r="B6" s="48" t="s">
        <v>2</v>
      </c>
      <c r="C6" s="48" t="s">
        <v>3</v>
      </c>
      <c r="D6" s="48"/>
      <c r="E6" s="48" t="s">
        <v>4</v>
      </c>
      <c r="F6" s="48"/>
      <c r="G6" s="48" t="s">
        <v>0</v>
      </c>
      <c r="H6" s="48"/>
      <c r="I6" s="48" t="s">
        <v>5</v>
      </c>
      <c r="J6" s="48"/>
      <c r="K6" s="48" t="s">
        <v>6</v>
      </c>
    </row>
    <row r="7" spans="1:11" ht="19.5" customHeight="1">
      <c r="A7" s="55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3.5" customHeight="1">
      <c r="A8" s="55"/>
      <c r="B8" s="48"/>
      <c r="C8" s="48"/>
      <c r="D8" s="48" t="s">
        <v>7</v>
      </c>
      <c r="E8" s="48" t="s">
        <v>8</v>
      </c>
      <c r="F8" s="48" t="s">
        <v>7</v>
      </c>
      <c r="G8" s="48" t="s">
        <v>8</v>
      </c>
      <c r="H8" s="48" t="s">
        <v>7</v>
      </c>
      <c r="I8" s="48" t="s">
        <v>8</v>
      </c>
      <c r="J8" s="48" t="s">
        <v>7</v>
      </c>
      <c r="K8" s="48"/>
    </row>
    <row r="9" spans="1:11" ht="13.5" customHeight="1">
      <c r="A9" s="55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13.5" customHeight="1">
      <c r="A10" s="55"/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27.75" customHeight="1">
      <c r="A11" s="55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5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</row>
    <row r="13" spans="1:11" ht="16.5">
      <c r="A13" s="45" t="s">
        <v>10</v>
      </c>
      <c r="B13" s="46"/>
      <c r="C13" s="46"/>
      <c r="D13" s="46"/>
      <c r="E13" s="46"/>
      <c r="F13" s="46"/>
      <c r="G13" s="46"/>
      <c r="H13" s="46"/>
      <c r="I13" s="46"/>
      <c r="J13" s="46"/>
      <c r="K13" s="47"/>
    </row>
    <row r="14" spans="1:11" ht="31.5">
      <c r="A14" s="15">
        <v>1</v>
      </c>
      <c r="B14" s="16" t="s">
        <v>20</v>
      </c>
      <c r="C14" s="15" t="s">
        <v>21</v>
      </c>
      <c r="D14" s="15">
        <v>1.0720000000000001</v>
      </c>
      <c r="E14" s="11"/>
      <c r="F14" s="15"/>
      <c r="G14" s="11"/>
      <c r="H14" s="15"/>
      <c r="I14" s="11"/>
      <c r="J14" s="15"/>
      <c r="K14" s="15"/>
    </row>
    <row r="15" spans="1:11" ht="15.75">
      <c r="A15" s="11"/>
      <c r="B15" s="15" t="s">
        <v>19</v>
      </c>
      <c r="C15" s="11"/>
      <c r="D15" s="11"/>
      <c r="E15" s="11"/>
      <c r="F15" s="15"/>
      <c r="G15" s="11"/>
      <c r="H15" s="17"/>
      <c r="I15" s="11"/>
      <c r="J15" s="15"/>
      <c r="K15" s="17"/>
    </row>
    <row r="16" spans="1:11" ht="16.5">
      <c r="A16" s="50" t="s">
        <v>22</v>
      </c>
      <c r="B16" s="51"/>
      <c r="C16" s="51"/>
      <c r="D16" s="51"/>
      <c r="E16" s="51"/>
      <c r="F16" s="51"/>
      <c r="G16" s="51"/>
      <c r="H16" s="51"/>
      <c r="I16" s="51"/>
      <c r="J16" s="51"/>
      <c r="K16" s="52"/>
    </row>
    <row r="17" spans="1:11" ht="63">
      <c r="A17" s="15" t="s">
        <v>94</v>
      </c>
      <c r="B17" s="15" t="s">
        <v>18</v>
      </c>
      <c r="C17" s="15" t="s">
        <v>11</v>
      </c>
      <c r="D17" s="15">
        <v>600</v>
      </c>
      <c r="E17" s="11"/>
      <c r="F17" s="15"/>
      <c r="G17" s="11"/>
      <c r="H17" s="15"/>
      <c r="I17" s="11"/>
      <c r="J17" s="11"/>
      <c r="K17" s="19"/>
    </row>
    <row r="18" spans="1:11" ht="47.25">
      <c r="A18" s="21">
        <v>1</v>
      </c>
      <c r="B18" s="15" t="s">
        <v>93</v>
      </c>
      <c r="C18" s="15" t="s">
        <v>11</v>
      </c>
      <c r="D18" s="15">
        <v>600</v>
      </c>
      <c r="E18" s="11"/>
      <c r="F18" s="15"/>
      <c r="G18" s="11"/>
      <c r="H18" s="15"/>
      <c r="I18" s="11"/>
      <c r="J18" s="15"/>
      <c r="K18" s="15"/>
    </row>
    <row r="19" spans="1:11" ht="47.25">
      <c r="A19" s="21">
        <v>2</v>
      </c>
      <c r="B19" s="15" t="s">
        <v>48</v>
      </c>
      <c r="C19" s="15" t="s">
        <v>9</v>
      </c>
      <c r="D19" s="15">
        <f>D18*2.2</f>
        <v>1320</v>
      </c>
      <c r="E19" s="11"/>
      <c r="F19" s="15"/>
      <c r="G19" s="11"/>
      <c r="H19" s="15"/>
      <c r="I19" s="11"/>
      <c r="J19" s="11"/>
      <c r="K19" s="17"/>
    </row>
    <row r="20" spans="1:11" ht="63">
      <c r="A20" s="21">
        <v>3</v>
      </c>
      <c r="B20" s="15" t="s">
        <v>18</v>
      </c>
      <c r="C20" s="15" t="s">
        <v>11</v>
      </c>
      <c r="D20" s="15">
        <v>60</v>
      </c>
      <c r="E20" s="11"/>
      <c r="F20" s="15"/>
      <c r="G20" s="11"/>
      <c r="H20" s="15"/>
      <c r="I20" s="11"/>
      <c r="J20" s="11"/>
      <c r="K20" s="17"/>
    </row>
    <row r="21" spans="1:11" ht="63">
      <c r="A21" s="21">
        <v>4</v>
      </c>
      <c r="B21" s="15" t="s">
        <v>49</v>
      </c>
      <c r="C21" s="15" t="s">
        <v>9</v>
      </c>
      <c r="D21" s="22">
        <f>D20*2.2</f>
        <v>132</v>
      </c>
      <c r="E21" s="11"/>
      <c r="F21" s="15"/>
      <c r="G21" s="11"/>
      <c r="H21" s="15"/>
      <c r="I21" s="11"/>
      <c r="J21" s="11"/>
      <c r="K21" s="15"/>
    </row>
    <row r="22" spans="1:11" ht="39" customHeight="1">
      <c r="A22" s="21">
        <v>5</v>
      </c>
      <c r="B22" s="15" t="s">
        <v>23</v>
      </c>
      <c r="C22" s="15" t="s">
        <v>9</v>
      </c>
      <c r="D22" s="15">
        <f>D21*1</f>
        <v>132</v>
      </c>
      <c r="E22" s="11"/>
      <c r="F22" s="15"/>
      <c r="G22" s="11"/>
      <c r="H22" s="15"/>
      <c r="I22" s="11"/>
      <c r="J22" s="11"/>
      <c r="K22" s="17"/>
    </row>
    <row r="23" spans="1:11" ht="78.75">
      <c r="A23" s="15">
        <v>6</v>
      </c>
      <c r="B23" s="15" t="s">
        <v>25</v>
      </c>
      <c r="C23" s="15" t="s">
        <v>11</v>
      </c>
      <c r="D23" s="15">
        <v>1350</v>
      </c>
      <c r="E23" s="11"/>
      <c r="F23" s="15"/>
      <c r="G23" s="11"/>
      <c r="H23" s="22"/>
      <c r="I23" s="11"/>
      <c r="J23" s="15"/>
      <c r="K23" s="17"/>
    </row>
    <row r="24" spans="1:11" ht="47.25">
      <c r="A24" s="15">
        <v>7</v>
      </c>
      <c r="B24" s="15" t="s">
        <v>50</v>
      </c>
      <c r="C24" s="15" t="s">
        <v>9</v>
      </c>
      <c r="D24" s="22">
        <f>D23*1.95</f>
        <v>2632.5</v>
      </c>
      <c r="E24" s="11"/>
      <c r="F24" s="15"/>
      <c r="G24" s="11"/>
      <c r="H24" s="15"/>
      <c r="I24" s="11"/>
      <c r="J24" s="11"/>
      <c r="K24" s="17"/>
    </row>
    <row r="25" spans="1:11" ht="37.5" customHeight="1">
      <c r="A25" s="15">
        <v>8</v>
      </c>
      <c r="B25" s="15" t="s">
        <v>17</v>
      </c>
      <c r="C25" s="15" t="s">
        <v>11</v>
      </c>
      <c r="D25" s="15">
        <v>150</v>
      </c>
      <c r="E25" s="11"/>
      <c r="F25" s="15"/>
      <c r="G25" s="11"/>
      <c r="H25" s="15"/>
      <c r="I25" s="11"/>
      <c r="J25" s="11"/>
      <c r="K25" s="15"/>
    </row>
    <row r="26" spans="1:11" ht="63">
      <c r="A26" s="15">
        <v>9</v>
      </c>
      <c r="B26" s="15" t="s">
        <v>79</v>
      </c>
      <c r="C26" s="15" t="s">
        <v>9</v>
      </c>
      <c r="D26" s="22">
        <f>D25*1.95</f>
        <v>292.5</v>
      </c>
      <c r="E26" s="11"/>
      <c r="F26" s="15"/>
      <c r="G26" s="11"/>
      <c r="H26" s="15"/>
      <c r="I26" s="11"/>
      <c r="J26" s="11"/>
      <c r="K26" s="15"/>
    </row>
    <row r="27" spans="1:11" ht="46.5" customHeight="1">
      <c r="A27" s="15">
        <v>10</v>
      </c>
      <c r="B27" s="15" t="s">
        <v>23</v>
      </c>
      <c r="C27" s="15" t="s">
        <v>9</v>
      </c>
      <c r="D27" s="22">
        <f>D26*1</f>
        <v>292.5</v>
      </c>
      <c r="E27" s="11"/>
      <c r="F27" s="15"/>
      <c r="G27" s="11"/>
      <c r="H27" s="17"/>
      <c r="I27" s="12"/>
      <c r="J27" s="12"/>
      <c r="K27" s="17"/>
    </row>
    <row r="28" spans="1:11" ht="78.75">
      <c r="A28" s="15">
        <v>11</v>
      </c>
      <c r="B28" s="15" t="s">
        <v>24</v>
      </c>
      <c r="C28" s="15" t="s">
        <v>11</v>
      </c>
      <c r="D28" s="15">
        <v>120</v>
      </c>
      <c r="E28" s="11"/>
      <c r="F28" s="15"/>
      <c r="G28" s="11"/>
      <c r="H28" s="15"/>
      <c r="I28" s="11"/>
      <c r="J28" s="11"/>
      <c r="K28" s="17"/>
    </row>
    <row r="29" spans="1:11" ht="94.5">
      <c r="A29" s="15">
        <v>12</v>
      </c>
      <c r="B29" s="15" t="s">
        <v>51</v>
      </c>
      <c r="C29" s="15" t="s">
        <v>9</v>
      </c>
      <c r="D29" s="22">
        <f>D28*2.2</f>
        <v>264</v>
      </c>
      <c r="E29" s="11"/>
      <c r="F29" s="15"/>
      <c r="G29" s="11"/>
      <c r="H29" s="15"/>
      <c r="I29" s="11"/>
      <c r="J29" s="11"/>
      <c r="K29" s="15"/>
    </row>
    <row r="30" spans="1:11" ht="45" customHeight="1">
      <c r="A30" s="15">
        <v>13</v>
      </c>
      <c r="B30" s="15" t="s">
        <v>23</v>
      </c>
      <c r="C30" s="15" t="s">
        <v>9</v>
      </c>
      <c r="D30" s="15">
        <f>D29*1</f>
        <v>264</v>
      </c>
      <c r="E30" s="11"/>
      <c r="F30" s="15"/>
      <c r="G30" s="11"/>
      <c r="H30" s="15"/>
      <c r="I30" s="11"/>
      <c r="J30" s="11"/>
      <c r="K30" s="17"/>
    </row>
    <row r="31" spans="1:11" ht="31.5">
      <c r="A31" s="15">
        <v>14</v>
      </c>
      <c r="B31" s="15" t="s">
        <v>52</v>
      </c>
      <c r="C31" s="15" t="s">
        <v>47</v>
      </c>
      <c r="D31" s="15">
        <v>3</v>
      </c>
      <c r="E31" s="11"/>
      <c r="F31" s="15"/>
      <c r="G31" s="11"/>
      <c r="H31" s="15"/>
      <c r="I31" s="11"/>
      <c r="J31" s="11"/>
      <c r="K31" s="17"/>
    </row>
    <row r="32" spans="1:11" ht="31.5">
      <c r="A32" s="15">
        <v>15</v>
      </c>
      <c r="B32" s="15" t="s">
        <v>53</v>
      </c>
      <c r="C32" s="15" t="s">
        <v>47</v>
      </c>
      <c r="D32" s="15">
        <v>4</v>
      </c>
      <c r="E32" s="11"/>
      <c r="F32" s="15"/>
      <c r="G32" s="11"/>
      <c r="H32" s="15"/>
      <c r="I32" s="11"/>
      <c r="J32" s="11"/>
      <c r="K32" s="17"/>
    </row>
    <row r="33" spans="1:13" ht="47.25">
      <c r="A33" s="15">
        <v>16</v>
      </c>
      <c r="B33" s="15" t="s">
        <v>54</v>
      </c>
      <c r="C33" s="15" t="s">
        <v>47</v>
      </c>
      <c r="D33" s="15">
        <v>4</v>
      </c>
      <c r="E33" s="11"/>
      <c r="F33" s="15"/>
      <c r="G33" s="11"/>
      <c r="H33" s="15"/>
      <c r="I33" s="11"/>
      <c r="J33" s="11"/>
      <c r="K33" s="17"/>
    </row>
    <row r="34" spans="1:13" ht="47.25" customHeight="1">
      <c r="A34" s="15">
        <v>17</v>
      </c>
      <c r="B34" s="15" t="s">
        <v>59</v>
      </c>
      <c r="C34" s="15" t="s">
        <v>33</v>
      </c>
      <c r="D34" s="15">
        <v>90</v>
      </c>
      <c r="E34" s="11"/>
      <c r="F34" s="11"/>
      <c r="G34" s="11"/>
      <c r="H34" s="11"/>
      <c r="I34" s="11"/>
      <c r="J34" s="11"/>
      <c r="K34" s="17"/>
    </row>
    <row r="35" spans="1:13" ht="47.25">
      <c r="A35" s="15">
        <v>18</v>
      </c>
      <c r="B35" s="15" t="s">
        <v>55</v>
      </c>
      <c r="C35" s="15" t="s">
        <v>9</v>
      </c>
      <c r="D35" s="22">
        <v>15</v>
      </c>
      <c r="E35" s="11"/>
      <c r="F35" s="15"/>
      <c r="G35" s="11"/>
      <c r="H35" s="15"/>
      <c r="I35" s="11"/>
      <c r="J35" s="11"/>
      <c r="K35" s="15"/>
    </row>
    <row r="36" spans="1:13" ht="48" customHeight="1">
      <c r="A36" s="15">
        <v>19</v>
      </c>
      <c r="B36" s="15" t="s">
        <v>56</v>
      </c>
      <c r="C36" s="15" t="s">
        <v>9</v>
      </c>
      <c r="D36" s="15">
        <f>D35*1</f>
        <v>15</v>
      </c>
      <c r="E36" s="11"/>
      <c r="F36" s="15"/>
      <c r="G36" s="11"/>
      <c r="H36" s="15"/>
      <c r="I36" s="11"/>
      <c r="J36" s="11"/>
      <c r="K36" s="17"/>
    </row>
    <row r="37" spans="1:13" ht="47.25">
      <c r="A37" s="15">
        <v>20</v>
      </c>
      <c r="B37" s="15" t="s">
        <v>57</v>
      </c>
      <c r="C37" s="15" t="s">
        <v>11</v>
      </c>
      <c r="D37" s="15">
        <v>168</v>
      </c>
      <c r="E37" s="11"/>
      <c r="F37" s="15"/>
      <c r="G37" s="11"/>
      <c r="H37" s="15"/>
      <c r="I37" s="11"/>
      <c r="J37" s="11"/>
      <c r="K37" s="17"/>
    </row>
    <row r="38" spans="1:13" ht="63">
      <c r="A38" s="15">
        <v>21</v>
      </c>
      <c r="B38" s="15" t="s">
        <v>58</v>
      </c>
      <c r="C38" s="15" t="s">
        <v>9</v>
      </c>
      <c r="D38" s="22">
        <f>D37*2.2</f>
        <v>369.6</v>
      </c>
      <c r="E38" s="11"/>
      <c r="F38" s="15"/>
      <c r="G38" s="11"/>
      <c r="H38" s="15"/>
      <c r="I38" s="11"/>
      <c r="J38" s="11"/>
      <c r="K38" s="15"/>
    </row>
    <row r="39" spans="1:13" ht="47.25" customHeight="1">
      <c r="A39" s="15">
        <v>22</v>
      </c>
      <c r="B39" s="15" t="s">
        <v>23</v>
      </c>
      <c r="C39" s="15" t="s">
        <v>9</v>
      </c>
      <c r="D39" s="22">
        <f>D38*1</f>
        <v>369.6</v>
      </c>
      <c r="E39" s="11"/>
      <c r="F39" s="15"/>
      <c r="G39" s="11"/>
      <c r="H39" s="15"/>
      <c r="I39" s="11"/>
      <c r="J39" s="11"/>
      <c r="K39" s="17"/>
    </row>
    <row r="40" spans="1:13" ht="78.75">
      <c r="A40" s="15">
        <v>23</v>
      </c>
      <c r="B40" s="15" t="s">
        <v>60</v>
      </c>
      <c r="C40" s="15" t="s">
        <v>11</v>
      </c>
      <c r="D40" s="15">
        <v>380</v>
      </c>
      <c r="E40" s="11"/>
      <c r="F40" s="15"/>
      <c r="G40" s="11"/>
      <c r="H40" s="15"/>
      <c r="I40" s="11"/>
      <c r="J40" s="11"/>
      <c r="K40" s="17"/>
    </row>
    <row r="41" spans="1:13" ht="63">
      <c r="A41" s="15">
        <v>24</v>
      </c>
      <c r="B41" s="15" t="s">
        <v>61</v>
      </c>
      <c r="C41" s="15" t="s">
        <v>9</v>
      </c>
      <c r="D41" s="22">
        <f>D40*2.2</f>
        <v>836.00000000000011</v>
      </c>
      <c r="E41" s="11"/>
      <c r="F41" s="15"/>
      <c r="G41" s="11"/>
      <c r="H41" s="15"/>
      <c r="I41" s="11"/>
      <c r="J41" s="11"/>
      <c r="K41" s="15"/>
    </row>
    <row r="42" spans="1:13" ht="46.5" customHeight="1">
      <c r="A42" s="15">
        <v>25</v>
      </c>
      <c r="B42" s="15" t="s">
        <v>23</v>
      </c>
      <c r="C42" s="15" t="s">
        <v>9</v>
      </c>
      <c r="D42" s="22">
        <f>D41*1</f>
        <v>836.00000000000011</v>
      </c>
      <c r="E42" s="11"/>
      <c r="F42" s="15"/>
      <c r="G42" s="11"/>
      <c r="H42" s="15"/>
      <c r="I42" s="11"/>
      <c r="J42" s="11"/>
      <c r="K42" s="17"/>
    </row>
    <row r="43" spans="1:13" ht="46.5" customHeight="1">
      <c r="A43" s="15">
        <v>26</v>
      </c>
      <c r="B43" s="15" t="s">
        <v>62</v>
      </c>
      <c r="C43" s="15" t="s">
        <v>26</v>
      </c>
      <c r="D43" s="15">
        <v>0.1</v>
      </c>
      <c r="E43" s="11"/>
      <c r="F43" s="15"/>
      <c r="G43" s="11"/>
      <c r="H43" s="15"/>
      <c r="I43" s="11"/>
      <c r="J43" s="15"/>
      <c r="K43" s="15"/>
    </row>
    <row r="44" spans="1:13" ht="78.75">
      <c r="A44" s="15">
        <v>27</v>
      </c>
      <c r="B44" s="15" t="s">
        <v>15</v>
      </c>
      <c r="C44" s="15" t="s">
        <v>11</v>
      </c>
      <c r="D44" s="15">
        <v>6.8</v>
      </c>
      <c r="E44" s="11"/>
      <c r="F44" s="15"/>
      <c r="G44" s="11"/>
      <c r="H44" s="17"/>
      <c r="I44" s="12"/>
      <c r="J44" s="17"/>
      <c r="K44" s="17"/>
    </row>
    <row r="45" spans="1:13" ht="15.75">
      <c r="A45" s="15"/>
      <c r="B45" s="15" t="s">
        <v>13</v>
      </c>
      <c r="C45" s="11"/>
      <c r="D45" s="11"/>
      <c r="E45" s="11"/>
      <c r="F45" s="17"/>
      <c r="G45" s="20"/>
      <c r="H45" s="17"/>
      <c r="I45" s="12"/>
      <c r="J45" s="17"/>
      <c r="K45" s="17"/>
      <c r="M45" s="4"/>
    </row>
    <row r="46" spans="1:13" ht="16.5">
      <c r="A46" s="50" t="s">
        <v>27</v>
      </c>
      <c r="B46" s="51"/>
      <c r="C46" s="51"/>
      <c r="D46" s="51"/>
      <c r="E46" s="51"/>
      <c r="F46" s="51"/>
      <c r="G46" s="51"/>
      <c r="H46" s="51"/>
      <c r="I46" s="51"/>
      <c r="J46" s="51"/>
      <c r="K46" s="52"/>
    </row>
    <row r="47" spans="1:13" ht="63">
      <c r="A47" s="24">
        <v>1</v>
      </c>
      <c r="B47" s="15" t="s">
        <v>28</v>
      </c>
      <c r="C47" s="15" t="s">
        <v>11</v>
      </c>
      <c r="D47" s="25">
        <v>945</v>
      </c>
      <c r="E47" s="11"/>
      <c r="F47" s="15"/>
      <c r="G47" s="11"/>
      <c r="H47" s="22"/>
      <c r="I47" s="11"/>
      <c r="J47" s="15"/>
      <c r="K47" s="17"/>
    </row>
    <row r="48" spans="1:13" ht="63">
      <c r="A48" s="15">
        <v>2</v>
      </c>
      <c r="B48" s="15" t="s">
        <v>14</v>
      </c>
      <c r="C48" s="15" t="s">
        <v>12</v>
      </c>
      <c r="D48" s="15">
        <v>7746</v>
      </c>
      <c r="E48" s="11"/>
      <c r="F48" s="17"/>
      <c r="G48" s="11"/>
      <c r="H48" s="22"/>
      <c r="I48" s="11"/>
      <c r="J48" s="15"/>
      <c r="K48" s="17"/>
    </row>
    <row r="49" spans="1:11" ht="49.5" customHeight="1">
      <c r="A49" s="15">
        <v>3</v>
      </c>
      <c r="B49" s="15" t="s">
        <v>16</v>
      </c>
      <c r="C49" s="15" t="s">
        <v>9</v>
      </c>
      <c r="D49" s="26">
        <f>D48*0.0007</f>
        <v>5.4222000000000001</v>
      </c>
      <c r="E49" s="11"/>
      <c r="F49" s="17"/>
      <c r="G49" s="11"/>
      <c r="H49" s="22"/>
      <c r="I49" s="11"/>
      <c r="J49" s="15"/>
      <c r="K49" s="17"/>
    </row>
    <row r="50" spans="1:11" ht="110.25">
      <c r="A50" s="15">
        <v>4</v>
      </c>
      <c r="B50" s="15" t="s">
        <v>91</v>
      </c>
      <c r="C50" s="15" t="s">
        <v>12</v>
      </c>
      <c r="D50" s="15">
        <v>7746</v>
      </c>
      <c r="E50" s="11"/>
      <c r="F50" s="15"/>
      <c r="G50" s="11"/>
      <c r="H50" s="22"/>
      <c r="I50" s="11"/>
      <c r="J50" s="15"/>
      <c r="K50" s="17"/>
    </row>
    <row r="51" spans="1:11" ht="33.75">
      <c r="A51" s="15">
        <v>5</v>
      </c>
      <c r="B51" s="15" t="s">
        <v>29</v>
      </c>
      <c r="C51" s="15" t="s">
        <v>9</v>
      </c>
      <c r="D51" s="26">
        <f>D50*0.00035</f>
        <v>2.7111000000000001</v>
      </c>
      <c r="E51" s="11"/>
      <c r="F51" s="17"/>
      <c r="G51" s="11"/>
      <c r="H51" s="22"/>
      <c r="I51" s="11"/>
      <c r="J51" s="15"/>
      <c r="K51" s="17"/>
    </row>
    <row r="52" spans="1:11" ht="126">
      <c r="A52" s="15">
        <v>6</v>
      </c>
      <c r="B52" s="15" t="s">
        <v>30</v>
      </c>
      <c r="C52" s="15" t="s">
        <v>12</v>
      </c>
      <c r="D52" s="15">
        <v>7746</v>
      </c>
      <c r="E52" s="11"/>
      <c r="F52" s="17"/>
      <c r="G52" s="11"/>
      <c r="H52" s="22"/>
      <c r="I52" s="11"/>
      <c r="J52" s="15"/>
      <c r="K52" s="17"/>
    </row>
    <row r="53" spans="1:11" ht="31.5">
      <c r="A53" s="15"/>
      <c r="B53" s="18" t="s">
        <v>32</v>
      </c>
      <c r="C53" s="11"/>
      <c r="D53" s="11"/>
      <c r="E53" s="11"/>
      <c r="F53" s="17"/>
      <c r="G53" s="11"/>
      <c r="H53" s="17"/>
      <c r="I53" s="11"/>
      <c r="J53" s="17"/>
      <c r="K53" s="17"/>
    </row>
    <row r="54" spans="1:11" ht="66">
      <c r="A54" s="15">
        <v>7</v>
      </c>
      <c r="B54" s="21" t="s">
        <v>34</v>
      </c>
      <c r="C54" s="21" t="s">
        <v>33</v>
      </c>
      <c r="D54" s="21">
        <v>2006</v>
      </c>
      <c r="E54" s="21"/>
      <c r="F54" s="21"/>
      <c r="G54" s="21"/>
      <c r="H54" s="21"/>
      <c r="I54" s="21"/>
      <c r="J54" s="21"/>
      <c r="K54" s="21"/>
    </row>
    <row r="55" spans="1:11" ht="66">
      <c r="A55" s="15">
        <v>8</v>
      </c>
      <c r="B55" s="21" t="s">
        <v>35</v>
      </c>
      <c r="C55" s="21" t="s">
        <v>33</v>
      </c>
      <c r="D55" s="21">
        <v>542</v>
      </c>
      <c r="E55" s="21"/>
      <c r="F55" s="21"/>
      <c r="G55" s="21"/>
      <c r="H55" s="21"/>
      <c r="I55" s="21"/>
      <c r="J55" s="21"/>
      <c r="K55" s="21"/>
    </row>
    <row r="56" spans="1:11" ht="47.25">
      <c r="A56" s="15">
        <v>9</v>
      </c>
      <c r="B56" s="15" t="s">
        <v>36</v>
      </c>
      <c r="C56" s="15" t="s">
        <v>12</v>
      </c>
      <c r="D56" s="15">
        <v>7160</v>
      </c>
      <c r="E56" s="11"/>
      <c r="F56" s="15"/>
      <c r="G56" s="11"/>
      <c r="H56" s="22"/>
      <c r="I56" s="11"/>
      <c r="J56" s="15"/>
      <c r="K56" s="17"/>
    </row>
    <row r="57" spans="1:11" ht="78.75">
      <c r="A57" s="15">
        <v>10</v>
      </c>
      <c r="B57" s="15" t="s">
        <v>37</v>
      </c>
      <c r="C57" s="15" t="s">
        <v>12</v>
      </c>
      <c r="D57" s="15">
        <v>7160</v>
      </c>
      <c r="E57" s="11"/>
      <c r="F57" s="15"/>
      <c r="G57" s="11"/>
      <c r="H57" s="22"/>
      <c r="I57" s="11"/>
      <c r="J57" s="15"/>
      <c r="K57" s="17"/>
    </row>
    <row r="58" spans="1:11" ht="47.25">
      <c r="A58" s="15">
        <v>11</v>
      </c>
      <c r="B58" s="15" t="s">
        <v>42</v>
      </c>
      <c r="C58" s="15" t="s">
        <v>11</v>
      </c>
      <c r="D58" s="15">
        <v>27.9</v>
      </c>
      <c r="E58" s="11"/>
      <c r="F58" s="15"/>
      <c r="G58" s="11"/>
      <c r="H58" s="15"/>
      <c r="I58" s="11"/>
      <c r="J58" s="15"/>
      <c r="K58" s="15"/>
    </row>
    <row r="59" spans="1:11" ht="47.25">
      <c r="A59" s="15">
        <v>12</v>
      </c>
      <c r="B59" s="15" t="s">
        <v>92</v>
      </c>
      <c r="C59" s="15" t="s">
        <v>9</v>
      </c>
      <c r="D59" s="22">
        <f>D58*1.95</f>
        <v>54.404999999999994</v>
      </c>
      <c r="E59" s="11"/>
      <c r="F59" s="15"/>
      <c r="G59" s="11"/>
      <c r="H59" s="15"/>
      <c r="I59" s="11"/>
      <c r="J59" s="11"/>
      <c r="K59" s="17"/>
    </row>
    <row r="60" spans="1:11" ht="41.25" customHeight="1">
      <c r="A60" s="15">
        <v>13</v>
      </c>
      <c r="B60" s="15" t="s">
        <v>38</v>
      </c>
      <c r="C60" s="15" t="s">
        <v>11</v>
      </c>
      <c r="D60" s="15">
        <v>27.9</v>
      </c>
      <c r="E60" s="11"/>
      <c r="F60" s="15"/>
      <c r="G60" s="11"/>
      <c r="H60" s="15"/>
      <c r="I60" s="11"/>
      <c r="J60" s="15"/>
      <c r="K60" s="17"/>
    </row>
    <row r="61" spans="1:11" ht="31.5">
      <c r="A61" s="15">
        <v>14</v>
      </c>
      <c r="B61" s="15" t="s">
        <v>39</v>
      </c>
      <c r="C61" s="15" t="s">
        <v>11</v>
      </c>
      <c r="D61" s="15">
        <v>27.9</v>
      </c>
      <c r="E61" s="11"/>
      <c r="F61" s="15"/>
      <c r="G61" s="11"/>
      <c r="H61" s="15"/>
      <c r="I61" s="11"/>
      <c r="J61" s="15"/>
      <c r="K61" s="17"/>
    </row>
    <row r="62" spans="1:11" ht="31.5">
      <c r="A62" s="15">
        <v>15</v>
      </c>
      <c r="B62" s="18" t="s">
        <v>40</v>
      </c>
      <c r="C62" s="15" t="s">
        <v>12</v>
      </c>
      <c r="D62" s="15">
        <v>185.5</v>
      </c>
      <c r="E62" s="11"/>
      <c r="F62" s="15"/>
      <c r="G62" s="11"/>
      <c r="H62" s="15"/>
      <c r="I62" s="11"/>
      <c r="J62" s="15"/>
      <c r="K62" s="17"/>
    </row>
    <row r="63" spans="1:11" ht="39.75" customHeight="1">
      <c r="A63" s="15">
        <v>16</v>
      </c>
      <c r="B63" s="18" t="s">
        <v>43</v>
      </c>
      <c r="C63" s="15" t="s">
        <v>41</v>
      </c>
      <c r="D63" s="15">
        <v>3</v>
      </c>
      <c r="E63" s="11"/>
      <c r="F63" s="12"/>
      <c r="G63" s="11"/>
      <c r="H63" s="17"/>
      <c r="I63" s="11"/>
      <c r="J63" s="17"/>
      <c r="K63" s="17"/>
    </row>
    <row r="64" spans="1:11" ht="39.75" customHeight="1">
      <c r="A64" s="15"/>
      <c r="B64" s="27" t="s">
        <v>44</v>
      </c>
      <c r="C64" s="11"/>
      <c r="D64" s="11"/>
      <c r="E64" s="11"/>
      <c r="F64" s="17"/>
      <c r="G64" s="11"/>
      <c r="H64" s="17"/>
      <c r="I64" s="11"/>
      <c r="J64" s="17"/>
      <c r="K64" s="17"/>
    </row>
    <row r="65" spans="1:13" ht="62.25">
      <c r="A65" s="15">
        <v>17</v>
      </c>
      <c r="B65" s="15" t="s">
        <v>80</v>
      </c>
      <c r="C65" s="15" t="s">
        <v>11</v>
      </c>
      <c r="D65" s="15">
        <v>45.3</v>
      </c>
      <c r="E65" s="11"/>
      <c r="F65" s="15"/>
      <c r="G65" s="11"/>
      <c r="H65" s="17"/>
      <c r="I65" s="12"/>
      <c r="J65" s="17"/>
      <c r="K65" s="17"/>
    </row>
    <row r="66" spans="1:13" ht="51.75" customHeight="1">
      <c r="A66" s="15">
        <v>18</v>
      </c>
      <c r="B66" s="15" t="s">
        <v>64</v>
      </c>
      <c r="C66" s="15" t="s">
        <v>9</v>
      </c>
      <c r="D66" s="15">
        <v>2.8879999999999999</v>
      </c>
      <c r="E66" s="11"/>
      <c r="F66" s="12"/>
      <c r="G66" s="11"/>
      <c r="H66" s="15"/>
      <c r="I66" s="11"/>
      <c r="J66" s="15"/>
      <c r="K66" s="17"/>
    </row>
    <row r="67" spans="1:13" ht="48.75" customHeight="1">
      <c r="A67" s="15">
        <v>19</v>
      </c>
      <c r="B67" s="15" t="s">
        <v>65</v>
      </c>
      <c r="C67" s="15" t="s">
        <v>9</v>
      </c>
      <c r="D67" s="15">
        <v>14.507</v>
      </c>
      <c r="E67" s="11"/>
      <c r="F67" s="12"/>
      <c r="G67" s="11"/>
      <c r="H67" s="15"/>
      <c r="I67" s="11"/>
      <c r="J67" s="15"/>
      <c r="K67" s="17"/>
    </row>
    <row r="68" spans="1:13" ht="47.25">
      <c r="A68" s="15">
        <v>20</v>
      </c>
      <c r="B68" s="15" t="s">
        <v>66</v>
      </c>
      <c r="C68" s="15" t="s">
        <v>12</v>
      </c>
      <c r="D68" s="15">
        <v>1480</v>
      </c>
      <c r="E68" s="11"/>
      <c r="F68" s="15"/>
      <c r="G68" s="11"/>
      <c r="H68" s="22"/>
      <c r="I68" s="11"/>
      <c r="J68" s="15"/>
      <c r="K68" s="17"/>
    </row>
    <row r="69" spans="1:13" ht="94.5">
      <c r="A69" s="15">
        <v>21</v>
      </c>
      <c r="B69" s="15" t="s">
        <v>67</v>
      </c>
      <c r="C69" s="15" t="s">
        <v>12</v>
      </c>
      <c r="D69" s="15">
        <v>1856.8</v>
      </c>
      <c r="E69" s="11"/>
      <c r="F69" s="15"/>
      <c r="G69" s="11"/>
      <c r="H69" s="22"/>
      <c r="I69" s="11"/>
      <c r="J69" s="15"/>
      <c r="K69" s="17"/>
    </row>
    <row r="70" spans="1:13" ht="24" customHeight="1">
      <c r="A70" s="15"/>
      <c r="B70" s="18" t="s">
        <v>45</v>
      </c>
      <c r="C70" s="11"/>
      <c r="D70" s="11"/>
      <c r="E70" s="11"/>
      <c r="F70" s="17"/>
      <c r="G70" s="11"/>
      <c r="H70" s="17"/>
      <c r="I70" s="11"/>
      <c r="J70" s="17"/>
      <c r="K70" s="17"/>
    </row>
    <row r="71" spans="1:13" ht="63">
      <c r="A71" s="15">
        <v>22</v>
      </c>
      <c r="B71" s="15" t="s">
        <v>28</v>
      </c>
      <c r="C71" s="15" t="s">
        <v>11</v>
      </c>
      <c r="D71" s="15">
        <v>91.5</v>
      </c>
      <c r="E71" s="11"/>
      <c r="F71" s="15"/>
      <c r="G71" s="11"/>
      <c r="H71" s="22"/>
      <c r="I71" s="11"/>
      <c r="J71" s="15"/>
      <c r="K71" s="17"/>
    </row>
    <row r="72" spans="1:13" ht="63">
      <c r="A72" s="15">
        <v>23</v>
      </c>
      <c r="B72" s="15" t="s">
        <v>14</v>
      </c>
      <c r="C72" s="15" t="s">
        <v>12</v>
      </c>
      <c r="D72" s="15">
        <v>750</v>
      </c>
      <c r="E72" s="11"/>
      <c r="F72" s="17"/>
      <c r="G72" s="11"/>
      <c r="H72" s="22"/>
      <c r="I72" s="11"/>
      <c r="J72" s="15"/>
      <c r="K72" s="17"/>
    </row>
    <row r="73" spans="1:13" ht="33.75">
      <c r="A73" s="15">
        <v>24</v>
      </c>
      <c r="B73" s="15" t="s">
        <v>16</v>
      </c>
      <c r="C73" s="15" t="s">
        <v>9</v>
      </c>
      <c r="D73" s="26">
        <f>D72*0.0007</f>
        <v>0.52500000000000002</v>
      </c>
      <c r="E73" s="11"/>
      <c r="F73" s="17"/>
      <c r="G73" s="11"/>
      <c r="H73" s="22"/>
      <c r="I73" s="11"/>
      <c r="J73" s="15"/>
      <c r="K73" s="17"/>
    </row>
    <row r="74" spans="1:13" ht="110.25">
      <c r="A74" s="15">
        <v>25</v>
      </c>
      <c r="B74" s="15" t="s">
        <v>91</v>
      </c>
      <c r="C74" s="15" t="s">
        <v>12</v>
      </c>
      <c r="D74" s="15">
        <v>750</v>
      </c>
      <c r="E74" s="11"/>
      <c r="F74" s="15"/>
      <c r="G74" s="11"/>
      <c r="H74" s="22"/>
      <c r="I74" s="11"/>
      <c r="J74" s="15"/>
      <c r="K74" s="17"/>
    </row>
    <row r="75" spans="1:13" ht="33.75">
      <c r="A75" s="15">
        <v>26</v>
      </c>
      <c r="B75" s="15" t="s">
        <v>29</v>
      </c>
      <c r="C75" s="15" t="s">
        <v>9</v>
      </c>
      <c r="D75" s="26">
        <f>D74*0.00035</f>
        <v>0.26250000000000001</v>
      </c>
      <c r="E75" s="11"/>
      <c r="F75" s="17"/>
      <c r="G75" s="11"/>
      <c r="H75" s="22"/>
      <c r="I75" s="11"/>
      <c r="J75" s="15"/>
      <c r="K75" s="17"/>
    </row>
    <row r="76" spans="1:13" ht="126">
      <c r="A76" s="15">
        <v>27</v>
      </c>
      <c r="B76" s="15" t="s">
        <v>30</v>
      </c>
      <c r="C76" s="15" t="s">
        <v>12</v>
      </c>
      <c r="D76" s="15">
        <v>750</v>
      </c>
      <c r="E76" s="11"/>
      <c r="F76" s="17"/>
      <c r="G76" s="11"/>
      <c r="H76" s="22"/>
      <c r="I76" s="11"/>
      <c r="J76" s="15"/>
      <c r="K76" s="17"/>
    </row>
    <row r="77" spans="1:13" ht="15.75">
      <c r="A77" s="15"/>
      <c r="B77" s="15" t="s">
        <v>31</v>
      </c>
      <c r="C77" s="11"/>
      <c r="D77" s="11"/>
      <c r="E77" s="11"/>
      <c r="F77" s="19"/>
      <c r="G77" s="11"/>
      <c r="H77" s="19"/>
      <c r="I77" s="11"/>
      <c r="J77" s="19"/>
      <c r="K77" s="19"/>
      <c r="M77" s="14"/>
    </row>
    <row r="78" spans="1:13" ht="22.5" customHeight="1">
      <c r="A78" s="50" t="s">
        <v>69</v>
      </c>
      <c r="B78" s="51"/>
      <c r="C78" s="51"/>
      <c r="D78" s="51"/>
      <c r="E78" s="51"/>
      <c r="F78" s="51"/>
      <c r="G78" s="51"/>
      <c r="H78" s="51"/>
      <c r="I78" s="51"/>
      <c r="J78" s="51"/>
      <c r="K78" s="52"/>
    </row>
    <row r="79" spans="1:13" ht="47.25">
      <c r="A79" s="15">
        <v>1</v>
      </c>
      <c r="B79" s="15" t="s">
        <v>68</v>
      </c>
      <c r="C79" s="15" t="s">
        <v>11</v>
      </c>
      <c r="D79" s="15">
        <v>135.5</v>
      </c>
      <c r="E79" s="11"/>
      <c r="F79" s="15"/>
      <c r="G79" s="11"/>
      <c r="H79" s="15"/>
      <c r="I79" s="11"/>
      <c r="J79" s="15"/>
      <c r="K79" s="15"/>
    </row>
    <row r="80" spans="1:13" ht="46.5">
      <c r="A80" s="15">
        <v>2</v>
      </c>
      <c r="B80" s="15" t="s">
        <v>82</v>
      </c>
      <c r="C80" s="15" t="s">
        <v>33</v>
      </c>
      <c r="D80" s="15">
        <v>1861</v>
      </c>
      <c r="E80" s="11"/>
      <c r="F80" s="15"/>
      <c r="G80" s="11"/>
      <c r="H80" s="17"/>
      <c r="I80" s="12"/>
      <c r="J80" s="17"/>
      <c r="K80" s="17"/>
    </row>
    <row r="81" spans="1:13" ht="42.75" customHeight="1">
      <c r="A81" s="15">
        <v>3</v>
      </c>
      <c r="B81" s="15" t="s">
        <v>70</v>
      </c>
      <c r="C81" s="15" t="s">
        <v>9</v>
      </c>
      <c r="D81" s="15">
        <v>1.288</v>
      </c>
      <c r="E81" s="11"/>
      <c r="F81" s="15"/>
      <c r="G81" s="11"/>
      <c r="H81" s="17"/>
      <c r="I81" s="12"/>
      <c r="J81" s="17"/>
      <c r="K81" s="17"/>
    </row>
    <row r="82" spans="1:13" ht="63">
      <c r="A82" s="15">
        <v>4</v>
      </c>
      <c r="B82" s="15" t="s">
        <v>90</v>
      </c>
      <c r="C82" s="15" t="s">
        <v>11</v>
      </c>
      <c r="D82" s="15">
        <v>1.3440000000000001</v>
      </c>
      <c r="E82" s="11"/>
      <c r="F82" s="15"/>
      <c r="G82" s="11"/>
      <c r="H82" s="17"/>
      <c r="I82" s="12"/>
      <c r="J82" s="17"/>
      <c r="K82" s="17"/>
    </row>
    <row r="83" spans="1:13" ht="31.5">
      <c r="A83" s="28"/>
      <c r="B83" s="15" t="s">
        <v>71</v>
      </c>
      <c r="C83" s="28"/>
      <c r="D83" s="28"/>
      <c r="E83" s="28"/>
      <c r="F83" s="28"/>
      <c r="G83" s="28"/>
      <c r="H83" s="28"/>
      <c r="I83" s="28"/>
      <c r="J83" s="28"/>
      <c r="K83" s="28"/>
    </row>
    <row r="84" spans="1:13" ht="62.25">
      <c r="A84" s="15">
        <v>5</v>
      </c>
      <c r="B84" s="15" t="s">
        <v>63</v>
      </c>
      <c r="C84" s="15" t="s">
        <v>11</v>
      </c>
      <c r="D84" s="15">
        <v>10.8</v>
      </c>
      <c r="E84" s="11"/>
      <c r="F84" s="15"/>
      <c r="G84" s="11"/>
      <c r="H84" s="17"/>
      <c r="I84" s="12"/>
      <c r="J84" s="17"/>
      <c r="K84" s="17"/>
    </row>
    <row r="85" spans="1:13" ht="48.75" customHeight="1">
      <c r="A85" s="15">
        <v>6</v>
      </c>
      <c r="B85" s="15" t="s">
        <v>64</v>
      </c>
      <c r="C85" s="15" t="s">
        <v>9</v>
      </c>
      <c r="D85" s="15">
        <v>0.69</v>
      </c>
      <c r="E85" s="11"/>
      <c r="F85" s="12"/>
      <c r="G85" s="11"/>
      <c r="H85" s="15"/>
      <c r="I85" s="11"/>
      <c r="J85" s="15"/>
      <c r="K85" s="17"/>
    </row>
    <row r="86" spans="1:13" ht="41.25" customHeight="1">
      <c r="A86" s="15">
        <v>7</v>
      </c>
      <c r="B86" s="15" t="s">
        <v>65</v>
      </c>
      <c r="C86" s="15" t="s">
        <v>9</v>
      </c>
      <c r="D86" s="15">
        <v>3.4649999999999999</v>
      </c>
      <c r="E86" s="11"/>
      <c r="F86" s="12"/>
      <c r="G86" s="11"/>
      <c r="H86" s="15"/>
      <c r="I86" s="11"/>
      <c r="J86" s="15"/>
      <c r="K86" s="17"/>
    </row>
    <row r="87" spans="1:13" ht="78.75">
      <c r="A87" s="15">
        <v>8</v>
      </c>
      <c r="B87" s="15" t="s">
        <v>72</v>
      </c>
      <c r="C87" s="15" t="s">
        <v>11</v>
      </c>
      <c r="D87" s="15">
        <v>220</v>
      </c>
      <c r="E87" s="11"/>
      <c r="F87" s="15"/>
      <c r="G87" s="11"/>
      <c r="H87" s="22"/>
      <c r="I87" s="11"/>
      <c r="J87" s="15"/>
      <c r="K87" s="17"/>
    </row>
    <row r="88" spans="1:13" ht="63">
      <c r="A88" s="15">
        <v>10</v>
      </c>
      <c r="B88" s="15" t="s">
        <v>74</v>
      </c>
      <c r="C88" s="15" t="s">
        <v>9</v>
      </c>
      <c r="D88" s="15">
        <f>D87*1.55</f>
        <v>341</v>
      </c>
      <c r="E88" s="11"/>
      <c r="F88" s="15"/>
      <c r="G88" s="11"/>
      <c r="H88" s="15"/>
      <c r="I88" s="11"/>
      <c r="J88" s="12"/>
      <c r="K88" s="17"/>
    </row>
    <row r="89" spans="1:13" ht="47.25">
      <c r="A89" s="15">
        <v>11</v>
      </c>
      <c r="B89" s="15" t="s">
        <v>75</v>
      </c>
      <c r="C89" s="15" t="s">
        <v>11</v>
      </c>
      <c r="D89" s="15">
        <v>220</v>
      </c>
      <c r="E89" s="11"/>
      <c r="F89" s="15"/>
      <c r="G89" s="11"/>
      <c r="H89" s="22"/>
      <c r="I89" s="11"/>
      <c r="J89" s="15"/>
      <c r="K89" s="17"/>
    </row>
    <row r="90" spans="1:13" ht="44.25" customHeight="1">
      <c r="A90" s="15">
        <v>12</v>
      </c>
      <c r="B90" s="15" t="s">
        <v>73</v>
      </c>
      <c r="C90" s="15" t="s">
        <v>11</v>
      </c>
      <c r="D90" s="15">
        <v>220</v>
      </c>
      <c r="E90" s="11"/>
      <c r="F90" s="15"/>
      <c r="G90" s="11"/>
      <c r="H90" s="15"/>
      <c r="I90" s="11"/>
      <c r="J90" s="15"/>
      <c r="K90" s="17"/>
    </row>
    <row r="91" spans="1:13" ht="15.75">
      <c r="A91" s="15"/>
      <c r="B91" s="15" t="s">
        <v>46</v>
      </c>
      <c r="C91" s="11"/>
      <c r="D91" s="11"/>
      <c r="E91" s="11"/>
      <c r="F91" s="19"/>
      <c r="G91" s="11"/>
      <c r="H91" s="19"/>
      <c r="I91" s="11"/>
      <c r="J91" s="19"/>
      <c r="K91" s="19"/>
      <c r="M91" s="14"/>
    </row>
    <row r="92" spans="1:13" ht="16.5">
      <c r="A92" s="50" t="s">
        <v>76</v>
      </c>
      <c r="B92" s="51"/>
      <c r="C92" s="51"/>
      <c r="D92" s="51"/>
      <c r="E92" s="51"/>
      <c r="F92" s="51"/>
      <c r="G92" s="51"/>
      <c r="H92" s="51"/>
      <c r="I92" s="51"/>
      <c r="J92" s="51"/>
      <c r="K92" s="52"/>
    </row>
    <row r="93" spans="1:13" ht="78.75">
      <c r="A93" s="15">
        <v>1</v>
      </c>
      <c r="B93" s="18" t="s">
        <v>83</v>
      </c>
      <c r="C93" s="15" t="s">
        <v>12</v>
      </c>
      <c r="D93" s="15">
        <v>75.150000000000006</v>
      </c>
      <c r="E93" s="11"/>
      <c r="F93" s="12"/>
      <c r="G93" s="11"/>
      <c r="H93" s="17"/>
      <c r="I93" s="11"/>
      <c r="J93" s="17"/>
      <c r="K93" s="17"/>
    </row>
    <row r="94" spans="1:13" ht="78.75">
      <c r="A94" s="15">
        <v>2</v>
      </c>
      <c r="B94" s="18" t="s">
        <v>84</v>
      </c>
      <c r="C94" s="15" t="s">
        <v>12</v>
      </c>
      <c r="D94" s="15">
        <v>7</v>
      </c>
      <c r="E94" s="11"/>
      <c r="F94" s="12"/>
      <c r="G94" s="11"/>
      <c r="H94" s="17"/>
      <c r="I94" s="11"/>
      <c r="J94" s="17"/>
      <c r="K94" s="17"/>
    </row>
    <row r="95" spans="1:13" ht="63">
      <c r="A95" s="15">
        <v>3</v>
      </c>
      <c r="B95" s="18" t="s">
        <v>85</v>
      </c>
      <c r="C95" s="15" t="s">
        <v>12</v>
      </c>
      <c r="D95" s="15">
        <v>700</v>
      </c>
      <c r="E95" s="11"/>
      <c r="F95" s="12"/>
      <c r="G95" s="11"/>
      <c r="H95" s="17"/>
      <c r="I95" s="11"/>
      <c r="J95" s="17"/>
      <c r="K95" s="17"/>
    </row>
    <row r="96" spans="1:13" ht="65.25">
      <c r="A96" s="15">
        <v>4</v>
      </c>
      <c r="B96" s="18" t="s">
        <v>81</v>
      </c>
      <c r="C96" s="15" t="s">
        <v>12</v>
      </c>
      <c r="D96" s="15">
        <v>7</v>
      </c>
      <c r="E96" s="11"/>
      <c r="F96" s="17"/>
      <c r="G96" s="11"/>
      <c r="H96" s="17"/>
      <c r="I96" s="11"/>
      <c r="J96" s="17"/>
      <c r="K96" s="17"/>
    </row>
    <row r="97" spans="1:13" ht="110.25">
      <c r="A97" s="15">
        <v>5</v>
      </c>
      <c r="B97" s="30" t="s">
        <v>87</v>
      </c>
      <c r="C97" s="29" t="s">
        <v>47</v>
      </c>
      <c r="D97" s="31">
        <v>22</v>
      </c>
      <c r="E97" s="32"/>
      <c r="F97" s="33"/>
      <c r="G97" s="34"/>
      <c r="H97" s="33"/>
      <c r="I97" s="34"/>
      <c r="J97" s="33"/>
      <c r="K97" s="33"/>
    </row>
    <row r="98" spans="1:13" ht="31.5">
      <c r="A98" s="15">
        <v>6</v>
      </c>
      <c r="B98" s="30" t="s">
        <v>88</v>
      </c>
      <c r="C98" s="29" t="s">
        <v>47</v>
      </c>
      <c r="D98" s="31">
        <v>17</v>
      </c>
      <c r="E98" s="32"/>
      <c r="F98" s="33"/>
      <c r="G98" s="34"/>
      <c r="H98" s="33"/>
      <c r="I98" s="34"/>
      <c r="J98" s="33"/>
      <c r="K98" s="33"/>
    </row>
    <row r="99" spans="1:13" ht="63">
      <c r="A99" s="15">
        <v>7</v>
      </c>
      <c r="B99" s="36" t="s">
        <v>86</v>
      </c>
      <c r="C99" s="37" t="s">
        <v>11</v>
      </c>
      <c r="D99" s="38">
        <v>5.83</v>
      </c>
      <c r="E99" s="35"/>
      <c r="F99" s="33"/>
      <c r="G99" s="39"/>
      <c r="H99" s="40"/>
      <c r="I99" s="39"/>
      <c r="J99" s="40"/>
      <c r="K99" s="40"/>
    </row>
    <row r="100" spans="1:13" ht="63">
      <c r="A100" s="15">
        <v>8</v>
      </c>
      <c r="B100" s="30" t="s">
        <v>89</v>
      </c>
      <c r="C100" s="29" t="s">
        <v>47</v>
      </c>
      <c r="D100" s="31">
        <v>22</v>
      </c>
      <c r="E100" s="32"/>
      <c r="F100" s="33"/>
      <c r="G100" s="34"/>
      <c r="H100" s="33"/>
      <c r="I100" s="34"/>
      <c r="J100" s="33"/>
      <c r="K100" s="33"/>
    </row>
    <row r="101" spans="1:13" ht="15.75">
      <c r="A101" s="15"/>
      <c r="B101" s="15" t="s">
        <v>77</v>
      </c>
      <c r="C101" s="11"/>
      <c r="D101" s="11"/>
      <c r="E101" s="11"/>
      <c r="F101" s="19"/>
      <c r="G101" s="23"/>
      <c r="H101" s="19"/>
      <c r="I101" s="11"/>
      <c r="J101" s="19"/>
      <c r="K101" s="19"/>
      <c r="M101" s="14"/>
    </row>
    <row r="102" spans="1:13" s="5" customFormat="1" ht="31.5">
      <c r="A102" s="15"/>
      <c r="B102" s="15" t="s">
        <v>78</v>
      </c>
      <c r="C102" s="15"/>
      <c r="D102" s="15"/>
      <c r="E102" s="15"/>
      <c r="F102" s="19"/>
      <c r="G102" s="41"/>
      <c r="H102" s="19"/>
      <c r="I102" s="17"/>
      <c r="J102" s="19"/>
      <c r="K102" s="19"/>
      <c r="M102" s="13"/>
    </row>
    <row r="103" spans="1:13" ht="15.75">
      <c r="A103" s="11"/>
      <c r="B103" s="15" t="s">
        <v>95</v>
      </c>
      <c r="C103" s="15" t="s">
        <v>96</v>
      </c>
      <c r="D103" s="11"/>
      <c r="E103" s="11"/>
      <c r="F103" s="11"/>
      <c r="G103" s="11"/>
      <c r="H103" s="11"/>
      <c r="I103" s="11"/>
      <c r="J103" s="11"/>
      <c r="K103" s="19"/>
    </row>
    <row r="104" spans="1:13" ht="15.75">
      <c r="A104" s="11"/>
      <c r="B104" s="15" t="s">
        <v>6</v>
      </c>
      <c r="C104" s="15"/>
      <c r="D104" s="11"/>
      <c r="E104" s="11"/>
      <c r="F104" s="11"/>
      <c r="G104" s="11"/>
      <c r="H104" s="11"/>
      <c r="I104" s="11"/>
      <c r="J104" s="11"/>
      <c r="K104" s="19"/>
    </row>
    <row r="105" spans="1:13" ht="15.75">
      <c r="A105" s="11"/>
      <c r="B105" s="15" t="s">
        <v>97</v>
      </c>
      <c r="C105" s="15" t="s">
        <v>96</v>
      </c>
      <c r="D105" s="11"/>
      <c r="E105" s="11"/>
      <c r="F105" s="11"/>
      <c r="G105" s="11"/>
      <c r="H105" s="11"/>
      <c r="I105" s="11"/>
      <c r="J105" s="11"/>
      <c r="K105" s="19"/>
    </row>
    <row r="106" spans="1:13" ht="15.75">
      <c r="A106" s="42"/>
      <c r="B106" s="43" t="s">
        <v>98</v>
      </c>
      <c r="C106" s="15"/>
      <c r="D106" s="42"/>
      <c r="E106" s="42"/>
      <c r="F106" s="42"/>
      <c r="G106" s="42"/>
      <c r="H106" s="42"/>
      <c r="I106" s="42"/>
      <c r="J106" s="42"/>
      <c r="K106" s="19"/>
    </row>
    <row r="107" spans="1:13" ht="15.75">
      <c r="A107" s="42"/>
      <c r="B107" s="43" t="s">
        <v>100</v>
      </c>
      <c r="C107" s="44">
        <v>0.03</v>
      </c>
      <c r="D107" s="42"/>
      <c r="E107" s="42"/>
      <c r="F107" s="42"/>
      <c r="G107" s="42"/>
      <c r="H107" s="42"/>
      <c r="I107" s="42"/>
      <c r="J107" s="42"/>
      <c r="K107" s="19"/>
    </row>
    <row r="108" spans="1:13" ht="15.75">
      <c r="A108" s="42"/>
      <c r="B108" s="43" t="s">
        <v>98</v>
      </c>
      <c r="C108" s="15"/>
      <c r="D108" s="42"/>
      <c r="E108" s="42"/>
      <c r="F108" s="42"/>
      <c r="G108" s="42"/>
      <c r="H108" s="42"/>
      <c r="I108" s="42"/>
      <c r="J108" s="42"/>
      <c r="K108" s="19"/>
    </row>
    <row r="109" spans="1:13" ht="15.75" customHeight="1">
      <c r="A109" s="42"/>
      <c r="B109" s="43" t="s">
        <v>101</v>
      </c>
      <c r="C109" s="44">
        <v>0.18</v>
      </c>
      <c r="D109" s="42"/>
      <c r="E109" s="42"/>
      <c r="F109" s="42"/>
      <c r="G109" s="42"/>
      <c r="H109" s="42"/>
      <c r="I109" s="42"/>
      <c r="J109" s="42"/>
      <c r="K109" s="19"/>
    </row>
    <row r="110" spans="1:13" ht="15.75" customHeight="1">
      <c r="A110" s="11"/>
      <c r="B110" s="15" t="s">
        <v>98</v>
      </c>
      <c r="C110" s="15"/>
      <c r="D110" s="11"/>
      <c r="E110" s="11"/>
      <c r="F110" s="11"/>
      <c r="G110" s="11"/>
      <c r="H110" s="11"/>
      <c r="I110" s="11"/>
      <c r="J110" s="11"/>
      <c r="K110" s="19"/>
    </row>
    <row r="111" spans="1:13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1:1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1:1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1:1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1:1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1:1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1:1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1:1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1:1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1:1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1:1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1:1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1:1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1:1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1:1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1:1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1:1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1:1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1:1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1:1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1:1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1:1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1:1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1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1:1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1:1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1:1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1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1:1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1:1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1:1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1:1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1:1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1:1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1:1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1:1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1:1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1:1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1:1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1:1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1:1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1:1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1:1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1:1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1:1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1:1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1:1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1:1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1:1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1:1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1:1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1:1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1:1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1:1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1:1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1:1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1:1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1:1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1:1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1:1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1:1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1:1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1:1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1:1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1:1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1:1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1:1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1:1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1:1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1:1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1:1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1:1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1:1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1:1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1:1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1:1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1:1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1:1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1: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1:1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1:1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1:1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1:1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1:1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1:1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1:1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1:1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1:1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1:1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1:1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1:1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1:1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1:1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1:1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1:1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1:1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1:1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1:1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1:1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1:1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1:1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1:1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1:1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1:1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1:1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1:1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1:1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1:1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1:1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1:1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1:1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1:1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1:1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1:1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1:1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1:1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1:1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1:1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1:1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1:1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1:1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1:1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1:1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1:1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1:1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</row>
    <row r="358" spans="1:1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</row>
    <row r="359" spans="1:1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 spans="1:1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</row>
    <row r="361" spans="1:1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</row>
    <row r="362" spans="1:1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</row>
    <row r="363" spans="1:1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 spans="1:1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 spans="1:1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</row>
    <row r="366" spans="1:1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</row>
    <row r="367" spans="1:1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 spans="1:1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</row>
    <row r="369" spans="1:1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 spans="1:1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</row>
    <row r="371" spans="1:1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 spans="1:1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1:1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 spans="1:1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 spans="1:1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 spans="1:1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 spans="1:1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 spans="1:1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</row>
    <row r="379" spans="1:1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 spans="1:1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</row>
    <row r="381" spans="1:1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 spans="1:1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 spans="1:1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</row>
    <row r="384" spans="1:1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</row>
    <row r="385" spans="1:1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</row>
    <row r="386" spans="1:1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</row>
    <row r="387" spans="1:1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1:1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 spans="1:1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</row>
    <row r="390" spans="1:1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 spans="1:1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</row>
    <row r="392" spans="1:1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</row>
    <row r="393" spans="1:1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 spans="1:1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</row>
    <row r="395" spans="1:1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</row>
    <row r="396" spans="1:1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</row>
    <row r="397" spans="1:1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 spans="1:1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</row>
    <row r="399" spans="1:1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</row>
    <row r="400" spans="1:1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 spans="1:1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 spans="1:1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 spans="1:1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</row>
    <row r="404" spans="1:1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</row>
    <row r="405" spans="1:1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</row>
    <row r="406" spans="1:1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</row>
    <row r="407" spans="1:1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</row>
    <row r="408" spans="1:1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</row>
    <row r="409" spans="1:1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</row>
    <row r="410" spans="1:1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</row>
    <row r="411" spans="1: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</row>
    <row r="412" spans="1:1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</row>
    <row r="413" spans="1:1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 spans="1:1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 spans="1:1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1:1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</row>
    <row r="417" spans="1:1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 spans="1:1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</row>
    <row r="419" spans="1:1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</row>
    <row r="420" spans="1:1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</row>
    <row r="421" spans="1:1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 spans="1:1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 spans="1:1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</row>
    <row r="424" spans="1:1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 spans="1:1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 spans="1:1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 spans="1:1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1:1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 spans="1:1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 spans="1:1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 spans="1:1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 spans="1:1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 spans="1:1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 spans="1:1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 spans="1:1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 spans="1:1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 spans="1:1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 spans="1:1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 spans="1:1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1:1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 spans="1:1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 spans="1:1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1:1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1:1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 spans="1:1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spans="1:1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 spans="1:1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 spans="1:1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1:1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 spans="1:1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 spans="1:1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spans="1:1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 spans="1:1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1:1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1:1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 spans="1:1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 spans="1:1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 spans="1:1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1:1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 spans="1:1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 spans="1:1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 spans="1:1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 spans="1:1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1:1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1:1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 spans="1:1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 spans="1:1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 spans="1:1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 spans="1:1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 spans="1:1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 spans="1:1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 spans="1:1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 spans="1:1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 spans="1:1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1:1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 spans="1:1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 spans="1:1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 spans="1:1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 spans="1:1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 spans="1:1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1:1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1:1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 spans="1:1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 spans="1:1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 spans="1:1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 spans="1:1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 spans="1:1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 spans="1:1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1:1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 spans="1:1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 spans="1:1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 spans="1:1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 spans="1:1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1:1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 spans="1:1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 spans="1:1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 spans="1:1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 spans="1:1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1:1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 spans="1:1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1:1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1:1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1:1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1:1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1:1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1:1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1:1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1:1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1:1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1:1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1: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1:1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1:1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1:1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1:1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1:1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1:1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1:1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1:1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1:1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1:1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1:1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1:1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1:1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1:1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1:1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1:1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1:1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1:1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1:1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1:1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1:1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1:1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1:1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1:1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1:1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1:1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1:1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1:1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1:1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1:1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1:1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1:1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1:1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1:1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1:1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1:1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 spans="1:1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1:1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1:1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1:1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1:1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1:1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1:1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1:1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 spans="1:1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 spans="1:1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 spans="1:1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 spans="1:1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 spans="1:1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 spans="1:1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 spans="1:1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 spans="1:1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 spans="1:1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 spans="1:1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 spans="1:1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 spans="1:1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 spans="1:1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 spans="1:1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 spans="1:1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 spans="1:1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 spans="1:1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 spans="1:1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</row>
    <row r="574" spans="1:1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</row>
    <row r="575" spans="1:1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</row>
    <row r="576" spans="1:1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</row>
    <row r="577" spans="1:1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</row>
    <row r="578" spans="1:1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</row>
    <row r="579" spans="1:1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</row>
    <row r="580" spans="1:1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</row>
    <row r="581" spans="1:1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</row>
    <row r="582" spans="1:1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</row>
    <row r="583" spans="1:1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</row>
    <row r="584" spans="1:1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</row>
    <row r="585" spans="1:1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</row>
    <row r="586" spans="1:1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</row>
    <row r="587" spans="1:1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</row>
    <row r="588" spans="1:1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</row>
    <row r="589" spans="1:1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</row>
    <row r="590" spans="1:1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</row>
    <row r="591" spans="1:1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</row>
    <row r="592" spans="1:1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</row>
    <row r="593" spans="1:1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</row>
    <row r="594" spans="1:1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</row>
    <row r="595" spans="1:1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</row>
    <row r="596" spans="1:1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</row>
    <row r="597" spans="1:1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</row>
    <row r="598" spans="1:1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</row>
    <row r="599" spans="1:1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</row>
    <row r="600" spans="1:1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</row>
    <row r="601" spans="1:1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</row>
    <row r="602" spans="1:1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 spans="1:1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 spans="1:1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 spans="1:1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 spans="1:1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</row>
    <row r="607" spans="1:1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</row>
    <row r="608" spans="1:1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</row>
    <row r="609" spans="1:1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</row>
    <row r="610" spans="1:1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</row>
    <row r="611" spans="1: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</row>
    <row r="612" spans="1:1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</row>
    <row r="613" spans="1:1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 spans="1:1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</row>
    <row r="615" spans="1:1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</row>
    <row r="616" spans="1:1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7" spans="1:1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</row>
    <row r="618" spans="1:1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</row>
    <row r="619" spans="1:1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</row>
    <row r="620" spans="1:1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</row>
    <row r="621" spans="1:1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</row>
    <row r="622" spans="1:1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</row>
    <row r="623" spans="1:1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</row>
    <row r="624" spans="1:1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</row>
    <row r="625" spans="1:1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6" spans="1:1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</row>
    <row r="627" spans="1:1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</row>
    <row r="628" spans="1:1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</row>
    <row r="629" spans="1:1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</row>
    <row r="630" spans="1:1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</row>
    <row r="631" spans="1:1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</row>
    <row r="632" spans="1:1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</row>
    <row r="633" spans="1:1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</row>
    <row r="634" spans="1:1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</row>
    <row r="635" spans="1:1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</row>
    <row r="636" spans="1:1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</row>
    <row r="637" spans="1:1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</row>
    <row r="638" spans="1:1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</row>
    <row r="639" spans="1:1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</row>
    <row r="640" spans="1:1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</row>
    <row r="641" spans="1:1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</row>
    <row r="642" spans="1:1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</row>
    <row r="643" spans="1:1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</row>
    <row r="644" spans="1:1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</row>
    <row r="645" spans="1:1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</row>
    <row r="646" spans="1:1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</row>
    <row r="647" spans="1:1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</row>
    <row r="648" spans="1:1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</row>
    <row r="649" spans="1:1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</row>
    <row r="650" spans="1:1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</row>
    <row r="651" spans="1:1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</row>
    <row r="652" spans="1:1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</row>
    <row r="653" spans="1:1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</row>
    <row r="654" spans="1:1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</row>
    <row r="655" spans="1:1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</row>
    <row r="656" spans="1:1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</row>
    <row r="657" spans="1:1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</row>
    <row r="658" spans="1:1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</row>
    <row r="659" spans="1:1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</row>
    <row r="660" spans="1:1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</row>
    <row r="661" spans="1:1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</row>
    <row r="662" spans="1:1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</row>
    <row r="663" spans="1:1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</row>
    <row r="664" spans="1:1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</row>
    <row r="665" spans="1:1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</row>
    <row r="666" spans="1:1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</row>
    <row r="667" spans="1:1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</row>
    <row r="668" spans="1:1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</row>
    <row r="669" spans="1:1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</row>
    <row r="670" spans="1:1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</row>
    <row r="671" spans="1:1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</row>
    <row r="672" spans="1:1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</row>
    <row r="673" spans="1:1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</row>
    <row r="674" spans="1:1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</row>
    <row r="675" spans="1:1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</row>
    <row r="676" spans="1:1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</row>
    <row r="677" spans="1:1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</row>
    <row r="678" spans="1:1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</row>
    <row r="679" spans="1:1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</row>
    <row r="680" spans="1:1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</row>
    <row r="681" spans="1:1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</row>
    <row r="682" spans="1:1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</row>
    <row r="683" spans="1:1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</row>
    <row r="684" spans="1:1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</row>
    <row r="685" spans="1:1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</row>
    <row r="686" spans="1:1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</row>
    <row r="687" spans="1:1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</row>
    <row r="688" spans="1:1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</row>
    <row r="689" spans="1:1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</row>
    <row r="690" spans="1:1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</row>
    <row r="691" spans="1:1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</row>
    <row r="692" spans="1:1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</row>
    <row r="693" spans="1:1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</row>
    <row r="694" spans="1:1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</row>
    <row r="695" spans="1:1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</row>
    <row r="696" spans="1:1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</row>
    <row r="697" spans="1:1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</row>
    <row r="698" spans="1:1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</row>
    <row r="699" spans="1:1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</row>
    <row r="700" spans="1:1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</row>
    <row r="701" spans="1:1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</row>
    <row r="702" spans="1:1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</row>
    <row r="703" spans="1:1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</row>
    <row r="704" spans="1:1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</row>
    <row r="705" spans="1:1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</row>
    <row r="706" spans="1:1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</row>
    <row r="707" spans="1:1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</row>
    <row r="708" spans="1:1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</row>
    <row r="709" spans="1:1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</row>
    <row r="710" spans="1:1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</row>
    <row r="711" spans="1: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</row>
    <row r="712" spans="1:1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</row>
    <row r="713" spans="1:1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</row>
    <row r="714" spans="1:1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</row>
    <row r="715" spans="1:1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</row>
    <row r="716" spans="1:1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</row>
    <row r="717" spans="1:1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</row>
    <row r="718" spans="1:1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</row>
    <row r="719" spans="1:1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</row>
    <row r="720" spans="1:1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</row>
    <row r="721" spans="1:1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</row>
    <row r="722" spans="1:1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</row>
    <row r="723" spans="1:1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</row>
    <row r="724" spans="1:1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</row>
    <row r="725" spans="1:1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</row>
    <row r="726" spans="1:1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</row>
    <row r="727" spans="1:1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</row>
    <row r="728" spans="1:1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</row>
    <row r="729" spans="1:1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</row>
    <row r="730" spans="1:1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</row>
    <row r="731" spans="1:1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</row>
    <row r="732" spans="1:1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</row>
    <row r="733" spans="1:1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</row>
    <row r="734" spans="1:1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</row>
    <row r="735" spans="1:1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</row>
    <row r="736" spans="1:1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</row>
    <row r="737" spans="1:1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</row>
    <row r="738" spans="1:1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</row>
    <row r="739" spans="1:1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</row>
    <row r="740" spans="1:1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</row>
    <row r="741" spans="1:1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</row>
    <row r="742" spans="1:1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</row>
    <row r="743" spans="1:1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</row>
    <row r="744" spans="1:1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</row>
    <row r="745" spans="1:1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</row>
    <row r="746" spans="1:1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</row>
    <row r="747" spans="1:1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</row>
    <row r="748" spans="1:1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</row>
    <row r="749" spans="1:1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</row>
    <row r="750" spans="1:1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</row>
    <row r="751" spans="1:1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</row>
    <row r="752" spans="1:1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</row>
    <row r="753" spans="1:1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</row>
    <row r="754" spans="1:1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</row>
    <row r="755" spans="1:1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</row>
    <row r="756" spans="1:1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</row>
    <row r="757" spans="1:1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</row>
    <row r="758" spans="1:1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</row>
    <row r="759" spans="1:1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</row>
    <row r="760" spans="1:1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</row>
    <row r="761" spans="1:1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</row>
    <row r="762" spans="1:1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</row>
    <row r="763" spans="1:1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</row>
    <row r="764" spans="1:1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</row>
    <row r="765" spans="1:1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</row>
    <row r="766" spans="1:1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</row>
    <row r="767" spans="1:1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</row>
    <row r="768" spans="1:1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</row>
    <row r="769" spans="1:1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</row>
    <row r="770" spans="1:1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</row>
    <row r="771" spans="1:1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</row>
    <row r="772" spans="1:1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</row>
    <row r="773" spans="1:1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</row>
    <row r="774" spans="1:1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</row>
    <row r="775" spans="1:1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</row>
    <row r="776" spans="1:1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</row>
    <row r="777" spans="1:1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</row>
    <row r="778" spans="1:1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</row>
    <row r="779" spans="1:1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</row>
    <row r="780" spans="1:1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</row>
    <row r="781" spans="1:1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</row>
    <row r="782" spans="1:1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</row>
    <row r="783" spans="1:1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</row>
    <row r="784" spans="1:1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</row>
    <row r="785" spans="1:1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</row>
    <row r="786" spans="1:1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</row>
    <row r="787" spans="1:1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</row>
    <row r="788" spans="1:1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</row>
    <row r="789" spans="1:1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</row>
    <row r="790" spans="1:1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</row>
    <row r="791" spans="1:1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</row>
    <row r="792" spans="1:1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</row>
    <row r="793" spans="1:1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</row>
    <row r="794" spans="1:1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</row>
    <row r="795" spans="1:1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</row>
    <row r="796" spans="1:1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</row>
    <row r="797" spans="1:1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</row>
    <row r="798" spans="1:1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</row>
    <row r="799" spans="1:1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</row>
    <row r="800" spans="1:1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</row>
    <row r="801" spans="1:1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</row>
    <row r="802" spans="1:1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</row>
    <row r="803" spans="1:1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</row>
    <row r="804" spans="1:1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</row>
    <row r="805" spans="1:1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</row>
    <row r="806" spans="1:1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</row>
    <row r="807" spans="1:1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</row>
    <row r="808" spans="1:1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</row>
    <row r="809" spans="1:1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</row>
    <row r="810" spans="1:1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</row>
    <row r="811" spans="1: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</row>
    <row r="812" spans="1:1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</row>
    <row r="813" spans="1:1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</row>
    <row r="814" spans="1:1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</row>
    <row r="815" spans="1:1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</row>
    <row r="816" spans="1:1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</row>
    <row r="817" spans="1:1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</row>
    <row r="818" spans="1:1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</row>
    <row r="819" spans="1:1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</row>
    <row r="820" spans="1:1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</row>
    <row r="821" spans="1:1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</row>
    <row r="822" spans="1:1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</row>
    <row r="823" spans="1:1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</row>
    <row r="824" spans="1:1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</row>
    <row r="825" spans="1:1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</row>
    <row r="826" spans="1:1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</row>
    <row r="827" spans="1:1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</row>
    <row r="828" spans="1:1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</row>
    <row r="829" spans="1:1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</row>
    <row r="830" spans="1:1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</row>
    <row r="831" spans="1:1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</row>
    <row r="832" spans="1:1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</row>
    <row r="833" spans="1:1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</row>
    <row r="834" spans="1:1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</row>
    <row r="835" spans="1:1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</row>
    <row r="836" spans="1:1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</row>
    <row r="837" spans="1:1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</row>
    <row r="838" spans="1:1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</row>
    <row r="839" spans="1:1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</row>
    <row r="840" spans="1:1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</row>
    <row r="841" spans="1:1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</row>
    <row r="842" spans="1:1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</row>
    <row r="843" spans="1:1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</row>
    <row r="844" spans="1:1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</row>
    <row r="845" spans="1:1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</row>
    <row r="846" spans="1:1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</row>
    <row r="847" spans="1:1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</row>
    <row r="848" spans="1:1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</row>
    <row r="849" spans="1:1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</row>
    <row r="850" spans="1:1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</row>
    <row r="851" spans="1:1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</row>
    <row r="852" spans="1:1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</row>
    <row r="853" spans="1:1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</row>
    <row r="854" spans="1:1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</row>
    <row r="855" spans="1:1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</row>
    <row r="856" spans="1:1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</row>
    <row r="857" spans="1:1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</row>
    <row r="858" spans="1:1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</row>
    <row r="859" spans="1:1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</row>
    <row r="860" spans="1:1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</row>
    <row r="861" spans="1:1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</row>
    <row r="862" spans="1:1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</row>
    <row r="863" spans="1:1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</row>
    <row r="864" spans="1:1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</row>
    <row r="865" spans="1:1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</row>
    <row r="866" spans="1:1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</row>
    <row r="867" spans="1:1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</row>
    <row r="868" spans="1:1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</row>
    <row r="869" spans="1:1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</row>
    <row r="870" spans="1:1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</row>
    <row r="871" spans="1:1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</row>
    <row r="872" spans="1:1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</row>
    <row r="873" spans="1:1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</row>
    <row r="874" spans="1:1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</row>
    <row r="875" spans="1:1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</row>
    <row r="876" spans="1:1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</row>
    <row r="877" spans="1:1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</row>
    <row r="878" spans="1:1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</row>
    <row r="879" spans="1:1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</row>
    <row r="880" spans="1:1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</row>
    <row r="881" spans="1:1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</row>
    <row r="882" spans="1:1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</row>
    <row r="883" spans="1:1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</row>
    <row r="884" spans="1:1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</row>
    <row r="885" spans="1:1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</row>
    <row r="886" spans="1:1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</row>
    <row r="887" spans="1:1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</row>
    <row r="888" spans="1:1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</row>
    <row r="889" spans="1:1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</row>
    <row r="890" spans="1:1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</row>
    <row r="891" spans="1:1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</row>
    <row r="892" spans="1:1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</row>
    <row r="893" spans="1:1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</row>
    <row r="894" spans="1:1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</row>
    <row r="895" spans="1:1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</row>
    <row r="896" spans="1:1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</row>
    <row r="897" spans="1:1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</row>
    <row r="898" spans="1:1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</row>
    <row r="899" spans="1:1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</row>
    <row r="900" spans="1:1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</row>
    <row r="901" spans="1:1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</row>
    <row r="902" spans="1:1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</row>
    <row r="903" spans="1:1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</row>
    <row r="904" spans="1:1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</row>
    <row r="905" spans="1:1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</row>
    <row r="906" spans="1:1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</row>
    <row r="907" spans="1:1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</row>
    <row r="908" spans="1:1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</row>
    <row r="909" spans="1:1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</row>
    <row r="910" spans="1:1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</row>
    <row r="911" spans="1: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</row>
    <row r="912" spans="1:1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</row>
    <row r="913" spans="1:1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</row>
    <row r="914" spans="1:1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</row>
    <row r="915" spans="1:1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</row>
    <row r="916" spans="1:1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</row>
    <row r="917" spans="1:1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</row>
    <row r="918" spans="1:1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</row>
    <row r="919" spans="1:1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</row>
    <row r="920" spans="1:1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</row>
    <row r="921" spans="1:1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</row>
    <row r="922" spans="1:1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</row>
    <row r="923" spans="1:1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</row>
    <row r="924" spans="1:1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</row>
    <row r="925" spans="1:1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</row>
    <row r="926" spans="1:1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</row>
    <row r="927" spans="1:1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</row>
    <row r="928" spans="1:1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</row>
    <row r="929" spans="1:1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</row>
    <row r="930" spans="1:1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</row>
    <row r="931" spans="1:1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</row>
    <row r="932" spans="1:1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</row>
    <row r="933" spans="1:1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</row>
    <row r="934" spans="1:1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</row>
    <row r="935" spans="1:1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</row>
    <row r="936" spans="1:1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</row>
    <row r="937" spans="1:1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</row>
    <row r="938" spans="1:1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</row>
    <row r="939" spans="1:1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</row>
    <row r="940" spans="1:1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</row>
    <row r="941" spans="1:1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</row>
    <row r="942" spans="1:1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</row>
    <row r="943" spans="1:1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</row>
    <row r="944" spans="1:1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</row>
    <row r="945" spans="1:1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</row>
    <row r="946" spans="1:1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</row>
    <row r="947" spans="1:1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</row>
    <row r="948" spans="1:1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</row>
    <row r="949" spans="1:1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</row>
    <row r="950" spans="1:1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</row>
    <row r="951" spans="1:1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</row>
    <row r="952" spans="1:1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</row>
    <row r="953" spans="1:1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</row>
    <row r="954" spans="1:1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</row>
    <row r="955" spans="1:1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</row>
    <row r="956" spans="1:1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</row>
    <row r="957" spans="1:1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</row>
    <row r="958" spans="1:1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</row>
    <row r="959" spans="1:1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</row>
    <row r="960" spans="1:1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</row>
    <row r="961" spans="1:1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</row>
    <row r="962" spans="1:1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</row>
    <row r="963" spans="1:1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</row>
    <row r="964" spans="1:1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</row>
    <row r="965" spans="1:1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</row>
    <row r="966" spans="1:1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</row>
    <row r="967" spans="1:1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</row>
    <row r="968" spans="1:1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</row>
    <row r="969" spans="1:1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</row>
    <row r="970" spans="1:1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</row>
    <row r="971" spans="1:1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</row>
    <row r="972" spans="1:1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</row>
    <row r="973" spans="1:1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</row>
    <row r="974" spans="1:1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</row>
    <row r="975" spans="1:1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</row>
    <row r="976" spans="1:1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</row>
    <row r="977" spans="1:1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</row>
    <row r="978" spans="1:1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</row>
    <row r="979" spans="1:1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</row>
    <row r="980" spans="1:1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</row>
    <row r="981" spans="1:1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</row>
    <row r="982" spans="1:1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</row>
    <row r="983" spans="1:1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</row>
    <row r="984" spans="1:1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</row>
    <row r="985" spans="1:1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</row>
    <row r="986" spans="1:1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</row>
    <row r="987" spans="1:1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</row>
    <row r="988" spans="1:1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</row>
    <row r="989" spans="1:1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</row>
    <row r="990" spans="1:1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</row>
    <row r="991" spans="1:1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</row>
    <row r="992" spans="1:1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</row>
    <row r="993" spans="1:1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</row>
    <row r="994" spans="1:1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</row>
    <row r="995" spans="1:1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</row>
    <row r="996" spans="1:1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</row>
    <row r="997" spans="1:1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</row>
    <row r="998" spans="1:1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</row>
    <row r="999" spans="1:1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</row>
    <row r="1000" spans="1:1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</row>
    <row r="1001" spans="1:1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</row>
    <row r="1002" spans="1:1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</row>
    <row r="1003" spans="1:1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</row>
    <row r="1004" spans="1:1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</row>
    <row r="1005" spans="1:1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</row>
    <row r="1006" spans="1:1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</row>
    <row r="1007" spans="1:1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</row>
    <row r="1008" spans="1:1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</row>
    <row r="1009" spans="1:1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</row>
    <row r="1010" spans="1:1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</row>
    <row r="1011" spans="1:11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</row>
    <row r="1012" spans="1:11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</row>
    <row r="1013" spans="1:11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</row>
    <row r="1014" spans="1:11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</row>
    <row r="1015" spans="1:11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</row>
    <row r="1016" spans="1:11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</row>
    <row r="1017" spans="1:11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</row>
    <row r="1018" spans="1:11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</row>
    <row r="1019" spans="1:11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</row>
    <row r="1020" spans="1:11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</row>
    <row r="1021" spans="1:11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</row>
    <row r="1022" spans="1:11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</row>
    <row r="1023" spans="1:11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</row>
    <row r="1024" spans="1:11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</row>
    <row r="1025" spans="1:11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</row>
    <row r="1026" spans="1:11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</row>
    <row r="1027" spans="1:11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</row>
    <row r="1028" spans="1:11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</row>
    <row r="1029" spans="1:11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</row>
    <row r="1030" spans="1:11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</row>
    <row r="1031" spans="1:11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</row>
    <row r="1032" spans="1:11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</row>
    <row r="1033" spans="1:11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</row>
    <row r="1034" spans="1:11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</row>
    <row r="1035" spans="1:11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</row>
    <row r="1036" spans="1:11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</row>
    <row r="1037" spans="1:11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</row>
    <row r="1038" spans="1:11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</row>
    <row r="1039" spans="1:11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</row>
    <row r="1040" spans="1:11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</row>
    <row r="1041" spans="1:11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</row>
    <row r="1042" spans="1:11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</row>
    <row r="1043" spans="1:11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</row>
    <row r="1044" spans="1:11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</row>
    <row r="1045" spans="1:11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</row>
    <row r="1046" spans="1:11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</row>
    <row r="1047" spans="1:11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</row>
    <row r="1048" spans="1:11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</row>
    <row r="1049" spans="1:11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</row>
    <row r="1050" spans="1:11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</row>
    <row r="1051" spans="1:11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</row>
    <row r="1052" spans="1:11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</row>
    <row r="1053" spans="1:11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</row>
    <row r="1054" spans="1:11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</row>
    <row r="1055" spans="1:11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</row>
    <row r="1056" spans="1:11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</row>
    <row r="1057" spans="1:11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</row>
    <row r="1058" spans="1:11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</row>
    <row r="1059" spans="1:11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</row>
    <row r="1060" spans="1:11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</row>
    <row r="1061" spans="1:11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</row>
    <row r="1062" spans="1:11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</row>
    <row r="1063" spans="1:11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</row>
    <row r="1064" spans="1:11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</row>
    <row r="1065" spans="1:11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</row>
    <row r="1066" spans="1:11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</row>
    <row r="1067" spans="1:11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</row>
    <row r="1068" spans="1:11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</row>
    <row r="1069" spans="1:11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</row>
    <row r="1070" spans="1:11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</row>
    <row r="1071" spans="1:11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</row>
    <row r="1072" spans="1:11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</row>
    <row r="1073" spans="1:11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</row>
    <row r="1074" spans="1:11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</row>
    <row r="1075" spans="1:11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</row>
    <row r="1076" spans="1:11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</row>
    <row r="1077" spans="1:11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</row>
    <row r="1078" spans="1:11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</row>
    <row r="1079" spans="1:11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</row>
    <row r="1080" spans="1:11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</row>
    <row r="1081" spans="1:11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</row>
    <row r="1082" spans="1:11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</row>
    <row r="1083" spans="1:11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</row>
    <row r="1084" spans="1:11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</row>
    <row r="1085" spans="1:11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</row>
    <row r="1086" spans="1:11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</row>
    <row r="1087" spans="1:11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</row>
    <row r="1088" spans="1:11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</row>
    <row r="1089" spans="1:11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</row>
    <row r="1090" spans="1:11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</row>
    <row r="1091" spans="1:11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</row>
    <row r="1092" spans="1:11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</row>
    <row r="1093" spans="1:11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</row>
    <row r="1094" spans="1:11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</row>
    <row r="1095" spans="1:11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</row>
    <row r="1096" spans="1:11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</row>
    <row r="1097" spans="1:11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</row>
    <row r="1098" spans="1:11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</row>
    <row r="1099" spans="1:11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</row>
    <row r="1100" spans="1:11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</row>
    <row r="1101" spans="1:11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</row>
    <row r="1102" spans="1:11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</row>
    <row r="1103" spans="1:11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</row>
    <row r="1104" spans="1:11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</row>
    <row r="1105" spans="1:11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</row>
    <row r="1106" spans="1:11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</row>
    <row r="1107" spans="1:11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</row>
    <row r="1108" spans="1:11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</row>
    <row r="1109" spans="1:11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</row>
    <row r="1110" spans="1:11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</row>
    <row r="1111" spans="1:11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</row>
    <row r="1112" spans="1:11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</row>
    <row r="1113" spans="1:11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</row>
    <row r="1114" spans="1:11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</row>
    <row r="1115" spans="1:11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</row>
    <row r="1116" spans="1:11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</row>
    <row r="1117" spans="1:11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</row>
    <row r="1118" spans="1:11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</row>
    <row r="1119" spans="1:11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</row>
    <row r="1120" spans="1:11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</row>
    <row r="1121" spans="1:11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</row>
    <row r="1122" spans="1:11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</row>
    <row r="1123" spans="1:11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</row>
    <row r="1124" spans="1:11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</row>
    <row r="1125" spans="1:11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</row>
    <row r="1126" spans="1:11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</row>
    <row r="1127" spans="1:11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</row>
    <row r="1128" spans="1:11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</row>
    <row r="1129" spans="1:11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</row>
    <row r="1130" spans="1:11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</row>
    <row r="1131" spans="1:11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</row>
    <row r="1132" spans="1:11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</row>
    <row r="1133" spans="1:11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</row>
    <row r="1134" spans="1:11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</row>
    <row r="1135" spans="1:11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</row>
    <row r="1136" spans="1:11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</row>
    <row r="1137" spans="1:11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</row>
    <row r="1138" spans="1:11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</row>
    <row r="1139" spans="1:11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</row>
    <row r="1140" spans="1:11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</row>
    <row r="1141" spans="1:11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</row>
    <row r="1142" spans="1:11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</row>
    <row r="1143" spans="1:11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</row>
    <row r="1144" spans="1:11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</row>
    <row r="1145" spans="1:11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</row>
    <row r="1146" spans="1:11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</row>
    <row r="1147" spans="1:11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</row>
    <row r="1148" spans="1:11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</row>
    <row r="1149" spans="1:11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</row>
    <row r="1150" spans="1:11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</row>
    <row r="1151" spans="1:11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</row>
    <row r="1152" spans="1:11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</row>
    <row r="1153" spans="1:11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</row>
    <row r="1154" spans="1:11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</row>
    <row r="1155" spans="1:11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</row>
    <row r="1156" spans="1:11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</row>
    <row r="1157" spans="1:11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</row>
    <row r="1158" spans="1:11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</row>
    <row r="1159" spans="1:11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</row>
    <row r="1160" spans="1:11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</row>
    <row r="1161" spans="1:11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</row>
    <row r="1162" spans="1:11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</row>
    <row r="1163" spans="1:11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</row>
    <row r="1164" spans="1:11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</row>
    <row r="1165" spans="1:11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</row>
    <row r="1166" spans="1:11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</row>
    <row r="1167" spans="1:11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</row>
    <row r="1168" spans="1:11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</row>
    <row r="1169" spans="1:11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</row>
    <row r="1170" spans="1:11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</row>
    <row r="1171" spans="1:11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</row>
    <row r="1172" spans="1:11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</row>
    <row r="1173" spans="1:11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</row>
    <row r="1174" spans="1:11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</row>
    <row r="1175" spans="1:11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</row>
    <row r="1176" spans="1:11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</row>
    <row r="1177" spans="1:11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</row>
    <row r="1178" spans="1:11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</row>
    <row r="1179" spans="1:11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</row>
    <row r="1180" spans="1:11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</row>
    <row r="1181" spans="1:11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</row>
    <row r="1182" spans="1:11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</row>
    <row r="1183" spans="1:11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</row>
    <row r="1184" spans="1:11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</row>
    <row r="1185" spans="1:11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</row>
    <row r="1186" spans="1:11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</row>
    <row r="1187" spans="1:11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</row>
    <row r="1188" spans="1:11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</row>
    <row r="1189" spans="1:11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</row>
    <row r="1190" spans="1:11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</row>
    <row r="1191" spans="1:11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</row>
    <row r="1192" spans="1:11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</row>
    <row r="1193" spans="1:11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</row>
    <row r="1194" spans="1:11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</row>
    <row r="1195" spans="1:11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</row>
    <row r="1196" spans="1:11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</row>
    <row r="1197" spans="1:11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</row>
    <row r="1198" spans="1:11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</row>
    <row r="1199" spans="1:11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</row>
    <row r="1200" spans="1:11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</row>
    <row r="1201" spans="1:11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</row>
    <row r="1202" spans="1:11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</row>
    <row r="1203" spans="1:11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</row>
    <row r="1204" spans="1:11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</row>
    <row r="1205" spans="1:11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</row>
    <row r="1206" spans="1:11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</row>
    <row r="1207" spans="1:11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</row>
    <row r="1208" spans="1:11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</row>
    <row r="1209" spans="1:11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</row>
    <row r="1210" spans="1:11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</row>
    <row r="1211" spans="1:11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</row>
    <row r="1212" spans="1:11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</row>
    <row r="1213" spans="1:11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</row>
    <row r="1214" spans="1:11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</row>
    <row r="1215" spans="1:11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</row>
    <row r="1216" spans="1:11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</row>
    <row r="1217" spans="1:11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</row>
    <row r="1218" spans="1:11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</row>
    <row r="1219" spans="1:11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</row>
    <row r="1220" spans="1:11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</row>
    <row r="1221" spans="1:11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</row>
    <row r="1222" spans="1:11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</row>
    <row r="1223" spans="1:11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</row>
    <row r="1224" spans="1:11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</row>
    <row r="1225" spans="1:11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</row>
    <row r="1226" spans="1:11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</row>
    <row r="1227" spans="1:11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</row>
    <row r="1228" spans="1:11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</row>
  </sheetData>
  <mergeCells count="21">
    <mergeCell ref="A16:K16"/>
    <mergeCell ref="A92:K92"/>
    <mergeCell ref="A78:K78"/>
    <mergeCell ref="A2:K2"/>
    <mergeCell ref="A6:A11"/>
    <mergeCell ref="F8:F11"/>
    <mergeCell ref="G8:G11"/>
    <mergeCell ref="D6:D7"/>
    <mergeCell ref="E6:F7"/>
    <mergeCell ref="A46:K46"/>
    <mergeCell ref="G6:H7"/>
    <mergeCell ref="I6:J7"/>
    <mergeCell ref="D8:D11"/>
    <mergeCell ref="E8:E11"/>
    <mergeCell ref="H8:H11"/>
    <mergeCell ref="I8:I11"/>
    <mergeCell ref="A13:K13"/>
    <mergeCell ref="J8:J11"/>
    <mergeCell ref="K6:K11"/>
    <mergeCell ref="B6:B11"/>
    <mergeCell ref="C6:C11"/>
  </mergeCells>
  <phoneticPr fontId="2" type="noConversion"/>
  <printOptions horizontalCentered="1"/>
  <pageMargins left="0.15748031496062992" right="0.15748031496062992" top="0.39370078740157483" bottom="0.39370078740157483" header="0.19685039370078741" footer="0.19685039370078741"/>
  <pageSetup paperSize="9" scale="50" orientation="portrait" r:id="rId1"/>
  <headerFooter alignWithMargins="0">
    <oddFooter>&amp;R&amp;P/&amp;N</oddFooter>
  </headerFooter>
  <rowBreaks count="1" manualBreakCount="1">
    <brk id="2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ARCHSTUDIA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win7</cp:lastModifiedBy>
  <cp:lastPrinted>2018-02-08T09:57:09Z</cp:lastPrinted>
  <dcterms:created xsi:type="dcterms:W3CDTF">2005-10-26T10:27:32Z</dcterms:created>
  <dcterms:modified xsi:type="dcterms:W3CDTF">2018-02-08T13:03:00Z</dcterms:modified>
</cp:coreProperties>
</file>