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1" sheetId="4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asa121">[1]x2!#REF!</definedName>
    <definedName name="_dfd1014">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[5]x5!#REF!</definedName>
    <definedName name="_hjk4">#REF!</definedName>
    <definedName name="_ijo45">#REF!</definedName>
    <definedName name="_iop62548">#REF!</definedName>
    <definedName name="_iuy98">#REF!</definedName>
    <definedName name="_jhk324">#REF!</definedName>
    <definedName name="_jim56">#REF!</definedName>
    <definedName name="_jjj7475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h33333">#REF!</definedName>
    <definedName name="_kjk5">#REF!</definedName>
    <definedName name="_kk22">[1]x2!#REF!</definedName>
    <definedName name="_kk5556">#REF!</definedName>
    <definedName name="_kkk444">#REF!</definedName>
    <definedName name="_kkk896899">#REF!</definedName>
    <definedName name="_kl2154">[6]x1!#REF!</definedName>
    <definedName name="_km1">#REF!</definedName>
    <definedName name="_lki2654">#REF!</definedName>
    <definedName name="_lkj145">#REF!</definedName>
    <definedName name="_lkm2">#REF!</definedName>
    <definedName name="_lll555">[7]x1!#REF!</definedName>
    <definedName name="_lm20101">#REF!</definedName>
    <definedName name="_lm5478">[5]x5!#REF!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op214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[8]x11!#REF!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'[9]x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uu111478">[6]x1!#REF!</definedName>
    <definedName name="_wqr75">#REF!</definedName>
    <definedName name="_yu621">#REF!</definedName>
    <definedName name="aaaa">#REF!</definedName>
    <definedName name="aaaa12">#REF!</definedName>
    <definedName name="aaaa4444">#REF!</definedName>
    <definedName name="aaaaa111aaa222sss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azawaqplo9874">#REF!</definedName>
    <definedName name="b00">#REF!</definedName>
    <definedName name="bbbb4">#REF!</definedName>
    <definedName name="bbbbbb">#REF!</definedName>
    <definedName name="bbbbbb333b33b3">[6]x1!#REF!</definedName>
    <definedName name="bbbbbb77777">#REF!</definedName>
    <definedName name="bnj">#REF!</definedName>
    <definedName name="bnmk">[10]niveloba!#REF!</definedName>
    <definedName name="bvcccc11144">[7]x1!#REF!</definedName>
    <definedName name="bvfdscxza1024876">[1]x1!#REF!</definedName>
    <definedName name="bytl">#REF!</definedName>
    <definedName name="ccccc1111">#REF!</definedName>
    <definedName name="ccccccc333333">[6]x1!#REF!</definedName>
    <definedName name="cftslp">#REF!</definedName>
    <definedName name="cxra">#REF!</definedName>
    <definedName name="d41d2">[5]x3!#REF!</definedName>
    <definedName name="d4d4">#REF!</definedName>
    <definedName name="dddd9999">#REF!</definedName>
    <definedName name="ddddddddd000000">#REF!</definedName>
    <definedName name="dddfff1111">[6]x1!#REF!</definedName>
    <definedName name="dddsssaaa55555">#REF!</definedName>
    <definedName name="desz">#REF!</definedName>
    <definedName name="dfghj20147">#REF!</definedName>
    <definedName name="dfghj65478">#REF!</definedName>
    <definedName name="dfghkjiukmj2546">#REF!</definedName>
    <definedName name="dlynv">#REF!</definedName>
    <definedName name="dsa">#REF!</definedName>
    <definedName name="dsas1201">#REF!</definedName>
    <definedName name="dsawa20145">#REF!</definedName>
    <definedName name="dva">#REF!</definedName>
    <definedName name="edfr10145">#REF!</definedName>
    <definedName name="erfggh21454">#REF!</definedName>
    <definedName name="ewqa">#REF!</definedName>
    <definedName name="ews">#REF!</definedName>
    <definedName name="exvsi">#REF!</definedName>
    <definedName name="eywh23">#REF!</definedName>
    <definedName name="f1f5">#REF!</definedName>
    <definedName name="F22345u">#REF!</definedName>
    <definedName name="f2f2">#REF!</definedName>
    <definedName name="F45plok510">#REF!</definedName>
    <definedName name="fdaAFG">[4]x!#REF!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'[12]x2,'!#REF!</definedName>
    <definedName name="ffff5">#REF!</definedName>
    <definedName name="ffff5555">#REF!</definedName>
    <definedName name="fffffvvv30214">#REF!</definedName>
    <definedName name="fffr1014">#REF!</definedName>
    <definedName name="fgdm">#REF!</definedName>
    <definedName name="fgfgdh41784">#REF!</definedName>
    <definedName name="fghj546">[2]x1!#REF!</definedName>
    <definedName name="FGHYUI65874">#REF!</definedName>
    <definedName name="frgtyrter">#REF!</definedName>
    <definedName name="fthjk85621">#REF!</definedName>
    <definedName name="fvb">#REF!</definedName>
    <definedName name="fvg6472145">[13]x1!#REF!</definedName>
    <definedName name="fwsg">#REF!</definedName>
    <definedName name="fxza">#REF!</definedName>
    <definedName name="gads4545">[1]x2!#REF!</definedName>
    <definedName name="gbhnj1247">[6]x1!#REF!</definedName>
    <definedName name="gdsdfgh45763">[14]x1!#REF!</definedName>
    <definedName name="gfd">'[15]res ur'!#REF!</definedName>
    <definedName name="gfdresw414787">#REF!</definedName>
    <definedName name="gfds">#REF!</definedName>
    <definedName name="gfds4789">#REF!</definedName>
    <definedName name="gfds987415">[13]x1!#REF!</definedName>
    <definedName name="gfdsaxcvvbnm">#REF!</definedName>
    <definedName name="gfhj5484">'[11]1'!#REF!</definedName>
    <definedName name="gfhjkl65214">'[11]1'!#REF!</definedName>
    <definedName name="gfhy1456">#REF!</definedName>
    <definedName name="gfhy56">#REF!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jk51454">#REF!</definedName>
    <definedName name="ghjkil256">[16]x!#REF!</definedName>
    <definedName name="ghjkl">#REF!</definedName>
    <definedName name="ghjkl21478">[6]x1!#REF!</definedName>
    <definedName name="ghnb6547">[1]x2!#REF!</definedName>
    <definedName name="ghrtwewq1479">#REF!</definedName>
    <definedName name="ghujkiolp62457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1h">[5]x5!#REF!</definedName>
    <definedName name="hasdha">#REF!</definedName>
    <definedName name="hazxc">#REF!</definedName>
    <definedName name="hbhbgvo55522">#REF!</definedName>
    <definedName name="hbhbhb01012">#REF!</definedName>
    <definedName name="hbhbhbgvg1010147">#REF!</definedName>
    <definedName name="hbhgtfy147896">#REF!</definedName>
    <definedName name="hbhj14142">[5]x5!#REF!</definedName>
    <definedName name="hbng20147">[6]x1!#REF!</definedName>
    <definedName name="hbnhjktyu01021">#REF!</definedName>
    <definedName name="hbpl">#REF!</definedName>
    <definedName name="hbvgf1024787">#REF!</definedName>
    <definedName name="hdah56">[16]x!#REF!</definedName>
    <definedName name="hfdsgjhk4789">#REF!</definedName>
    <definedName name="HFGAY125">#REF!</definedName>
    <definedName name="hgaqw56">'[17]xar #1 (3)'!#REF!</definedName>
    <definedName name="hgbv451">#REF!</definedName>
    <definedName name="hgfd">#REF!</definedName>
    <definedName name="hgfd256">#REF!</definedName>
    <definedName name="hgfd41451">#REF!</definedName>
    <definedName name="HGFD457">#REF!</definedName>
    <definedName name="hgfd74789">[5]x5!#REF!</definedName>
    <definedName name="hgfdlkijh41548">#REF!</definedName>
    <definedName name="hgfds23">#REF!</definedName>
    <definedName name="hgfdvbn5412">#REF!</definedName>
    <definedName name="hgffdrtt48796">#REF!</definedName>
    <definedName name="hgfv">#REF!</definedName>
    <definedName name="hgfwqa980">[13]x1!#REF!</definedName>
    <definedName name="hghghjhghg2012450">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v">#REF!</definedName>
    <definedName name="hgvcxz65478">#REF!</definedName>
    <definedName name="hgyt657">#REF!</definedName>
    <definedName name="hgyui5487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>[5]x5!#REF!</definedName>
    <definedName name="hjhu4kj">[5]x5!#REF!</definedName>
    <definedName name="hjka">#REF!</definedName>
    <definedName name="hjki547">[11]x1!#REF!</definedName>
    <definedName name="hjkih2015">'[18]1'!#REF!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u">#REF!</definedName>
    <definedName name="hjuiop54789">#REF!</definedName>
    <definedName name="hjuko1478">#REF!</definedName>
    <definedName name="hjuykiop14896">[2]x1!#REF!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jhkilk10125">#REF!</definedName>
    <definedName name="hytrew">#REF!</definedName>
    <definedName name="hyuiko658749">#REF!</definedName>
    <definedName name="HYUIO658417">#REF!</definedName>
    <definedName name="ighfdsae58">'[20]x#1'!#REF!</definedName>
    <definedName name="ihl">#REF!</definedName>
    <definedName name="ii11kk55">#REF!</definedName>
    <definedName name="iiikkkkk201">#REF!</definedName>
    <definedName name="iikikik324578">#REF!</definedName>
    <definedName name="iitoi647">[16]x!#REF!</definedName>
    <definedName name="ijhgtr96210">[1]x2!#REF!</definedName>
    <definedName name="ijhuy4587">#REF!</definedName>
    <definedName name="ijhygf65487">#REF!</definedName>
    <definedName name="ijkop5478">#REF!</definedName>
    <definedName name="ijuhg">#REF!</definedName>
    <definedName name="ijuhuhu0125487">[6]x1!#REF!</definedName>
    <definedName name="ik1kio">[5]x5!#REF!</definedName>
    <definedName name="ikijio12145">#REF!</definedName>
    <definedName name="ikilop14789">[6]x1!#REF!</definedName>
    <definedName name="ikjuj9847">[1]x2!#REF!</definedName>
    <definedName name="iklj4785">[5]x5!#REF!</definedName>
    <definedName name="ikljuyh147896">#REF!</definedName>
    <definedName name="iklop65247">#REF!</definedName>
    <definedName name="ikolp54546">[1]x2!#REF!</definedName>
    <definedName name="ikolp9874123">[1]x2!#REF!</definedName>
    <definedName name="ikolpi1245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lo2568">[21]x2!#REF!</definedName>
    <definedName name="iuop">#REF!</definedName>
    <definedName name="iuy">#REF!</definedName>
    <definedName name="iuyhgykju8745">#REF!</definedName>
    <definedName name="iuytr987">[22]x1!#REF!</definedName>
    <definedName name="iuytre5487">#REF!</definedName>
    <definedName name="iuytre745">#REF!</definedName>
    <definedName name="iuytrloiuy">#REF!</definedName>
    <definedName name="jfdyrt14790">[23]x2!#REF!</definedName>
    <definedName name="jhg">#REF!</definedName>
    <definedName name="jhgf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>[11]x1!#REF!</definedName>
    <definedName name="jhgyt256">#REF!</definedName>
    <definedName name="jhgytf74879">#REF!</definedName>
    <definedName name="jhgytflkij54784">#REF!</definedName>
    <definedName name="jhgytjuih">[24]x2!#REF!</definedName>
    <definedName name="jhikolp4578">#REF!</definedName>
    <definedName name="jhkio5695">#REF!</definedName>
    <definedName name="jhkiol">#REF!</definedName>
    <definedName name="jhkiuolp24789">#REF!</definedName>
    <definedName name="jhklp5484">#REF!</definedName>
    <definedName name="jhm">#REF!</definedName>
    <definedName name="jhnhjhgf14145">#REF!</definedName>
    <definedName name="jhug1478">#REF!</definedName>
    <definedName name="jhuy2145">#REF!</definedName>
    <definedName name="jhuy458">#REF!</definedName>
    <definedName name="jhyg41">'[11]1'!#REF!</definedName>
    <definedName name="jhyuik21478">#REF!</definedName>
    <definedName name="jihuy01214">[6]x1!#REF!</definedName>
    <definedName name="jijkolp101256">#REF!</definedName>
    <definedName name="jikhu5478">#REF!</definedName>
    <definedName name="jilo">#REF!</definedName>
    <definedName name="jiuyokliu2012">#REF!</definedName>
    <definedName name="jjhgfd658">#REF!</definedName>
    <definedName name="jjjj00000555">#REF!</definedName>
    <definedName name="jjjj111">[2]x1!#REF!</definedName>
    <definedName name="jjjj20145">[6]x1!#REF!</definedName>
    <definedName name="jjjj5555">[7]x1!#REF!</definedName>
    <definedName name="jjjjhh5142">#REF!</definedName>
    <definedName name="jjjjj1">#REF!</definedName>
    <definedName name="jjjjj1kkk1">#REF!</definedName>
    <definedName name="jjjjj4444">#REF!</definedName>
    <definedName name="jjjkklop145786">#REF!</definedName>
    <definedName name="jjjklkl201478">#REF!</definedName>
    <definedName name="jjklo25487">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[5]x5!#REF!</definedName>
    <definedName name="jkil56">#REF!</definedName>
    <definedName name="jkio54576">#REF!</definedName>
    <definedName name="jkiolp1456">#REF!</definedName>
    <definedName name="jkiolp6254">#REF!</definedName>
    <definedName name="jkiolp654876">#REF!</definedName>
    <definedName name="jkiuh14586">#REF!</definedName>
    <definedName name="jkiuohp1478">#REF!</definedName>
    <definedName name="jkjkj210147">#REF!</definedName>
    <definedName name="jklo4568">#REF!</definedName>
    <definedName name="jklo63201">[1]x2!#REF!</definedName>
    <definedName name="jklop415268">[1]x2!#REF!</definedName>
    <definedName name="jkoilp21478">#REF!</definedName>
    <definedName name="jkoiplyujhk21457">#REF!</definedName>
    <definedName name="jnbhgf4145">#REF!</definedName>
    <definedName name="jnhugytf1010104147">[6]x1!#REF!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20145">#REF!</definedName>
    <definedName name="kijhg">#REF!</definedName>
    <definedName name="kijhl">#REF!</definedName>
    <definedName name="kijol321">[11]x1!#REF!</definedName>
    <definedName name="kiju1478">#REF!</definedName>
    <definedName name="kiju745">#REF!</definedName>
    <definedName name="kijuhy32654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p2586">#REF!</definedName>
    <definedName name="kiolpo25478">#REF!</definedName>
    <definedName name="kiop">#REF!</definedName>
    <definedName name="kiouij589796">#REF!</definedName>
    <definedName name="kiouy101410141">[6]x1!#REF!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471047">[24]x3!#REF!</definedName>
    <definedName name="kjhg4787">[5]x5!#REF!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ljhb4512">#REF!</definedName>
    <definedName name="kjhgfrtyui15476">[1]x1!#REF!</definedName>
    <definedName name="kjhgkolp41454">#REF!</definedName>
    <definedName name="kjhglopi568741">[25]x1!#REF!</definedName>
    <definedName name="kjhguhu51405">#REF!</definedName>
    <definedName name="kjhgzaqw98787">#REF!</definedName>
    <definedName name="kjhjgui548">#REF!</definedName>
    <definedName name="kjhk65">#REF!</definedName>
    <definedName name="kjhq">#REF!</definedName>
    <definedName name="kjhuloki5478">[5]x5!#REF!</definedName>
    <definedName name="kjhuyg1456">[3]x2w!#REF!</definedName>
    <definedName name="kjhygtfd54787">#REF!</definedName>
    <definedName name="kjih5486">#REF!</definedName>
    <definedName name="kjij3214">[26]x1!#REF!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hyg65487">[6]x1!#REF!</definedName>
    <definedName name="kjiulp62014">#REF!</definedName>
    <definedName name="kjjj55558">#REF!</definedName>
    <definedName name="kjlo2514">#REF!</definedName>
    <definedName name="kjlop547012">[16]x!#REF!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4787">#REF!</definedName>
    <definedName name="kjuhg">#REF!</definedName>
    <definedName name="kjuhg12048">#REF!</definedName>
    <definedName name="kjuhgf2541">#REF!</definedName>
    <definedName name="kjuhgy41078">#REF!</definedName>
    <definedName name="kjuhy4787">#REF!</definedName>
    <definedName name="kjwa68">#REF!</definedName>
    <definedName name="kkkjj235">#REF!</definedName>
    <definedName name="kkkjjhhmnb">#REF!</definedName>
    <definedName name="kkkk1111">#REF!</definedName>
    <definedName name="kkkk444433">[7]x1!#REF!</definedName>
    <definedName name="kkkk55">#REF!</definedName>
    <definedName name="kkkkk000222">#REF!</definedName>
    <definedName name="kkkkk1111lll222">#REF!</definedName>
    <definedName name="kkkkkk1014789654">#REF!</definedName>
    <definedName name="kkkkkkk33k333k33">[27]x1!#REF!</definedName>
    <definedName name="kkkkkkkkkk3333333">#REF!</definedName>
    <definedName name="kkkkkkmmmm5551111">#REF!</definedName>
    <definedName name="kkkkll6514">#REF!</definedName>
    <definedName name="kkkkmmmnnn">[28]Лист2!$F$56</definedName>
    <definedName name="kkklko54787">[6]x1!#REF!</definedName>
    <definedName name="kkkllljj10145">#REF!</definedName>
    <definedName name="kkkm">#REF!</definedName>
    <definedName name="kkkmmm6251">#REF!</definedName>
    <definedName name="kkkmmmnn52140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5478">#REF!</definedName>
    <definedName name="kloijuh254">'[24]x3 (2)'!#REF!</definedName>
    <definedName name="kloim2014">[6]x1!#REF!</definedName>
    <definedName name="kloint">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[5]x7!#REF!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kjhu101456">#REF!</definedName>
    <definedName name="klopl14758">#REF!</definedName>
    <definedName name="klopo25468">#REF!</definedName>
    <definedName name="klopuiy4548">#REF!</definedName>
    <definedName name="klpk125">[1]x2!#REF!</definedName>
    <definedName name="kls">#REF!</definedName>
    <definedName name="km">[10]niveloba!#REF!</definedName>
    <definedName name="kmb">#REF!</definedName>
    <definedName name="kmjm">#REF!</definedName>
    <definedName name="kmjn457">#REF!</definedName>
    <definedName name="kmjnh3201">[28]Лист2!$F$14</definedName>
    <definedName name="kmjnh51478">#REF!</definedName>
    <definedName name="kmjnh847545">#REF!</definedName>
    <definedName name="kmjnhbg2010154">[6]x1!#REF!</definedName>
    <definedName name="kmjnjnm">#REF!</definedName>
    <definedName name="kmkjiuokj1012145">[6]x1!#REF!</definedName>
    <definedName name="kmkmjnj74879">#REF!</definedName>
    <definedName name="kml9oi1456">#REF!</definedName>
    <definedName name="kmn">#REF!</definedName>
    <definedName name="kmnbh6214">[1]x2!#REF!</definedName>
    <definedName name="kmnbhvgc51024">#REF!</definedName>
    <definedName name="kmnbv62014">#REF!</definedName>
    <definedName name="kmnj6201">#REF!</definedName>
    <definedName name="kmnjh1548">#REF!</definedName>
    <definedName name="knhyb">#REF!</definedName>
    <definedName name="koij1458">#REF!</definedName>
    <definedName name="kokl222555">#REF!</definedName>
    <definedName name="kolhg6532">#REF!</definedName>
    <definedName name="koli45">'[29]x 3'!#REF!</definedName>
    <definedName name="koliu14786">[7]x1!#REF!</definedName>
    <definedName name="kolo125">#REF!</definedName>
    <definedName name="kolop2145458">#REF!</definedName>
    <definedName name="kolp">#REF!</definedName>
    <definedName name="kolp32564">#REF!</definedName>
    <definedName name="kolpijkl20145">#REF!</definedName>
    <definedName name="kolpijuhki45789">[25]x1!#REF!</definedName>
    <definedName name="kolpqaz178">#REF!</definedName>
    <definedName name="kop">#REF!</definedName>
    <definedName name="kopw">#REF!</definedName>
    <definedName name="kot">[10]niveloba!#REF!</definedName>
    <definedName name="kp">[10]niveloba!#REF!</definedName>
    <definedName name="ks">#REF!</definedName>
    <definedName name="ksael">#REF!</definedName>
    <definedName name="kx">[30]niveloba!#REF!</definedName>
    <definedName name="lazm2">#REF!</definedName>
    <definedName name="lghfxdtryuti2487">[16]x!#REF!</definedName>
    <definedName name="ljhggfdd23">#REF!</definedName>
    <definedName name="ljuih20148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'[31]8'!#REF!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4578">#REF!</definedName>
    <definedName name="lkjhg514">#REF!</definedName>
    <definedName name="lkjhg514786">#REF!</definedName>
    <definedName name="lkjhg9514">#REF!</definedName>
    <definedName name="lkjhgftr14578">[6]x1!#REF!</definedName>
    <definedName name="lkjhnhj41478">#REF!</definedName>
    <definedName name="lkji5478">[26]x1!#REF!</definedName>
    <definedName name="lkjiop2169">[5]x5!#REF!</definedName>
    <definedName name="lkjiu5147">#REF!</definedName>
    <definedName name="lkjiuh547876">[25]x1!#REF!</definedName>
    <definedName name="lkjiuhg45784">#REF!</definedName>
    <definedName name="lkjiuo51024">#REF!</definedName>
    <definedName name="lkjjhh">#REF!</definedName>
    <definedName name="lkjo4786">#REF!</definedName>
    <definedName name="lkkk5555">#REF!</definedName>
    <definedName name="lkma81">#REF!</definedName>
    <definedName name="lkmjn625">#REF!</definedName>
    <definedName name="lkmjn951470">'[32]x5)'!#REF!</definedName>
    <definedName name="lkmnh20147">#REF!</definedName>
    <definedName name="lkoi1458">#REF!</definedName>
    <definedName name="lkoij2015">#REF!</definedName>
    <definedName name="lkoij23564">'[11]1'!#REF!</definedName>
    <definedName name="lkoij26548">[27]x1!#REF!</definedName>
    <definedName name="lkoij4587">#REF!</definedName>
    <definedName name="lkoij5478">#REF!</definedName>
    <definedName name="lkoij6251">#REF!</definedName>
    <definedName name="lkoijh4789">#REF!</definedName>
    <definedName name="lkoijuh214578">[6]x1!#REF!</definedName>
    <definedName name="lkoj124">#REF!</definedName>
    <definedName name="lkoj14141">#REF!</definedName>
    <definedName name="lkojil4516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oiuyutyj41478">#REF!</definedName>
    <definedName name="lkopu5478">[5]x7!#REF!</definedName>
    <definedName name="lkpoi14786">#REF!</definedName>
    <definedName name="llkk65454">[5]x3!#REF!</definedName>
    <definedName name="llkmjn65210">[2]x1!#REF!</definedName>
    <definedName name="llko0123">[26]x1!#REF!</definedName>
    <definedName name="lll11l">#REF!</definedName>
    <definedName name="lllkkk8889999">#REF!</definedName>
    <definedName name="llll0121.">#REF!</definedName>
    <definedName name="llll20147">#REF!</definedName>
    <definedName name="llll20202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ijh2548">#REF!</definedName>
    <definedName name="lmkj20147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ip14578">[6]x1!#REF!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#REF!</definedName>
    <definedName name="lokpiuyt5487">#REF!</definedName>
    <definedName name="lokpo2154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zaq3">#REF!</definedName>
    <definedName name="lpkoj20154">#REF!</definedName>
    <definedName name="lplo1424">#REF!</definedName>
    <definedName name="lpo">#REF!</definedName>
    <definedName name="lpoi65487">#REF!</definedName>
    <definedName name="lpoijhik2145">#REF!</definedName>
    <definedName name="lpoki">#REF!</definedName>
    <definedName name="lpoki478796">#REF!</definedName>
    <definedName name="lpokj548">#REF!</definedName>
    <definedName name="lpokl2654">[33]ketilmowyoba!#REF!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io87477">#REF!</definedName>
    <definedName name="mkjh2014">#REF!</definedName>
    <definedName name="mkjiulokij5146">[34]x1!$F$61</definedName>
    <definedName name="mknjhg547869">#REF!</definedName>
    <definedName name="mkol145">#REF!</definedName>
    <definedName name="mmm1111222">[7]x1!#REF!</definedName>
    <definedName name="mmmm13">#REF!</definedName>
    <definedName name="mmmm444555">[6]x1!#REF!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nvmxsw10147">[6]x1!#REF!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ju54784">#REF!</definedName>
    <definedName name="oiklp4789">#REF!</definedName>
    <definedName name="oikuy458">#REF!</definedName>
    <definedName name="oilkm365">#REF!</definedName>
    <definedName name="oipl478">#REF!</definedName>
    <definedName name="oiutytop21564">#REF!</definedName>
    <definedName name="oiuu478">#REF!</definedName>
    <definedName name="oiuy">#REF!</definedName>
    <definedName name="okij4747">#REF!</definedName>
    <definedName name="okijh5214">#REF!</definedName>
    <definedName name="okijhy74787">#REF!</definedName>
    <definedName name="okijuh47874">#REF!</definedName>
    <definedName name="okijuhg4786">#REF!</definedName>
    <definedName name="okijukiuh102154">#REF!</definedName>
    <definedName name="okil">#REF!</definedName>
    <definedName name="okjh145">#REF!</definedName>
    <definedName name="okjuy5478">#REF!</definedName>
    <definedName name="okli6250">[1]x2!#REF!</definedName>
    <definedName name="oklij21456">[3]x1!#REF!</definedName>
    <definedName name="oklij5487">[25]x1!#REF!</definedName>
    <definedName name="oklp4789">#REF!</definedName>
    <definedName name="oklphji">#REF!</definedName>
    <definedName name="oklpi54876">#REF!</definedName>
    <definedName name="oknjh95147">'[31]8'!#REF!</definedName>
    <definedName name="okoiujh201478">#REF!</definedName>
    <definedName name="olkij8745">#REF!</definedName>
    <definedName name="olkijh541787">#REF!</definedName>
    <definedName name="olkil625">#REF!</definedName>
    <definedName name="olkkkk111100">#REF!</definedName>
    <definedName name="olkoi4787">#REF!</definedName>
    <definedName name="olm">#REF!</definedName>
    <definedName name="oloko">'[11]1'!#REF!</definedName>
    <definedName name="olol01478">#REF!</definedName>
    <definedName name="ololikjhyu49494">#REF!</definedName>
    <definedName name="olololo10101">#REF!</definedName>
    <definedName name="olopk14245">'[18]x2,'!#REF!</definedName>
    <definedName name="OLOPO10121457">#REF!</definedName>
    <definedName name="olpkiujk14578">[25]x1!#REF!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>[5]x5!#REF!</definedName>
    <definedName name="ooii">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oj2050145">#REF!</definedName>
    <definedName name="opl">#REF!</definedName>
    <definedName name="oplo1245">#REF!</definedName>
    <definedName name="oplo14789">[6]x1!#REF!</definedName>
    <definedName name="oplop321">#REF!</definedName>
    <definedName name="oplp65487">#REF!</definedName>
    <definedName name="oplpo2145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'[32]x1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7879875">#REF!</definedName>
    <definedName name="ploki51487">#REF!</definedName>
    <definedName name="ploki54786">#REF!</definedName>
    <definedName name="ploki5487">#REF!</definedName>
    <definedName name="plokij14789">#REF!</definedName>
    <definedName name="PLOKIJ45784">#REF!</definedName>
    <definedName name="plokij51484">'[32]x5)'!#REF!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21548">#REF!</definedName>
    <definedName name="plokju6584">[22]x1!#REF!</definedName>
    <definedName name="PLOPI78796">#REF!</definedName>
    <definedName name="plplolk301245">#REF!</definedName>
    <definedName name="poi">#REF!</definedName>
    <definedName name="poijuh12548">#REF!</definedName>
    <definedName name="poikj654">#REF!</definedName>
    <definedName name="poil2145">[6]x1!#REF!</definedName>
    <definedName name="poil456">#REF!</definedName>
    <definedName name="poil7484">#REF!</definedName>
    <definedName name="poiliu4587">#REF!</definedName>
    <definedName name="poilk8475">[6]x1!#REF!</definedName>
    <definedName name="poilkoi14576">#REF!</definedName>
    <definedName name="poim5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kas1478">[11]x1!#REF!</definedName>
    <definedName name="pokcds">#REF!</definedName>
    <definedName name="pokgde478">'[31]8'!#REF!</definedName>
    <definedName name="pokilu4789">#REF!</definedName>
    <definedName name="pokiu54786">[25]x1!#REF!</definedName>
    <definedName name="pokli456">#REF!</definedName>
    <definedName name="poli">#REF!</definedName>
    <definedName name="poli654873256">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k1245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[5]x5!#REF!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0">'1'!$A$1:$K$77</definedName>
    <definedName name="_xlnm.Print_Titles" localSheetId="0">'1'!$10:$10</definedName>
    <definedName name="putrew85">#REF!</definedName>
    <definedName name="pxaq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derfg1478">#REF!</definedName>
    <definedName name="sdxza">#REF!</definedName>
    <definedName name="sssss2222">#REF!</definedName>
    <definedName name="svidi">#REF!</definedName>
    <definedName name="sxefi">#REF!</definedName>
    <definedName name="t4t5">#REF!</definedName>
    <definedName name="tea">#REF!</definedName>
    <definedName name="tertmeti">#REF!</definedName>
    <definedName name="tgfhjk65214">#REF!</definedName>
    <definedName name="tghjklop1457">#REF!</definedName>
    <definedName name="tghyugf4789">[24]x2!#REF!</definedName>
    <definedName name="tgtghgffd101012145">[6]x1!#REF!</definedName>
    <definedName name="tgtgt">#REF!</definedName>
    <definedName name="tormeti">#REF!</definedName>
    <definedName name="trew41478">#REF!</definedName>
    <definedName name="trew7895">#REF!</definedName>
    <definedName name="trfgdwq65478">#REF!</definedName>
    <definedName name="tri">#REF!</definedName>
    <definedName name="ttttt4444455">[32]x1!#REF!</definedName>
    <definedName name="ttttttt55555">[6]x1!#REF!</definedName>
    <definedName name="ttttttt66t6t6t6t">#REF!</definedName>
    <definedName name="ttty">#REF!</definedName>
    <definedName name="tytu">#REF!</definedName>
    <definedName name="tyuio65478">[5]x5!#REF!</definedName>
    <definedName name="ubez">#REF!</definedName>
    <definedName name="ugtfd4787">#REF!</definedName>
    <definedName name="uhjgf6548">#REF!</definedName>
    <definedName name="uhjkjil2487">#REF!</definedName>
    <definedName name="uhuhio14578">#REF!</definedName>
    <definedName name="uhygtf8741">#REF!</definedName>
    <definedName name="uhygtflkiju4787">#REF!</definedName>
    <definedName name="uihjkiolk65478">#REF!</definedName>
    <definedName name="uijkl254">#REF!</definedName>
    <definedName name="uijkolp47896">#REF!</definedName>
    <definedName name="uikjlo6587">#REF!</definedName>
    <definedName name="uiok">#REF!</definedName>
    <definedName name="uiokl235">[5]x5!#REF!</definedName>
    <definedName name="uiolp51478">#REF!</definedName>
    <definedName name="uiop564">[7]x1!#REF!</definedName>
    <definedName name="uioplo25478">#REF!</definedName>
    <definedName name="uioplo54876">#REF!</definedName>
    <definedName name="uiyv">#REF!</definedName>
    <definedName name="ujhgyflkj54874">#REF!</definedName>
    <definedName name="ujhy6214">#REF!</definedName>
    <definedName name="ujkiol101478">#REF!</definedName>
    <definedName name="ujkiolp21457">#REF!</definedName>
    <definedName name="ujkiolp45789">[25]x1!#REF!</definedName>
    <definedName name="ujkiolpbg47879">#REF!</definedName>
    <definedName name="ujuikio1074">'[35]x2,'!#REF!</definedName>
    <definedName name="ujujiuij87879656">[25]x1!#REF!</definedName>
    <definedName name="ujuju012">#REF!</definedName>
    <definedName name="ujuk1102">#REF!</definedName>
    <definedName name="ujuk14">[36]x1!#REF!</definedName>
    <definedName name="ukjlo25">#REF!</definedName>
    <definedName name="ukolpki14578">[6]x1!#REF!</definedName>
    <definedName name="uqapo896">#REF!</definedName>
    <definedName name="uuuu4">#REF!</definedName>
    <definedName name="uyhi4548">[11]x1!#REF!</definedName>
    <definedName name="uyikj265">#REF!</definedName>
    <definedName name="uyiolp5487">#REF!</definedName>
    <definedName name="uyjhkol5487">#REF!</definedName>
    <definedName name="uyjkiol3654">[16]x!#REF!</definedName>
    <definedName name="uyjuiko65478">#REF!</definedName>
    <definedName name="uyt">#REF!</definedName>
    <definedName name="uytew54787">#REF!</definedName>
    <definedName name="uytn">#REF!</definedName>
    <definedName name="uytr6547">#REF!</definedName>
    <definedName name="uytr74789">#REF!</definedName>
    <definedName name="uytyhjk56">#REF!</definedName>
    <definedName name="uyutyre4787">#REF!</definedName>
    <definedName name="uyuy321">#REF!</definedName>
    <definedName name="v">#REF!</definedName>
    <definedName name="vbcx">#REF!</definedName>
    <definedName name="vbnm12">#REF!</definedName>
    <definedName name="vvvvbbbnmmm1012">#REF!</definedName>
    <definedName name="vvvvv11100">[6]x1!#REF!</definedName>
    <definedName name="wsder11111000001">#REF!</definedName>
    <definedName name="wsder4145">#REF!</definedName>
    <definedName name="wsdertf201456">#REF!</definedName>
    <definedName name="xdrt">#REF!</definedName>
    <definedName name="xuti">#REF!</definedName>
    <definedName name="xxcv">[10]niveloba!#REF!</definedName>
    <definedName name="yghtjkl65478">#REF!</definedName>
    <definedName name="yh6yjuil1245">#REF!</definedName>
    <definedName name="yhgytuiklop54786">[25]x1!#REF!</definedName>
    <definedName name="yhjkl6254">#REF!</definedName>
    <definedName name="yhjklb14789">[6]x1!#REF!</definedName>
    <definedName name="yhyjku54789jk">[5]x5!#REF!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ko4178">#REF!</definedName>
    <definedName name="yuiop65487">[5]x5!#REF!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24519"/>
</workbook>
</file>

<file path=xl/calcChain.xml><?xml version="1.0" encoding="utf-8"?>
<calcChain xmlns="http://schemas.openxmlformats.org/spreadsheetml/2006/main">
  <c r="D65" i="49"/>
  <c r="D61"/>
  <c r="D49" l="1"/>
  <c r="D47"/>
  <c r="D45"/>
  <c r="D37"/>
  <c r="D34"/>
  <c r="D21"/>
  <c r="D19"/>
  <c r="D16"/>
  <c r="D39" l="1"/>
  <c r="D30" l="1"/>
  <c r="D28"/>
  <c r="D23" l="1"/>
</calcChain>
</file>

<file path=xl/sharedStrings.xml><?xml version="1.0" encoding="utf-8"?>
<sst xmlns="http://schemas.openxmlformats.org/spreadsheetml/2006/main" count="140" uniqueCount="75">
  <si>
    <t>xelfasi</t>
  </si>
  <si>
    <t>#rigze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</si>
  <si>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</si>
  <si>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</si>
  <si>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</si>
  <si>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</si>
  <si>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</si>
  <si>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</si>
  <si>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</si>
  <si>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</si>
  <si>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t</t>
  </si>
  <si>
    <t>lari</t>
  </si>
  <si>
    <t>trasis aRdgena da damagreba</t>
  </si>
  <si>
    <t>km</t>
  </si>
  <si>
    <t>I. mosamzadebeli samuSaoebi</t>
  </si>
  <si>
    <t>II. miwis vakisis mowyoba</t>
  </si>
  <si>
    <r>
      <t>m</t>
    </r>
    <r>
      <rPr>
        <b/>
        <vertAlign val="superscript"/>
        <sz val="11"/>
        <rFont val="AcadNusx"/>
      </rPr>
      <t>3</t>
    </r>
  </si>
  <si>
    <t xml:space="preserve">III kategoriis gruntis damuSaveba xeliT  avtoTviTmclebze                datvirTviT </t>
  </si>
  <si>
    <t>III. sagzao samosis mowyoba</t>
  </si>
  <si>
    <r>
      <t>Txevadi bitumis mosxma                                                    0,7l/m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 </t>
    </r>
  </si>
  <si>
    <r>
      <t>m</t>
    </r>
    <r>
      <rPr>
        <b/>
        <vertAlign val="superscript"/>
        <sz val="11"/>
        <rFont val="AcadNusx"/>
      </rPr>
      <t>2</t>
    </r>
  </si>
  <si>
    <t>IV. xelovnuri nagebobebi</t>
  </si>
  <si>
    <t>I-is jami</t>
  </si>
  <si>
    <t>II-is jami</t>
  </si>
  <si>
    <t>III-is jami</t>
  </si>
  <si>
    <t>IV-is jami</t>
  </si>
  <si>
    <t>Tavebis I, II, III da IV-is jami</t>
  </si>
  <si>
    <t xml:space="preserve">samSeneblo nagvis datvirTva xeliT avtoTviTmclelebze </t>
  </si>
  <si>
    <t>III kategoriis gruntis damuSaveba eqskavatoriT  avtoTviTmclelebze datvirTviT</t>
  </si>
  <si>
    <r>
      <t>Txevadi bitumis mosxma                                                    0,35 l/m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 </t>
    </r>
  </si>
  <si>
    <t>savali nawilis zeda fenis safaris mowyoba wvrilmarcvlovani RorRovani mkvrivi asfaltobetonis                       cxeli nareviT tipi "Б"                  marka II                                     sisqiT 4sm</t>
  </si>
  <si>
    <t>grZ.m</t>
  </si>
  <si>
    <t xml:space="preserve">mierTebebis mowyoba </t>
  </si>
  <si>
    <t>safuZvlis zeda fenis mowyoba fraqciuli RorRiT (0-40mm)                           sisqiT  10smm</t>
  </si>
  <si>
    <t>qviSa-xreSovani masalis damuSaveba eqskavatoriT karierSi avtoTviTmclelebze datvirTviT</t>
  </si>
  <si>
    <t>qviSa-xreSovani narevis mowyoba milis qveS                               sisqiT 30sm</t>
  </si>
  <si>
    <r>
      <t xml:space="preserve">milis saTavisis portaluri kedlis fundamentis mowyoba monoliTuri betoniT                                        </t>
    </r>
    <r>
      <rPr>
        <b/>
        <sz val="11"/>
        <rFont val="Amiran SP"/>
        <family val="2"/>
      </rPr>
      <t>B-22.5 W-6 F-200</t>
    </r>
  </si>
  <si>
    <r>
      <t xml:space="preserve">milis saTavisis portaluri kedlis tanis mowyoba monoliTuri betoniT                                        </t>
    </r>
    <r>
      <rPr>
        <b/>
        <sz val="11"/>
        <rFont val="Amiran SP"/>
        <family val="2"/>
      </rPr>
      <t>B-22.5 W-6 F-200</t>
    </r>
  </si>
  <si>
    <t>portaluri kedlis ukana mxaris ormagi hidroizolaciis mowyoba bitumis mastikiT</t>
  </si>
  <si>
    <r>
      <t xml:space="preserve">specprofilis parapetis mowyoba monoliTuri betoniT (3.0X0.6X0.81)m                                        </t>
    </r>
    <r>
      <rPr>
        <b/>
        <sz val="11"/>
        <rFont val="Amiran SP"/>
        <family val="2"/>
      </rPr>
      <t>B-22.5 W-6 F-200</t>
    </r>
  </si>
  <si>
    <t>specprofilis parapetis SeRebva emalis saRebaviT</t>
  </si>
  <si>
    <t>risbermis mowyoba</t>
  </si>
  <si>
    <t>liTonis milis mowyoba  d-1020m S-12mm</t>
  </si>
  <si>
    <t>asfaltobetonis safaris  moxsna eqskavatoriT  avtoTviTmclelebze datvirTviT</t>
  </si>
  <si>
    <t>asfaltobetonis safaris  moxsna pnevmaturi CaquCebiT</t>
  </si>
  <si>
    <t>tvirTis transportireba nayarSi 3 km manZilze                                  544 X 1,95=1061t</t>
  </si>
  <si>
    <t>tvirTis transportireba nayarSi 3 km manZilze                                  55 X 2,2=121t</t>
  </si>
  <si>
    <t>tvirTis transportireba nayarSi 3 km manZilze                                  125 X 1,95=244t</t>
  </si>
  <si>
    <t>tvirTis transportireba nayarSi 3 km manZilze                                  2608 X 1,95=5086t</t>
  </si>
  <si>
    <t xml:space="preserve">safuZvlis qveda Semasworebeli fenis mowyoba qviSa-xreSovani nareviT calkeuli adgilebisaTvis                    sisqiT 10sm                 </t>
  </si>
  <si>
    <t>tvirTis transportireba nayarSi 3 km manZilze                                  520 X 1,95=1014t</t>
  </si>
  <si>
    <t>safuZvlis zeda fenis mowyoba fraqciuli RorRiT (0-40mm)                           sisqiT  10sm</t>
  </si>
  <si>
    <t>tvirTis transportireba nayarSi 3 km manZilze                                 521 X 1,95=1016t</t>
  </si>
  <si>
    <t xml:space="preserve">qvesagebi Semasworebeli fenis mowyoba qviSa-xreSovani nareviT               sisqiT 10sm                  </t>
  </si>
  <si>
    <t>ezoebSi Sesasvlelebis mowyoba qviSa-xreSovani nareviT</t>
  </si>
  <si>
    <t xml:space="preserve">milebis gawmenda dnaleqi qanebisagan xeliT  avtoTviTmclebze                datvirTviT </t>
  </si>
  <si>
    <t>tvirTis transportireba nayarSi 3 km manZilze                                  5 X 1,95=10t</t>
  </si>
  <si>
    <t>III kategoriis gruntis damuSaveba eqskavatoriT  avtoTviTmclelebze datvirTviT liTonis milebis mosawyobad</t>
  </si>
  <si>
    <t>tvirTis transportireba nayarSi 3 km manZilze                                  13 X 1,95=25t</t>
  </si>
  <si>
    <t>mdinaris kalapotis gaWra 96kvt simZlavriani buldozeriT 50m-ze gadaadgilebiT</t>
  </si>
  <si>
    <t xml:space="preserve">liTonis milis mowyoba  d-400mm </t>
  </si>
  <si>
    <t>qviSa-xreSovani gruntis transportireba karieridan obieqtamde                                  120 X 1,95=234t</t>
  </si>
  <si>
    <t>samkuTxakiuvetis mowyoba</t>
  </si>
  <si>
    <t>tvirTis transportireba nayarSi 3 km manZilze                                  261 X 1,95=509t</t>
  </si>
  <si>
    <t>qviSa-xreSovani narevis mowyoba kiuvetis qveS                               sisqiT 10sm</t>
  </si>
  <si>
    <r>
      <t xml:space="preserve"> samkuTxa kiuvetebis mowyoba monoliTuri betoniT                                        </t>
    </r>
    <r>
      <rPr>
        <b/>
        <sz val="11"/>
        <rFont val="Amiran SP"/>
        <family val="2"/>
      </rPr>
      <t>B-22.5 W-6 F-200</t>
    </r>
  </si>
  <si>
    <t>savali nawilis qveda fenis safaris mowyoba msxvilmarcvlovani RorRovani asfaltobetonis                       cxeli nareviT                                                                           sisqiT 6sm</t>
  </si>
  <si>
    <t xml:space="preserve">d. R. g. -18%                                               </t>
  </si>
  <si>
    <t xml:space="preserve">qviSa-xreSovani gruntis gaSla  greideriT, mosworebiT da datkepvniT 50 m-ze gadaadgilebiT             0.00513+0.00204*9=0.02349 mnq.sT.                     </t>
  </si>
  <si>
    <t>zednadebi xarjebi %</t>
  </si>
  <si>
    <t>gegmiuri dagroveba %</t>
  </si>
  <si>
    <t xml:space="preserve"> xarjTaRricxva </t>
  </si>
  <si>
    <t xml:space="preserve"> goris municipalitetis, sofel mereTis, koSkas da guguTianTkaris Sida saubno saavtomobilo gzebis asfaltobetonis safaris mowyoba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</si>
  <si>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gauTvalsw. xarjebi - 3%                             </t>
  </si>
  <si>
    <t>sul: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</si>
</sst>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0"/>
      <name val="Arial Cyr"/>
    </font>
    <font>
      <b/>
      <sz val="11"/>
      <name val="AcadNusx"/>
    </font>
    <font>
      <sz val="8"/>
      <name val="Arial Cyr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vertAlign val="superscript"/>
      <sz val="11"/>
      <name val="AcadNusx"/>
    </font>
    <font>
      <sz val="10"/>
      <color rgb="FF7030A0"/>
      <name val="AcadNusx"/>
    </font>
    <font>
      <b/>
      <sz val="11"/>
      <name val="Amiran SP"/>
      <family val="2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0"/>
      <name val="AcadNusx"/>
    </font>
    <font>
      <b/>
      <sz val="11"/>
      <color indexed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5" fillId="0" borderId="0" xfId="0" applyFont="1" applyFill="1"/>
    <xf numFmtId="2" fontId="5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2" fontId="6" fillId="0" borderId="0" xfId="0" applyNumberFormat="1" applyFont="1" applyFill="1"/>
    <xf numFmtId="2" fontId="8" fillId="0" borderId="0" xfId="0" applyNumberFormat="1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15" fillId="0" borderId="4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textRotation="90"/>
    </xf>
    <xf numFmtId="0" fontId="6" fillId="0" borderId="3" xfId="0" applyNumberFormat="1" applyFont="1" applyFill="1" applyBorder="1" applyAlignment="1">
      <alignment horizontal="center" vertical="center" textRotation="90"/>
    </xf>
    <xf numFmtId="0" fontId="6" fillId="0" borderId="7" xfId="0" applyNumberFormat="1" applyFont="1" applyFill="1" applyBorder="1" applyAlignment="1">
      <alignment horizontal="center" vertical="center" textRotation="90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textRotation="90" wrapText="1"/>
    </xf>
    <xf numFmtId="0" fontId="6" fillId="0" borderId="3" xfId="0" applyNumberFormat="1" applyFont="1" applyFill="1" applyBorder="1" applyAlignment="1">
      <alignment vertical="center" textRotation="90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sv.smeta-bugeuli-jvari" xfId="1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142874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819275" y="4867275"/>
          <a:ext cx="1447800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123824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2400300" y="4867275"/>
          <a:ext cx="1862571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123824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42900" y="4867275"/>
          <a:ext cx="857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123824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342900" y="4867275"/>
          <a:ext cx="762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819275" y="4867275"/>
          <a:ext cx="13811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123824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514350" y="4867275"/>
          <a:ext cx="20955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123824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685800" y="4867275"/>
          <a:ext cx="39052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123824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819275" y="4867275"/>
          <a:ext cx="1371600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123824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438400" y="4867275"/>
          <a:ext cx="1906732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73</xdr:row>
      <xdr:rowOff>0</xdr:rowOff>
    </xdr:from>
    <xdr:to>
      <xdr:col>2</xdr:col>
      <xdr:colOff>348096</xdr:colOff>
      <xdr:row>76</xdr:row>
      <xdr:rowOff>133349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400300" y="4867275"/>
          <a:ext cx="1862571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73</xdr:row>
      <xdr:rowOff>0</xdr:rowOff>
    </xdr:from>
    <xdr:to>
      <xdr:col>1</xdr:col>
      <xdr:colOff>381000</xdr:colOff>
      <xdr:row>76</xdr:row>
      <xdr:rowOff>133349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514350" y="4867275"/>
          <a:ext cx="20955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161924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2438400" y="4867275"/>
          <a:ext cx="1906732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85725</xdr:colOff>
      <xdr:row>76</xdr:row>
      <xdr:rowOff>133349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42900" y="4867275"/>
          <a:ext cx="857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76</xdr:row>
      <xdr:rowOff>133349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342900" y="4867275"/>
          <a:ext cx="762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342900</xdr:colOff>
      <xdr:row>73</xdr:row>
      <xdr:rowOff>0</xdr:rowOff>
    </xdr:from>
    <xdr:to>
      <xdr:col>1</xdr:col>
      <xdr:colOff>733425</xdr:colOff>
      <xdr:row>76</xdr:row>
      <xdr:rowOff>133349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685800" y="4867275"/>
          <a:ext cx="390525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73</xdr:row>
      <xdr:rowOff>0</xdr:rowOff>
    </xdr:from>
    <xdr:to>
      <xdr:col>2</xdr:col>
      <xdr:colOff>430357</xdr:colOff>
      <xdr:row>76</xdr:row>
      <xdr:rowOff>133349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2438400" y="4867275"/>
          <a:ext cx="1906732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73</xdr:row>
      <xdr:rowOff>0</xdr:rowOff>
    </xdr:from>
    <xdr:to>
      <xdr:col>2</xdr:col>
      <xdr:colOff>0</xdr:colOff>
      <xdr:row>76</xdr:row>
      <xdr:rowOff>133349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819275" y="4867275"/>
          <a:ext cx="1371600" cy="12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nder%202007/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XALI%20MSENEBLOBA/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tender%202007\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iarvre/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eqti%202006-III/a-x-II%20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7-2008\a-x-I%20%20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arti/9%20MARi%2017m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5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baR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XALI%20MSENEBLOBA/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OTI/SUQURA.%20bolo%20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rurua2/rurua1m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BARI%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9%20marti/9%20MARi%2017m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aRmaSenebeli15-1x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qalaqi\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sxefi1324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adliis%20saniarvr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XALI%20MSENEBLOBA/m%20%20a%20b%20a%20s%20i%20z%20e%20i%201%20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sxef-gomi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%20E%20D%20A/bulv%20%20gamwvaneba%204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93"/>
  <sheetViews>
    <sheetView tabSelected="1" view="pageBreakPreview" topLeftCell="A64" zoomScaleSheetLayoutView="100" workbookViewId="0">
      <selection activeCell="D75" sqref="D75"/>
    </sheetView>
  </sheetViews>
  <sheetFormatPr defaultRowHeight="13.5"/>
  <cols>
    <col min="1" max="1" width="4" style="10" customWidth="1"/>
    <col min="2" max="2" width="33.7109375" style="10" customWidth="1"/>
    <col min="3" max="3" width="10.5703125" style="10" customWidth="1"/>
    <col min="4" max="4" width="8.140625" style="10" customWidth="1"/>
    <col min="5" max="5" width="7.7109375" style="10" customWidth="1"/>
    <col min="6" max="6" width="11.7109375" style="10" bestFit="1" customWidth="1"/>
    <col min="7" max="7" width="7.7109375" style="10" customWidth="1"/>
    <col min="8" max="8" width="10.7109375" style="10" bestFit="1" customWidth="1"/>
    <col min="9" max="9" width="7.7109375" style="10" customWidth="1"/>
    <col min="10" max="10" width="10.7109375" style="10" bestFit="1" customWidth="1"/>
    <col min="11" max="11" width="12.140625" style="10" customWidth="1"/>
    <col min="12" max="12" width="0.140625" style="10" customWidth="1"/>
    <col min="13" max="13" width="10.7109375" style="10" customWidth="1"/>
    <col min="14" max="14" width="10.28515625" style="10" customWidth="1"/>
    <col min="15" max="15" width="11.85546875" style="10" customWidth="1"/>
    <col min="16" max="16" width="9.28515625" style="10" bestFit="1" customWidth="1"/>
    <col min="17" max="16384" width="9.140625" style="10"/>
  </cols>
  <sheetData>
    <row r="1" spans="1:13" ht="34.5" customHeight="1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" hidden="1" customHeight="1"/>
    <row r="3" spans="1:13" ht="68.25" customHeight="1">
      <c r="A3" s="44" t="s">
        <v>72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 ht="13.5" customHeight="1">
      <c r="A4" s="45" t="s">
        <v>1</v>
      </c>
      <c r="B4" s="39" t="s">
        <v>2</v>
      </c>
      <c r="C4" s="39" t="s">
        <v>3</v>
      </c>
      <c r="D4" s="41" t="s">
        <v>4</v>
      </c>
      <c r="E4" s="39" t="s">
        <v>5</v>
      </c>
      <c r="F4" s="39"/>
      <c r="G4" s="39" t="s">
        <v>0</v>
      </c>
      <c r="H4" s="39"/>
      <c r="I4" s="39" t="s">
        <v>6</v>
      </c>
      <c r="J4" s="39"/>
      <c r="K4" s="39" t="s">
        <v>7</v>
      </c>
    </row>
    <row r="5" spans="1:13" ht="19.5" customHeight="1">
      <c r="A5" s="46"/>
      <c r="B5" s="39"/>
      <c r="C5" s="39"/>
      <c r="D5" s="42"/>
      <c r="E5" s="39"/>
      <c r="F5" s="39"/>
      <c r="G5" s="39"/>
      <c r="H5" s="39"/>
      <c r="I5" s="39"/>
      <c r="J5" s="39"/>
      <c r="K5" s="39"/>
    </row>
    <row r="6" spans="1:13" ht="13.5" customHeight="1">
      <c r="A6" s="46"/>
      <c r="B6" s="39"/>
      <c r="C6" s="39"/>
      <c r="D6" s="42"/>
      <c r="E6" s="39" t="s">
        <v>9</v>
      </c>
      <c r="F6" s="39" t="s">
        <v>8</v>
      </c>
      <c r="G6" s="39" t="s">
        <v>9</v>
      </c>
      <c r="H6" s="39" t="s">
        <v>8</v>
      </c>
      <c r="I6" s="39" t="s">
        <v>9</v>
      </c>
      <c r="J6" s="39" t="s">
        <v>8</v>
      </c>
      <c r="K6" s="39"/>
    </row>
    <row r="7" spans="1:13" ht="13.5" customHeight="1">
      <c r="A7" s="46"/>
      <c r="B7" s="39"/>
      <c r="C7" s="39"/>
      <c r="D7" s="42"/>
      <c r="E7" s="39"/>
      <c r="F7" s="39"/>
      <c r="G7" s="39"/>
      <c r="H7" s="39"/>
      <c r="I7" s="39"/>
      <c r="J7" s="39"/>
      <c r="K7" s="39"/>
      <c r="M7" s="12"/>
    </row>
    <row r="8" spans="1:13" ht="13.5" customHeight="1">
      <c r="A8" s="46"/>
      <c r="B8" s="39"/>
      <c r="C8" s="39"/>
      <c r="D8" s="42"/>
      <c r="E8" s="39"/>
      <c r="F8" s="39"/>
      <c r="G8" s="39"/>
      <c r="H8" s="39"/>
      <c r="I8" s="39"/>
      <c r="J8" s="39"/>
      <c r="K8" s="39"/>
    </row>
    <row r="9" spans="1:13" ht="27.75" customHeight="1">
      <c r="A9" s="46"/>
      <c r="B9" s="40"/>
      <c r="C9" s="40"/>
      <c r="D9" s="43"/>
      <c r="E9" s="40"/>
      <c r="F9" s="40"/>
      <c r="G9" s="40"/>
      <c r="H9" s="40"/>
      <c r="I9" s="40"/>
      <c r="J9" s="40"/>
      <c r="K9" s="40"/>
    </row>
    <row r="10" spans="1:13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</row>
    <row r="11" spans="1:13" ht="16.5">
      <c r="A11" s="50" t="s">
        <v>14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3" ht="31.5">
      <c r="A12" s="1">
        <v>1</v>
      </c>
      <c r="B12" s="20" t="s">
        <v>12</v>
      </c>
      <c r="C12" s="1" t="s">
        <v>13</v>
      </c>
      <c r="D12" s="1">
        <v>2.72</v>
      </c>
      <c r="E12" s="18"/>
      <c r="F12" s="1"/>
      <c r="G12" s="18"/>
      <c r="H12" s="1"/>
      <c r="I12" s="18"/>
      <c r="J12" s="1"/>
      <c r="K12" s="1"/>
    </row>
    <row r="13" spans="1:13" ht="15.75">
      <c r="A13" s="18"/>
      <c r="B13" s="1" t="s">
        <v>22</v>
      </c>
      <c r="C13" s="18"/>
      <c r="D13" s="18"/>
      <c r="E13" s="18"/>
      <c r="F13" s="1"/>
      <c r="G13" s="18"/>
      <c r="H13" s="23"/>
      <c r="I13" s="24"/>
      <c r="J13" s="25"/>
      <c r="K13" s="23"/>
      <c r="M13" s="17"/>
    </row>
    <row r="14" spans="1:13" ht="16.5">
      <c r="A14" s="50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2"/>
    </row>
    <row r="15" spans="1:13" ht="63">
      <c r="A15" s="9">
        <v>1</v>
      </c>
      <c r="B15" s="1" t="s">
        <v>43</v>
      </c>
      <c r="C15" s="1" t="s">
        <v>16</v>
      </c>
      <c r="D15" s="1">
        <v>544</v>
      </c>
      <c r="E15" s="18"/>
      <c r="F15" s="1"/>
      <c r="G15" s="18"/>
      <c r="H15" s="5"/>
      <c r="I15" s="18"/>
      <c r="J15" s="1"/>
      <c r="K15" s="4"/>
    </row>
    <row r="16" spans="1:13" ht="47.25">
      <c r="A16" s="9"/>
      <c r="B16" s="1" t="s">
        <v>45</v>
      </c>
      <c r="C16" s="1" t="s">
        <v>10</v>
      </c>
      <c r="D16" s="5">
        <f>D15*1.95</f>
        <v>1060.8</v>
      </c>
      <c r="E16" s="18"/>
      <c r="F16" s="1"/>
      <c r="G16" s="18"/>
      <c r="H16" s="1"/>
      <c r="I16" s="24"/>
      <c r="J16" s="26"/>
      <c r="K16" s="23"/>
      <c r="M16" s="22"/>
    </row>
    <row r="17" spans="1:14" ht="47.25">
      <c r="A17" s="9">
        <v>2</v>
      </c>
      <c r="B17" s="1" t="s">
        <v>44</v>
      </c>
      <c r="C17" s="1" t="s">
        <v>16</v>
      </c>
      <c r="D17" s="1">
        <v>55</v>
      </c>
      <c r="E17" s="18"/>
      <c r="F17" s="1"/>
      <c r="G17" s="18"/>
      <c r="H17" s="1"/>
      <c r="I17" s="18"/>
      <c r="J17" s="3"/>
      <c r="K17" s="4"/>
      <c r="M17" s="11"/>
    </row>
    <row r="18" spans="1:14" ht="47.25">
      <c r="A18" s="9">
        <v>3</v>
      </c>
      <c r="B18" s="1" t="s">
        <v>27</v>
      </c>
      <c r="C18" s="1" t="s">
        <v>16</v>
      </c>
      <c r="D18" s="1">
        <v>55</v>
      </c>
      <c r="E18" s="18"/>
      <c r="F18" s="1"/>
      <c r="G18" s="18"/>
      <c r="H18" s="1"/>
      <c r="I18" s="24"/>
      <c r="J18" s="25"/>
      <c r="K18" s="25"/>
      <c r="M18" s="11"/>
    </row>
    <row r="19" spans="1:14" ht="47.25">
      <c r="A19" s="9">
        <v>4</v>
      </c>
      <c r="B19" s="1" t="s">
        <v>46</v>
      </c>
      <c r="C19" s="1" t="s">
        <v>10</v>
      </c>
      <c r="D19" s="5">
        <f>D18*2.2</f>
        <v>121.00000000000001</v>
      </c>
      <c r="E19" s="18"/>
      <c r="F19" s="1"/>
      <c r="G19" s="18"/>
      <c r="H19" s="1"/>
      <c r="I19" s="24"/>
      <c r="J19" s="26"/>
      <c r="K19" s="23"/>
      <c r="M19" s="11"/>
    </row>
    <row r="20" spans="1:14" ht="63">
      <c r="A20" s="9">
        <v>5</v>
      </c>
      <c r="B20" s="1" t="s">
        <v>28</v>
      </c>
      <c r="C20" s="1" t="s">
        <v>16</v>
      </c>
      <c r="D20" s="1">
        <v>2608</v>
      </c>
      <c r="E20" s="18"/>
      <c r="F20" s="1"/>
      <c r="G20" s="18"/>
      <c r="H20" s="5"/>
      <c r="I20" s="24"/>
      <c r="J20" s="25"/>
      <c r="K20" s="23"/>
      <c r="M20" s="11"/>
    </row>
    <row r="21" spans="1:14" ht="47.25">
      <c r="A21" s="9">
        <v>6</v>
      </c>
      <c r="B21" s="1" t="s">
        <v>48</v>
      </c>
      <c r="C21" s="1" t="s">
        <v>10</v>
      </c>
      <c r="D21" s="5">
        <f>D20*1.95</f>
        <v>5085.5999999999995</v>
      </c>
      <c r="E21" s="18"/>
      <c r="F21" s="1"/>
      <c r="G21" s="18"/>
      <c r="H21" s="1"/>
      <c r="I21" s="24"/>
      <c r="J21" s="26"/>
      <c r="K21" s="23"/>
      <c r="M21" s="11"/>
    </row>
    <row r="22" spans="1:14" ht="63">
      <c r="A22" s="9">
        <v>7</v>
      </c>
      <c r="B22" s="1" t="s">
        <v>17</v>
      </c>
      <c r="C22" s="1" t="s">
        <v>16</v>
      </c>
      <c r="D22" s="1">
        <v>520</v>
      </c>
      <c r="E22" s="18"/>
      <c r="F22" s="1"/>
      <c r="G22" s="18"/>
      <c r="H22" s="1"/>
      <c r="I22" s="24"/>
      <c r="J22" s="25"/>
      <c r="K22" s="25"/>
      <c r="M22" s="11"/>
    </row>
    <row r="23" spans="1:14" ht="47.25">
      <c r="A23" s="9">
        <v>8</v>
      </c>
      <c r="B23" s="1" t="s">
        <v>50</v>
      </c>
      <c r="C23" s="1" t="s">
        <v>10</v>
      </c>
      <c r="D23" s="5">
        <f>D22*1.95</f>
        <v>1014</v>
      </c>
      <c r="E23" s="18"/>
      <c r="F23" s="7"/>
      <c r="G23" s="18"/>
      <c r="H23" s="4"/>
      <c r="I23" s="24"/>
      <c r="J23" s="26"/>
      <c r="K23" s="23"/>
      <c r="M23" s="11"/>
    </row>
    <row r="24" spans="1:14" ht="16.5">
      <c r="A24" s="9"/>
      <c r="B24" s="1" t="s">
        <v>23</v>
      </c>
      <c r="C24" s="1"/>
      <c r="D24" s="1"/>
      <c r="E24" s="18"/>
      <c r="F24" s="1"/>
      <c r="G24" s="18"/>
      <c r="H24" s="27"/>
      <c r="I24" s="24"/>
      <c r="J24" s="27"/>
      <c r="K24" s="27"/>
      <c r="M24" s="17"/>
      <c r="N24" s="11"/>
    </row>
    <row r="25" spans="1:14" ht="16.5">
      <c r="A25" s="50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</row>
    <row r="26" spans="1:14" ht="94.5">
      <c r="A26" s="9">
        <v>1</v>
      </c>
      <c r="B26" s="1" t="s">
        <v>49</v>
      </c>
      <c r="C26" s="1" t="s">
        <v>16</v>
      </c>
      <c r="D26" s="1">
        <v>1591</v>
      </c>
      <c r="E26" s="18"/>
      <c r="F26" s="1"/>
      <c r="G26" s="18"/>
      <c r="H26" s="5"/>
      <c r="I26" s="18"/>
      <c r="J26" s="1"/>
      <c r="K26" s="4"/>
      <c r="M26" s="11"/>
    </row>
    <row r="27" spans="1:14" ht="63">
      <c r="A27" s="1">
        <v>2</v>
      </c>
      <c r="B27" s="1" t="s">
        <v>51</v>
      </c>
      <c r="C27" s="1" t="s">
        <v>20</v>
      </c>
      <c r="D27" s="1">
        <v>13040</v>
      </c>
      <c r="E27" s="18"/>
      <c r="F27" s="4"/>
      <c r="G27" s="18"/>
      <c r="H27" s="5"/>
      <c r="I27" s="18"/>
      <c r="J27" s="1"/>
      <c r="K27" s="4"/>
    </row>
    <row r="28" spans="1:14" ht="33.75">
      <c r="A28" s="1">
        <v>3</v>
      </c>
      <c r="B28" s="1" t="s">
        <v>19</v>
      </c>
      <c r="C28" s="1" t="s">
        <v>10</v>
      </c>
      <c r="D28" s="7">
        <f>D27*0.0007</f>
        <v>9.1280000000000001</v>
      </c>
      <c r="E28" s="18"/>
      <c r="F28" s="4"/>
      <c r="G28" s="18"/>
      <c r="H28" s="5"/>
      <c r="I28" s="18"/>
      <c r="J28" s="1"/>
      <c r="K28" s="4"/>
      <c r="M28" s="11"/>
    </row>
    <row r="29" spans="1:14" ht="110.25">
      <c r="A29" s="1">
        <v>4</v>
      </c>
      <c r="B29" s="1" t="s">
        <v>66</v>
      </c>
      <c r="C29" s="1" t="s">
        <v>20</v>
      </c>
      <c r="D29" s="1">
        <v>13040</v>
      </c>
      <c r="E29" s="18"/>
      <c r="F29" s="4"/>
      <c r="G29" s="18"/>
      <c r="H29" s="5"/>
      <c r="I29" s="18"/>
      <c r="J29" s="1"/>
      <c r="K29" s="4"/>
    </row>
    <row r="30" spans="1:14" ht="33.75">
      <c r="A30" s="1">
        <v>5</v>
      </c>
      <c r="B30" s="1" t="s">
        <v>29</v>
      </c>
      <c r="C30" s="1" t="s">
        <v>10</v>
      </c>
      <c r="D30" s="7">
        <f>D29*0.00035</f>
        <v>4.5640000000000001</v>
      </c>
      <c r="E30" s="18"/>
      <c r="F30" s="4"/>
      <c r="G30" s="18"/>
      <c r="H30" s="5"/>
      <c r="I30" s="18"/>
      <c r="J30" s="1"/>
      <c r="K30" s="4"/>
      <c r="M30" s="11"/>
    </row>
    <row r="31" spans="1:14" ht="126">
      <c r="A31" s="1">
        <v>6</v>
      </c>
      <c r="B31" s="1" t="s">
        <v>30</v>
      </c>
      <c r="C31" s="1" t="s">
        <v>20</v>
      </c>
      <c r="D31" s="1">
        <v>13040</v>
      </c>
      <c r="E31" s="18"/>
      <c r="F31" s="4"/>
      <c r="G31" s="18"/>
      <c r="H31" s="5"/>
      <c r="I31" s="18"/>
      <c r="J31" s="1"/>
      <c r="K31" s="4"/>
      <c r="M31" s="11"/>
    </row>
    <row r="32" spans="1:14" ht="25.5" customHeight="1">
      <c r="A32" s="1"/>
      <c r="B32" s="2" t="s">
        <v>32</v>
      </c>
      <c r="C32" s="18"/>
      <c r="D32" s="18"/>
      <c r="E32" s="18"/>
      <c r="F32" s="4"/>
      <c r="G32" s="18"/>
      <c r="H32" s="5"/>
      <c r="I32" s="18"/>
      <c r="J32" s="5"/>
      <c r="K32" s="4"/>
      <c r="M32" s="11"/>
      <c r="N32" s="11"/>
    </row>
    <row r="33" spans="1:15" ht="63">
      <c r="A33" s="1">
        <v>7</v>
      </c>
      <c r="B33" s="1" t="s">
        <v>28</v>
      </c>
      <c r="C33" s="1" t="s">
        <v>16</v>
      </c>
      <c r="D33" s="1">
        <v>221</v>
      </c>
      <c r="E33" s="18"/>
      <c r="F33" s="1"/>
      <c r="G33" s="18"/>
      <c r="H33" s="5"/>
      <c r="I33" s="18"/>
      <c r="J33" s="1"/>
      <c r="K33" s="4"/>
      <c r="M33" s="11"/>
    </row>
    <row r="34" spans="1:15" ht="47.25">
      <c r="A34" s="1">
        <v>8</v>
      </c>
      <c r="B34" s="1" t="s">
        <v>52</v>
      </c>
      <c r="C34" s="1" t="s">
        <v>10</v>
      </c>
      <c r="D34" s="5">
        <f>D33*1.95</f>
        <v>430.95</v>
      </c>
      <c r="E34" s="18"/>
      <c r="F34" s="1"/>
      <c r="G34" s="18"/>
      <c r="H34" s="1"/>
      <c r="I34" s="24"/>
      <c r="J34" s="26"/>
      <c r="K34" s="23"/>
      <c r="M34" s="11"/>
    </row>
    <row r="35" spans="1:15" ht="63">
      <c r="A35" s="1">
        <v>9</v>
      </c>
      <c r="B35" s="1" t="s">
        <v>53</v>
      </c>
      <c r="C35" s="1" t="s">
        <v>16</v>
      </c>
      <c r="D35" s="1">
        <v>134.80000000000001</v>
      </c>
      <c r="E35" s="18"/>
      <c r="F35" s="1"/>
      <c r="G35" s="18"/>
      <c r="H35" s="5"/>
      <c r="I35" s="18"/>
      <c r="J35" s="1"/>
      <c r="K35" s="4"/>
      <c r="M35" s="11"/>
    </row>
    <row r="36" spans="1:15" ht="63">
      <c r="A36" s="1">
        <v>10</v>
      </c>
      <c r="B36" s="1" t="s">
        <v>33</v>
      </c>
      <c r="C36" s="1" t="s">
        <v>20</v>
      </c>
      <c r="D36" s="1">
        <v>880</v>
      </c>
      <c r="E36" s="18"/>
      <c r="F36" s="4"/>
      <c r="G36" s="18"/>
      <c r="H36" s="5"/>
      <c r="I36" s="18"/>
      <c r="J36" s="1"/>
      <c r="K36" s="4"/>
      <c r="M36" s="11"/>
    </row>
    <row r="37" spans="1:15" ht="33.75">
      <c r="A37" s="1">
        <v>11</v>
      </c>
      <c r="B37" s="1" t="s">
        <v>19</v>
      </c>
      <c r="C37" s="1" t="s">
        <v>10</v>
      </c>
      <c r="D37" s="7">
        <f>D36*0.0007</f>
        <v>0.61599999999999999</v>
      </c>
      <c r="E37" s="18"/>
      <c r="F37" s="4"/>
      <c r="G37" s="18"/>
      <c r="H37" s="5"/>
      <c r="I37" s="18"/>
      <c r="J37" s="1"/>
      <c r="K37" s="4"/>
      <c r="M37" s="11"/>
    </row>
    <row r="38" spans="1:15" ht="110.25">
      <c r="A38" s="1">
        <v>12</v>
      </c>
      <c r="B38" s="1" t="s">
        <v>66</v>
      </c>
      <c r="C38" s="1" t="s">
        <v>20</v>
      </c>
      <c r="D38" s="1">
        <v>880</v>
      </c>
      <c r="E38" s="18"/>
      <c r="F38" s="4"/>
      <c r="G38" s="18"/>
      <c r="H38" s="5"/>
      <c r="I38" s="18"/>
      <c r="J38" s="1"/>
      <c r="K38" s="4"/>
      <c r="M38" s="11"/>
    </row>
    <row r="39" spans="1:15" ht="33.75">
      <c r="A39" s="1">
        <v>13</v>
      </c>
      <c r="B39" s="1" t="s">
        <v>29</v>
      </c>
      <c r="C39" s="1" t="s">
        <v>10</v>
      </c>
      <c r="D39" s="7">
        <f>D38*0.00035</f>
        <v>0.308</v>
      </c>
      <c r="E39" s="18"/>
      <c r="F39" s="4"/>
      <c r="G39" s="18"/>
      <c r="H39" s="5"/>
      <c r="I39" s="18"/>
      <c r="J39" s="1"/>
      <c r="K39" s="4"/>
      <c r="M39" s="11"/>
    </row>
    <row r="40" spans="1:15" ht="126">
      <c r="A40" s="1">
        <v>14</v>
      </c>
      <c r="B40" s="25" t="s">
        <v>30</v>
      </c>
      <c r="C40" s="25" t="s">
        <v>20</v>
      </c>
      <c r="D40" s="25">
        <v>880</v>
      </c>
      <c r="E40" s="24"/>
      <c r="F40" s="23"/>
      <c r="G40" s="24"/>
      <c r="H40" s="28"/>
      <c r="I40" s="24"/>
      <c r="J40" s="25"/>
      <c r="K40" s="23"/>
      <c r="M40" s="11"/>
    </row>
    <row r="41" spans="1:15" ht="15.75">
      <c r="A41" s="6"/>
      <c r="B41" s="27" t="s">
        <v>24</v>
      </c>
      <c r="C41" s="29"/>
      <c r="D41" s="29"/>
      <c r="E41" s="29"/>
      <c r="F41" s="27"/>
      <c r="G41" s="29"/>
      <c r="H41" s="27"/>
      <c r="I41" s="29"/>
      <c r="J41" s="27"/>
      <c r="K41" s="27"/>
      <c r="M41" s="17"/>
      <c r="N41" s="11"/>
      <c r="O41" s="11"/>
    </row>
    <row r="42" spans="1:15" ht="15.75">
      <c r="A42" s="47" t="s">
        <v>21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  <c r="M42" s="17"/>
      <c r="N42" s="11"/>
      <c r="O42" s="11"/>
    </row>
    <row r="43" spans="1:15" ht="47.25">
      <c r="A43" s="1">
        <v>1</v>
      </c>
      <c r="B43" s="1" t="s">
        <v>54</v>
      </c>
      <c r="C43" s="1" t="s">
        <v>16</v>
      </c>
      <c r="D43" s="1">
        <v>202</v>
      </c>
      <c r="E43" s="18"/>
      <c r="F43" s="1"/>
      <c r="G43" s="18"/>
      <c r="H43" s="1"/>
      <c r="I43" s="18"/>
      <c r="J43" s="1"/>
      <c r="K43" s="1"/>
      <c r="M43" s="11"/>
      <c r="N43" s="11"/>
      <c r="O43" s="11"/>
    </row>
    <row r="44" spans="1:15" ht="63">
      <c r="A44" s="1">
        <v>2</v>
      </c>
      <c r="B44" s="1" t="s">
        <v>55</v>
      </c>
      <c r="C44" s="1" t="s">
        <v>16</v>
      </c>
      <c r="D44" s="1">
        <v>5</v>
      </c>
      <c r="E44" s="18"/>
      <c r="F44" s="1"/>
      <c r="G44" s="18"/>
      <c r="H44" s="1"/>
      <c r="I44" s="18"/>
      <c r="J44" s="1"/>
      <c r="K44" s="1"/>
      <c r="M44" s="11"/>
      <c r="N44" s="11"/>
      <c r="O44" s="11"/>
    </row>
    <row r="45" spans="1:15" ht="47.25">
      <c r="A45" s="1">
        <v>3</v>
      </c>
      <c r="B45" s="1" t="s">
        <v>56</v>
      </c>
      <c r="C45" s="1" t="s">
        <v>10</v>
      </c>
      <c r="D45" s="5">
        <f>D44*1.95</f>
        <v>9.75</v>
      </c>
      <c r="E45" s="18"/>
      <c r="F45" s="7"/>
      <c r="G45" s="18"/>
      <c r="H45" s="4"/>
      <c r="I45" s="24"/>
      <c r="J45" s="26"/>
      <c r="K45" s="23"/>
      <c r="M45" s="11"/>
      <c r="N45" s="11"/>
      <c r="O45" s="11"/>
    </row>
    <row r="46" spans="1:15" ht="78.75">
      <c r="A46" s="1">
        <v>4</v>
      </c>
      <c r="B46" s="1" t="s">
        <v>57</v>
      </c>
      <c r="C46" s="1" t="s">
        <v>16</v>
      </c>
      <c r="D46" s="1">
        <v>125</v>
      </c>
      <c r="E46" s="18"/>
      <c r="F46" s="1"/>
      <c r="G46" s="18"/>
      <c r="H46" s="5"/>
      <c r="I46" s="24"/>
      <c r="J46" s="25"/>
      <c r="K46" s="23"/>
      <c r="M46" s="11"/>
      <c r="N46" s="11"/>
      <c r="O46" s="11"/>
    </row>
    <row r="47" spans="1:15" ht="47.25">
      <c r="A47" s="1">
        <v>5</v>
      </c>
      <c r="B47" s="1" t="s">
        <v>47</v>
      </c>
      <c r="C47" s="1" t="s">
        <v>10</v>
      </c>
      <c r="D47" s="5">
        <f>D46*1.95</f>
        <v>243.75</v>
      </c>
      <c r="E47" s="18"/>
      <c r="F47" s="1"/>
      <c r="G47" s="18"/>
      <c r="H47" s="1"/>
      <c r="I47" s="24"/>
      <c r="J47" s="26"/>
      <c r="K47" s="23"/>
      <c r="M47" s="11"/>
      <c r="N47" s="11"/>
      <c r="O47" s="11"/>
    </row>
    <row r="48" spans="1:15" ht="63">
      <c r="A48" s="1">
        <v>6</v>
      </c>
      <c r="B48" s="1" t="s">
        <v>17</v>
      </c>
      <c r="C48" s="1" t="s">
        <v>16</v>
      </c>
      <c r="D48" s="1">
        <v>13</v>
      </c>
      <c r="E48" s="18"/>
      <c r="F48" s="1"/>
      <c r="G48" s="18"/>
      <c r="H48" s="1"/>
      <c r="I48" s="24"/>
      <c r="J48" s="25"/>
      <c r="K48" s="25"/>
      <c r="M48" s="11"/>
      <c r="N48" s="11"/>
      <c r="O48" s="11"/>
    </row>
    <row r="49" spans="1:15" ht="47.25">
      <c r="A49" s="1">
        <v>7</v>
      </c>
      <c r="B49" s="1" t="s">
        <v>58</v>
      </c>
      <c r="C49" s="1" t="s">
        <v>10</v>
      </c>
      <c r="D49" s="5">
        <f>D48*1.95</f>
        <v>25.349999999999998</v>
      </c>
      <c r="E49" s="18"/>
      <c r="F49" s="7"/>
      <c r="G49" s="18"/>
      <c r="H49" s="4"/>
      <c r="I49" s="24"/>
      <c r="J49" s="26"/>
      <c r="K49" s="23"/>
      <c r="M49" s="11"/>
      <c r="N49" s="11"/>
      <c r="O49" s="11"/>
    </row>
    <row r="50" spans="1:15" ht="63">
      <c r="A50" s="1">
        <v>8</v>
      </c>
      <c r="B50" s="1" t="s">
        <v>59</v>
      </c>
      <c r="C50" s="1" t="s">
        <v>16</v>
      </c>
      <c r="D50" s="1">
        <v>480</v>
      </c>
      <c r="E50" s="18"/>
      <c r="F50" s="1"/>
      <c r="G50" s="18"/>
      <c r="H50" s="5"/>
      <c r="I50" s="18"/>
      <c r="J50" s="1"/>
      <c r="K50" s="4"/>
      <c r="M50" s="11"/>
      <c r="N50" s="11"/>
      <c r="O50" s="11"/>
    </row>
    <row r="51" spans="1:15" ht="47.25">
      <c r="A51" s="1">
        <v>9</v>
      </c>
      <c r="B51" s="1" t="s">
        <v>35</v>
      </c>
      <c r="C51" s="1" t="s">
        <v>16</v>
      </c>
      <c r="D51" s="1">
        <v>37</v>
      </c>
      <c r="E51" s="18"/>
      <c r="F51" s="1"/>
      <c r="G51" s="18"/>
      <c r="H51" s="1"/>
      <c r="I51" s="18"/>
      <c r="J51" s="1"/>
      <c r="K51" s="1"/>
      <c r="M51" s="11"/>
      <c r="N51" s="11"/>
      <c r="O51" s="11"/>
    </row>
    <row r="52" spans="1:15" ht="31.5">
      <c r="A52" s="1">
        <v>10</v>
      </c>
      <c r="B52" s="1" t="s">
        <v>60</v>
      </c>
      <c r="C52" s="9" t="s">
        <v>31</v>
      </c>
      <c r="D52" s="9">
        <v>89</v>
      </c>
      <c r="E52" s="9"/>
      <c r="F52" s="9"/>
      <c r="G52" s="9"/>
      <c r="H52" s="9"/>
      <c r="I52" s="9"/>
      <c r="J52" s="9"/>
      <c r="K52" s="9"/>
      <c r="M52" s="11"/>
      <c r="N52" s="11"/>
      <c r="O52" s="11"/>
    </row>
    <row r="53" spans="1:15" ht="40.5" customHeight="1">
      <c r="A53" s="1">
        <v>11</v>
      </c>
      <c r="B53" s="1" t="s">
        <v>42</v>
      </c>
      <c r="C53" s="9" t="s">
        <v>31</v>
      </c>
      <c r="D53" s="9">
        <v>12</v>
      </c>
      <c r="E53" s="9"/>
      <c r="F53" s="9"/>
      <c r="G53" s="9"/>
      <c r="H53" s="9"/>
      <c r="I53" s="9"/>
      <c r="J53" s="9"/>
      <c r="K53" s="9"/>
      <c r="M53" s="11"/>
      <c r="N53" s="11"/>
      <c r="O53" s="11"/>
    </row>
    <row r="54" spans="1:15" ht="78">
      <c r="A54" s="1">
        <v>12</v>
      </c>
      <c r="B54" s="1" t="s">
        <v>36</v>
      </c>
      <c r="C54" s="1" t="s">
        <v>16</v>
      </c>
      <c r="D54" s="1">
        <v>19.2</v>
      </c>
      <c r="E54" s="6"/>
      <c r="F54" s="4"/>
      <c r="G54" s="6"/>
      <c r="H54" s="4"/>
      <c r="I54" s="6"/>
      <c r="J54" s="4"/>
      <c r="K54" s="4"/>
      <c r="M54" s="11"/>
      <c r="N54" s="11"/>
      <c r="O54" s="11"/>
    </row>
    <row r="55" spans="1:15" ht="78">
      <c r="A55" s="1">
        <v>13</v>
      </c>
      <c r="B55" s="1" t="s">
        <v>37</v>
      </c>
      <c r="C55" s="1" t="s">
        <v>16</v>
      </c>
      <c r="D55" s="1">
        <v>14.4</v>
      </c>
      <c r="E55" s="6"/>
      <c r="F55" s="4"/>
      <c r="G55" s="6"/>
      <c r="H55" s="4"/>
      <c r="I55" s="6"/>
      <c r="J55" s="4"/>
      <c r="K55" s="4"/>
      <c r="M55" s="11"/>
      <c r="N55" s="11"/>
      <c r="O55" s="11"/>
    </row>
    <row r="56" spans="1:15" ht="63">
      <c r="A56" s="1">
        <v>14</v>
      </c>
      <c r="B56" s="1" t="s">
        <v>38</v>
      </c>
      <c r="C56" s="1" t="s">
        <v>20</v>
      </c>
      <c r="D56" s="1">
        <v>60</v>
      </c>
      <c r="E56" s="18"/>
      <c r="F56" s="1"/>
      <c r="G56" s="18"/>
      <c r="H56" s="1"/>
      <c r="I56" s="18"/>
      <c r="J56" s="1"/>
      <c r="K56" s="1"/>
      <c r="M56" s="11"/>
      <c r="N56" s="11"/>
      <c r="O56" s="11"/>
    </row>
    <row r="57" spans="1:15" ht="62.25">
      <c r="A57" s="1">
        <v>15</v>
      </c>
      <c r="B57" s="1" t="s">
        <v>39</v>
      </c>
      <c r="C57" s="1" t="s">
        <v>16</v>
      </c>
      <c r="D57" s="1">
        <v>18.48</v>
      </c>
      <c r="E57" s="6"/>
      <c r="F57" s="4"/>
      <c r="G57" s="6"/>
      <c r="H57" s="4"/>
      <c r="I57" s="6"/>
      <c r="J57" s="4"/>
      <c r="K57" s="4"/>
      <c r="M57" s="11"/>
      <c r="N57" s="11"/>
      <c r="O57" s="11"/>
    </row>
    <row r="58" spans="1:15" ht="31.5">
      <c r="A58" s="1">
        <v>16</v>
      </c>
      <c r="B58" s="1" t="s">
        <v>40</v>
      </c>
      <c r="C58" s="1" t="s">
        <v>20</v>
      </c>
      <c r="D58" s="1">
        <v>216</v>
      </c>
      <c r="E58" s="6"/>
      <c r="F58" s="4"/>
      <c r="G58" s="6"/>
      <c r="H58" s="4"/>
      <c r="I58" s="6"/>
      <c r="J58" s="4"/>
      <c r="K58" s="4"/>
      <c r="M58" s="11"/>
      <c r="N58" s="11"/>
      <c r="O58" s="11"/>
    </row>
    <row r="59" spans="1:15" ht="18">
      <c r="A59" s="1">
        <v>17</v>
      </c>
      <c r="B59" s="2" t="s">
        <v>41</v>
      </c>
      <c r="C59" s="1" t="s">
        <v>16</v>
      </c>
      <c r="D59" s="1">
        <v>31.2</v>
      </c>
      <c r="E59" s="18"/>
      <c r="F59" s="1"/>
      <c r="G59" s="18"/>
      <c r="H59" s="5"/>
      <c r="I59" s="18"/>
      <c r="J59" s="5"/>
      <c r="K59" s="4"/>
      <c r="M59" s="11"/>
      <c r="N59" s="11"/>
      <c r="O59" s="11"/>
    </row>
    <row r="60" spans="1:15" ht="78.75">
      <c r="A60" s="1">
        <v>18</v>
      </c>
      <c r="B60" s="1" t="s">
        <v>34</v>
      </c>
      <c r="C60" s="1" t="s">
        <v>16</v>
      </c>
      <c r="D60" s="1">
        <v>120</v>
      </c>
      <c r="E60" s="18"/>
      <c r="F60" s="1"/>
      <c r="G60" s="18"/>
      <c r="H60" s="5"/>
      <c r="I60" s="24"/>
      <c r="J60" s="25"/>
      <c r="K60" s="23"/>
      <c r="M60" s="11"/>
      <c r="N60" s="11"/>
      <c r="O60" s="11"/>
    </row>
    <row r="61" spans="1:15" ht="63">
      <c r="A61" s="1">
        <v>19</v>
      </c>
      <c r="B61" s="1" t="s">
        <v>61</v>
      </c>
      <c r="C61" s="1" t="s">
        <v>10</v>
      </c>
      <c r="D61" s="5">
        <f>D60*1.95</f>
        <v>234</v>
      </c>
      <c r="E61" s="18"/>
      <c r="F61" s="7"/>
      <c r="G61" s="18"/>
      <c r="H61" s="4"/>
      <c r="I61" s="24"/>
      <c r="J61" s="26"/>
      <c r="K61" s="23"/>
      <c r="M61" s="11"/>
      <c r="N61" s="11"/>
      <c r="O61" s="11"/>
    </row>
    <row r="62" spans="1:15" ht="110.25">
      <c r="A62" s="1">
        <v>20</v>
      </c>
      <c r="B62" s="30" t="s">
        <v>68</v>
      </c>
      <c r="C62" s="1" t="s">
        <v>16</v>
      </c>
      <c r="D62" s="1">
        <v>120</v>
      </c>
      <c r="E62" s="6"/>
      <c r="F62" s="4"/>
      <c r="G62" s="6"/>
      <c r="H62" s="4"/>
      <c r="I62" s="6"/>
      <c r="J62" s="4"/>
      <c r="K62" s="4"/>
      <c r="M62" s="11"/>
      <c r="N62" s="11"/>
      <c r="O62" s="11"/>
    </row>
    <row r="63" spans="1:15" ht="33.75" customHeight="1">
      <c r="A63" s="1"/>
      <c r="B63" s="2" t="s">
        <v>62</v>
      </c>
      <c r="C63" s="18"/>
      <c r="D63" s="18"/>
      <c r="E63" s="18"/>
      <c r="F63" s="1"/>
      <c r="G63" s="18"/>
      <c r="H63" s="5"/>
      <c r="I63" s="18"/>
      <c r="J63" s="5"/>
      <c r="K63" s="4"/>
      <c r="M63" s="11"/>
      <c r="N63" s="11"/>
      <c r="O63" s="11"/>
    </row>
    <row r="64" spans="1:15" ht="63">
      <c r="A64" s="1">
        <v>21</v>
      </c>
      <c r="B64" s="1" t="s">
        <v>17</v>
      </c>
      <c r="C64" s="1" t="s">
        <v>16</v>
      </c>
      <c r="D64" s="1">
        <v>261</v>
      </c>
      <c r="E64" s="18"/>
      <c r="F64" s="1"/>
      <c r="G64" s="18"/>
      <c r="H64" s="1"/>
      <c r="I64" s="18"/>
      <c r="J64" s="1"/>
      <c r="K64" s="1"/>
      <c r="M64" s="11"/>
      <c r="N64" s="11"/>
      <c r="O64" s="11"/>
    </row>
    <row r="65" spans="1:15" ht="47.25">
      <c r="A65" s="1">
        <v>22</v>
      </c>
      <c r="B65" s="1" t="s">
        <v>63</v>
      </c>
      <c r="C65" s="1" t="s">
        <v>10</v>
      </c>
      <c r="D65" s="5">
        <f>D64*1.95</f>
        <v>508.95</v>
      </c>
      <c r="E65" s="18"/>
      <c r="F65" s="7"/>
      <c r="G65" s="18"/>
      <c r="H65" s="4"/>
      <c r="I65" s="24"/>
      <c r="J65" s="26"/>
      <c r="K65" s="23"/>
      <c r="M65" s="11"/>
      <c r="N65" s="11"/>
      <c r="O65" s="11"/>
    </row>
    <row r="66" spans="1:15" ht="47.25">
      <c r="A66" s="1">
        <v>23</v>
      </c>
      <c r="B66" s="1" t="s">
        <v>64</v>
      </c>
      <c r="C66" s="1" t="s">
        <v>16</v>
      </c>
      <c r="D66" s="1">
        <v>318.39999999999998</v>
      </c>
      <c r="E66" s="18"/>
      <c r="F66" s="1"/>
      <c r="G66" s="18"/>
      <c r="H66" s="1"/>
      <c r="I66" s="24"/>
      <c r="J66" s="25"/>
      <c r="K66" s="25"/>
      <c r="M66" s="11"/>
      <c r="N66" s="11"/>
      <c r="O66" s="11"/>
    </row>
    <row r="67" spans="1:15" ht="62.25">
      <c r="A67" s="1">
        <v>24</v>
      </c>
      <c r="B67" s="1" t="s">
        <v>65</v>
      </c>
      <c r="C67" s="1" t="s">
        <v>16</v>
      </c>
      <c r="D67" s="1">
        <v>417.6</v>
      </c>
      <c r="E67" s="6"/>
      <c r="F67" s="4"/>
      <c r="G67" s="6"/>
      <c r="H67" s="4"/>
      <c r="I67" s="29"/>
      <c r="J67" s="23"/>
      <c r="K67" s="23"/>
      <c r="M67" s="11"/>
      <c r="N67" s="11"/>
      <c r="O67" s="11"/>
    </row>
    <row r="68" spans="1:15" ht="15.75">
      <c r="A68" s="1"/>
      <c r="B68" s="27" t="s">
        <v>25</v>
      </c>
      <c r="C68" s="24"/>
      <c r="D68" s="24"/>
      <c r="E68" s="24"/>
      <c r="F68" s="27"/>
      <c r="G68" s="24"/>
      <c r="H68" s="27"/>
      <c r="I68" s="24"/>
      <c r="J68" s="27"/>
      <c r="K68" s="27"/>
      <c r="M68" s="17"/>
      <c r="N68" s="11"/>
      <c r="O68" s="11"/>
    </row>
    <row r="69" spans="1:15" s="13" customFormat="1" ht="38.25" customHeight="1">
      <c r="A69" s="1"/>
      <c r="B69" s="25" t="s">
        <v>26</v>
      </c>
      <c r="C69" s="25" t="s">
        <v>11</v>
      </c>
      <c r="D69" s="25"/>
      <c r="E69" s="25"/>
      <c r="F69" s="27"/>
      <c r="G69" s="25"/>
      <c r="H69" s="27"/>
      <c r="I69" s="25"/>
      <c r="J69" s="27"/>
      <c r="K69" s="27"/>
      <c r="M69" s="14"/>
      <c r="N69" s="14"/>
      <c r="O69" s="14"/>
    </row>
    <row r="70" spans="1:15" ht="26.25" customHeight="1">
      <c r="A70" s="1"/>
      <c r="B70" s="1" t="s">
        <v>69</v>
      </c>
      <c r="C70" s="1" t="s">
        <v>11</v>
      </c>
      <c r="D70" s="18"/>
      <c r="E70" s="18"/>
      <c r="F70" s="18"/>
      <c r="G70" s="18"/>
      <c r="H70" s="18"/>
      <c r="I70" s="24"/>
      <c r="J70" s="24"/>
      <c r="K70" s="27"/>
    </row>
    <row r="71" spans="1:15" ht="21.75" customHeight="1">
      <c r="A71" s="1"/>
      <c r="B71" s="1" t="s">
        <v>7</v>
      </c>
      <c r="C71" s="1" t="s">
        <v>11</v>
      </c>
      <c r="D71" s="18"/>
      <c r="E71" s="18"/>
      <c r="F71" s="18"/>
      <c r="G71" s="18"/>
      <c r="H71" s="18"/>
      <c r="I71" s="24"/>
      <c r="J71" s="24"/>
      <c r="K71" s="27"/>
    </row>
    <row r="72" spans="1:15" ht="22.5" customHeight="1">
      <c r="A72" s="1"/>
      <c r="B72" s="1" t="s">
        <v>70</v>
      </c>
      <c r="C72" s="1" t="s">
        <v>11</v>
      </c>
      <c r="D72" s="18"/>
      <c r="E72" s="18"/>
      <c r="F72" s="18"/>
      <c r="G72" s="18"/>
      <c r="H72" s="18"/>
      <c r="I72" s="24"/>
      <c r="J72" s="24"/>
      <c r="K72" s="27"/>
    </row>
    <row r="73" spans="1:15" ht="27" customHeight="1">
      <c r="A73" s="19"/>
      <c r="B73" s="8" t="s">
        <v>7</v>
      </c>
      <c r="C73" s="1" t="s">
        <v>11</v>
      </c>
      <c r="D73" s="19"/>
      <c r="E73" s="19"/>
      <c r="F73" s="19"/>
      <c r="G73" s="19"/>
      <c r="H73" s="19"/>
      <c r="I73" s="31"/>
      <c r="J73" s="31"/>
      <c r="K73" s="32"/>
      <c r="M73" s="16"/>
    </row>
    <row r="74" spans="1:15" ht="15.75">
      <c r="A74" s="21"/>
      <c r="B74" s="35" t="s">
        <v>73</v>
      </c>
      <c r="C74" s="1" t="s">
        <v>11</v>
      </c>
      <c r="D74" s="21"/>
      <c r="E74" s="21"/>
      <c r="F74" s="6"/>
      <c r="G74" s="21"/>
      <c r="H74" s="21"/>
      <c r="I74" s="21"/>
      <c r="J74" s="21"/>
      <c r="K74" s="21"/>
    </row>
    <row r="75" spans="1:15" ht="15.75">
      <c r="A75" s="21"/>
      <c r="B75" s="36" t="s">
        <v>7</v>
      </c>
      <c r="C75" s="1" t="s">
        <v>11</v>
      </c>
      <c r="D75" s="21"/>
      <c r="E75" s="21"/>
      <c r="F75" s="21"/>
      <c r="G75" s="21"/>
      <c r="H75" s="21"/>
      <c r="I75" s="21"/>
      <c r="J75" s="21"/>
      <c r="K75" s="21"/>
    </row>
    <row r="76" spans="1:15" ht="15.75" customHeight="1">
      <c r="A76" s="33"/>
      <c r="B76" s="36" t="s">
        <v>67</v>
      </c>
      <c r="C76" s="1" t="s">
        <v>11</v>
      </c>
      <c r="D76" s="34"/>
      <c r="E76" s="33"/>
      <c r="F76" s="34"/>
      <c r="G76" s="34"/>
      <c r="H76" s="33"/>
      <c r="I76" s="33"/>
      <c r="J76" s="33"/>
      <c r="K76" s="33"/>
    </row>
    <row r="77" spans="1:15" ht="15.75" customHeight="1">
      <c r="A77" s="33"/>
      <c r="B77" s="34" t="s">
        <v>74</v>
      </c>
      <c r="C77" s="1" t="s">
        <v>11</v>
      </c>
      <c r="D77" s="34"/>
      <c r="E77" s="33"/>
      <c r="F77" s="37"/>
      <c r="G77" s="37"/>
      <c r="H77" s="33"/>
      <c r="I77" s="33"/>
      <c r="J77" s="33"/>
      <c r="K77" s="33"/>
    </row>
    <row r="78" spans="1: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</sheetData>
  <mergeCells count="20">
    <mergeCell ref="A42:K42"/>
    <mergeCell ref="J6:J9"/>
    <mergeCell ref="K4:K9"/>
    <mergeCell ref="A11:K11"/>
    <mergeCell ref="A14:K14"/>
    <mergeCell ref="A25:K25"/>
    <mergeCell ref="A1:K1"/>
    <mergeCell ref="B4:B9"/>
    <mergeCell ref="C4:C9"/>
    <mergeCell ref="F6:F9"/>
    <mergeCell ref="G6:G9"/>
    <mergeCell ref="E4:F5"/>
    <mergeCell ref="G4:H5"/>
    <mergeCell ref="I4:J5"/>
    <mergeCell ref="D4:D9"/>
    <mergeCell ref="A3:K3"/>
    <mergeCell ref="A4:A9"/>
    <mergeCell ref="E6:E9"/>
    <mergeCell ref="H6:H9"/>
    <mergeCell ref="I6:I9"/>
  </mergeCells>
  <phoneticPr fontId="2" type="noConversion"/>
  <printOptions horizontalCentered="1"/>
  <pageMargins left="0.16" right="0.16" top="0.261811024" bottom="0.761811024" header="0.511811023622047" footer="0.511811023622047"/>
  <pageSetup paperSize="9" scale="98" fitToWidth="0" fitToHeight="0" orientation="landscape" r:id="rId1"/>
  <headerFooter alignWithMargins="0">
    <oddFooter>&amp;R&amp;P/&amp;N</oddFooter>
  </headerFooter>
  <colBreaks count="1" manualBreakCount="1">
    <brk id="11" max="2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lastPrinted>2018-01-17T09:31:01Z</cp:lastPrinted>
  <dcterms:created xsi:type="dcterms:W3CDTF">2005-10-26T10:27:32Z</dcterms:created>
  <dcterms:modified xsi:type="dcterms:W3CDTF">2018-02-08T13:02:44Z</dcterms:modified>
</cp:coreProperties>
</file>