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F20"/>
  <c r="F21"/>
  <c r="F22"/>
  <c r="F23"/>
  <c r="F4"/>
  <c r="F5"/>
  <c r="F3"/>
  <c r="F24" l="1"/>
</calcChain>
</file>

<file path=xl/sharedStrings.xml><?xml version="1.0" encoding="utf-8"?>
<sst xmlns="http://schemas.openxmlformats.org/spreadsheetml/2006/main" count="51" uniqueCount="36">
  <si>
    <t>samkurnalo saSualebis dasaxeleba</t>
  </si>
  <si>
    <t>raodenoba</t>
  </si>
  <si>
    <t>qlorpromazini 100mg</t>
  </si>
  <si>
    <t>qlorpromazini25mg/m 2ml</t>
  </si>
  <si>
    <t>trifluoperazini 5mg</t>
  </si>
  <si>
    <t>Hhaloperidoli 5 mg.</t>
  </si>
  <si>
    <t>haloperidoli5mg/ml 1ml.</t>
  </si>
  <si>
    <t>levomepromazini 25 mg.</t>
  </si>
  <si>
    <t xml:space="preserve">levomepromazini 25mg/ml </t>
  </si>
  <si>
    <t>olanzapini 5 mg</t>
  </si>
  <si>
    <t>sulpiridi 100mg.</t>
  </si>
  <si>
    <t>qlorprotiqseni 25 mg.</t>
  </si>
  <si>
    <t>klozapini 100 mg.</t>
  </si>
  <si>
    <t>flufenazini 25mg/ml</t>
  </si>
  <si>
    <t>risperidoni 2 mg.</t>
  </si>
  <si>
    <t>qveTiapini 100mg,</t>
  </si>
  <si>
    <t>qveTiapini 200mg</t>
  </si>
  <si>
    <t>amisulpridi 400mg</t>
  </si>
  <si>
    <t>zuklopentiqsoli 10mg</t>
  </si>
  <si>
    <t>trifluoperazini.2% 1ml</t>
  </si>
  <si>
    <t>aripiprazoli  15 mg</t>
  </si>
  <si>
    <t>tabl</t>
  </si>
  <si>
    <t>amp.</t>
  </si>
  <si>
    <t>tabl.</t>
  </si>
  <si>
    <t>amp</t>
  </si>
  <si>
    <t>ჯამი</t>
  </si>
  <si>
    <t xml:space="preserve">zomis ერთეული </t>
  </si>
  <si>
    <t>ტაბ</t>
  </si>
  <si>
    <t>ამპ</t>
  </si>
  <si>
    <t>ერთეულის ფასი</t>
  </si>
  <si>
    <t>halopridoli dekanoati 50მგ/მლ</t>
  </si>
  <si>
    <t>olanzapini 10mg</t>
  </si>
  <si>
    <t>ხარჯთაღრიცხვა</t>
  </si>
  <si>
    <t>წარმოშობის ქვეყანა</t>
  </si>
  <si>
    <t>მწარმოებელი ფირმა/ქარხანა</t>
  </si>
  <si>
    <t>საერთო ღირებულება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</si>
</sst>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AcadNusx"/>
    </font>
    <font>
      <b/>
      <sz val="12"/>
      <color theme="1"/>
      <name val="AcadNusx"/>
    </font>
    <font>
      <b/>
      <sz val="14"/>
      <color theme="1"/>
      <name val="AcadNusx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5" fillId="2" borderId="0" xfId="0" applyFont="1" applyFill="1"/>
    <xf numFmtId="0" fontId="0" fillId="2" borderId="0" xfId="0" applyFill="1"/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justify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left" vertical="top" wrapText="1"/>
    </xf>
    <xf numFmtId="0" fontId="0" fillId="2" borderId="0" xfId="0" applyFill="1" applyBorder="1"/>
    <xf numFmtId="0" fontId="0" fillId="2" borderId="0" xfId="0" applyFill="1" applyBorder="1" applyAlignment="1">
      <alignment vertical="top" wrapText="1"/>
    </xf>
    <xf numFmtId="0" fontId="0" fillId="2" borderId="0" xfId="0" applyFill="1" applyBorder="1" applyAlignment="1">
      <alignment horizontal="left" vertical="top" wrapText="1"/>
    </xf>
    <xf numFmtId="0" fontId="1" fillId="2" borderId="0" xfId="0" applyFont="1" applyFill="1" applyBorder="1"/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4" fillId="2" borderId="0" xfId="0" applyFont="1" applyFill="1" applyBorder="1"/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 applyAlignment="1">
      <alignment horizontal="center" vertical="center"/>
    </xf>
    <xf numFmtId="0" fontId="1" fillId="2" borderId="5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3" fillId="2" borderId="8" xfId="0" applyFont="1" applyFill="1" applyBorder="1" applyAlignment="1">
      <alignment horizontal="right" wrapText="1"/>
    </xf>
    <xf numFmtId="0" fontId="1" fillId="2" borderId="9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top" wrapText="1"/>
    </xf>
    <xf numFmtId="0" fontId="3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workbookViewId="0">
      <selection activeCell="J5" sqref="J5"/>
    </sheetView>
  </sheetViews>
  <sheetFormatPr defaultColWidth="30" defaultRowHeight="31.5" customHeight="1"/>
  <cols>
    <col min="1" max="1" width="5.140625" style="2" customWidth="1"/>
    <col min="2" max="2" width="30" style="2"/>
    <col min="3" max="3" width="13.140625" style="2" customWidth="1"/>
    <col min="4" max="4" width="18.7109375" style="12" customWidth="1"/>
    <col min="5" max="5" width="17.7109375" style="2" customWidth="1"/>
    <col min="6" max="6" width="10.42578125" style="2" customWidth="1"/>
    <col min="7" max="7" width="26.85546875" style="2" customWidth="1"/>
    <col min="8" max="16384" width="30" style="2"/>
  </cols>
  <sheetData>
    <row r="1" spans="1:8" s="1" customFormat="1" ht="31.5" customHeight="1" thickBot="1">
      <c r="A1" s="16"/>
      <c r="B1" s="13" t="s">
        <v>32</v>
      </c>
      <c r="C1" s="13"/>
      <c r="D1" s="13"/>
      <c r="E1" s="13"/>
      <c r="F1" s="13"/>
      <c r="G1" s="13"/>
      <c r="H1" s="13"/>
    </row>
    <row r="2" spans="1:8" ht="53.25" customHeight="1" thickBot="1">
      <c r="A2" s="28"/>
      <c r="B2" s="29" t="s">
        <v>0</v>
      </c>
      <c r="C2" s="29" t="s">
        <v>26</v>
      </c>
      <c r="D2" s="29" t="s">
        <v>1</v>
      </c>
      <c r="E2" s="30" t="s">
        <v>29</v>
      </c>
      <c r="F2" s="31" t="s">
        <v>25</v>
      </c>
      <c r="G2" s="31" t="s">
        <v>33</v>
      </c>
      <c r="H2" s="32" t="s">
        <v>34</v>
      </c>
    </row>
    <row r="3" spans="1:8" ht="30" customHeight="1">
      <c r="A3" s="24">
        <v>1</v>
      </c>
      <c r="B3" s="25" t="s">
        <v>2</v>
      </c>
      <c r="C3" s="25" t="s">
        <v>21</v>
      </c>
      <c r="D3" s="25">
        <v>20000</v>
      </c>
      <c r="E3" s="26"/>
      <c r="F3" s="26">
        <f>D3*E3</f>
        <v>0</v>
      </c>
      <c r="G3" s="26"/>
      <c r="H3" s="27"/>
    </row>
    <row r="4" spans="1:8" ht="31.5" customHeight="1">
      <c r="A4" s="17">
        <v>2</v>
      </c>
      <c r="B4" s="14" t="s">
        <v>3</v>
      </c>
      <c r="C4" s="14" t="s">
        <v>22</v>
      </c>
      <c r="D4" s="14">
        <v>150</v>
      </c>
      <c r="E4" s="15"/>
      <c r="F4" s="15">
        <f t="shared" ref="F4:F23" si="0">D4*E4</f>
        <v>0</v>
      </c>
      <c r="G4" s="15"/>
      <c r="H4" s="18"/>
    </row>
    <row r="5" spans="1:8" ht="31.5" customHeight="1">
      <c r="A5" s="17">
        <v>3</v>
      </c>
      <c r="B5" s="14" t="s">
        <v>4</v>
      </c>
      <c r="C5" s="14" t="s">
        <v>23</v>
      </c>
      <c r="D5" s="14">
        <v>150000</v>
      </c>
      <c r="E5" s="15"/>
      <c r="F5" s="15">
        <f t="shared" si="0"/>
        <v>0</v>
      </c>
      <c r="G5" s="15"/>
      <c r="H5" s="18"/>
    </row>
    <row r="6" spans="1:8" ht="31.5" customHeight="1">
      <c r="A6" s="17">
        <v>4</v>
      </c>
      <c r="B6" s="14" t="s">
        <v>5</v>
      </c>
      <c r="C6" s="14" t="s">
        <v>21</v>
      </c>
      <c r="D6" s="14">
        <v>250000</v>
      </c>
      <c r="E6" s="15"/>
      <c r="F6" s="15">
        <f t="shared" si="0"/>
        <v>0</v>
      </c>
      <c r="G6" s="15"/>
      <c r="H6" s="18"/>
    </row>
    <row r="7" spans="1:8" ht="36.6" customHeight="1">
      <c r="A7" s="17">
        <v>5</v>
      </c>
      <c r="B7" s="14" t="s">
        <v>6</v>
      </c>
      <c r="C7" s="14" t="s">
        <v>24</v>
      </c>
      <c r="D7" s="14">
        <v>15000</v>
      </c>
      <c r="E7" s="15"/>
      <c r="F7" s="15">
        <f t="shared" si="0"/>
        <v>0</v>
      </c>
      <c r="G7" s="15"/>
      <c r="H7" s="18"/>
    </row>
    <row r="8" spans="1:8" ht="35.25" customHeight="1">
      <c r="A8" s="17">
        <v>6</v>
      </c>
      <c r="B8" s="14" t="s">
        <v>30</v>
      </c>
      <c r="C8" s="14" t="s">
        <v>24</v>
      </c>
      <c r="D8" s="14">
        <v>2500</v>
      </c>
      <c r="E8" s="15"/>
      <c r="F8" s="15">
        <f t="shared" si="0"/>
        <v>0</v>
      </c>
      <c r="G8" s="15"/>
      <c r="H8" s="18"/>
    </row>
    <row r="9" spans="1:8" ht="31.5" customHeight="1">
      <c r="A9" s="17">
        <v>7</v>
      </c>
      <c r="B9" s="14" t="s">
        <v>7</v>
      </c>
      <c r="C9" s="14" t="s">
        <v>23</v>
      </c>
      <c r="D9" s="14">
        <v>155000</v>
      </c>
      <c r="E9" s="15"/>
      <c r="F9" s="15">
        <f t="shared" si="0"/>
        <v>0</v>
      </c>
      <c r="G9" s="15"/>
      <c r="H9" s="18"/>
    </row>
    <row r="10" spans="1:8" ht="33.75" customHeight="1">
      <c r="A10" s="17">
        <v>8</v>
      </c>
      <c r="B10" s="14" t="s">
        <v>8</v>
      </c>
      <c r="C10" s="14" t="s">
        <v>22</v>
      </c>
      <c r="D10" s="14">
        <v>4000</v>
      </c>
      <c r="E10" s="15"/>
      <c r="F10" s="15">
        <f t="shared" si="0"/>
        <v>0</v>
      </c>
      <c r="G10" s="15"/>
      <c r="H10" s="18"/>
    </row>
    <row r="11" spans="1:8" ht="31.5" customHeight="1">
      <c r="A11" s="17">
        <v>9</v>
      </c>
      <c r="B11" s="14" t="s">
        <v>31</v>
      </c>
      <c r="C11" s="14" t="s">
        <v>23</v>
      </c>
      <c r="D11" s="14">
        <v>85000</v>
      </c>
      <c r="E11" s="15"/>
      <c r="F11" s="15">
        <f t="shared" si="0"/>
        <v>0</v>
      </c>
      <c r="G11" s="15"/>
      <c r="H11" s="18"/>
    </row>
    <row r="12" spans="1:8" ht="31.5" customHeight="1">
      <c r="A12" s="17">
        <v>10</v>
      </c>
      <c r="B12" s="14" t="s">
        <v>9</v>
      </c>
      <c r="C12" s="14" t="s">
        <v>21</v>
      </c>
      <c r="D12" s="14">
        <v>2000</v>
      </c>
      <c r="E12" s="15"/>
      <c r="F12" s="15">
        <f t="shared" si="0"/>
        <v>0</v>
      </c>
      <c r="G12" s="15"/>
      <c r="H12" s="18"/>
    </row>
    <row r="13" spans="1:8" ht="31.5" customHeight="1">
      <c r="A13" s="17">
        <v>11</v>
      </c>
      <c r="B13" s="14" t="s">
        <v>10</v>
      </c>
      <c r="C13" s="14" t="s">
        <v>23</v>
      </c>
      <c r="D13" s="14">
        <v>1500</v>
      </c>
      <c r="E13" s="15"/>
      <c r="F13" s="15">
        <f t="shared" si="0"/>
        <v>0</v>
      </c>
      <c r="G13" s="15"/>
      <c r="H13" s="18"/>
    </row>
    <row r="14" spans="1:8" ht="31.5" customHeight="1">
      <c r="A14" s="17">
        <v>12</v>
      </c>
      <c r="B14" s="14" t="s">
        <v>11</v>
      </c>
      <c r="C14" s="14" t="s">
        <v>23</v>
      </c>
      <c r="D14" s="14">
        <v>200000</v>
      </c>
      <c r="E14" s="15"/>
      <c r="F14" s="15">
        <f t="shared" si="0"/>
        <v>0</v>
      </c>
      <c r="G14" s="15"/>
      <c r="H14" s="18"/>
    </row>
    <row r="15" spans="1:8" ht="31.5" customHeight="1">
      <c r="A15" s="17">
        <v>13</v>
      </c>
      <c r="B15" s="14" t="s">
        <v>12</v>
      </c>
      <c r="C15" s="14" t="s">
        <v>23</v>
      </c>
      <c r="D15" s="14">
        <v>200000</v>
      </c>
      <c r="E15" s="15"/>
      <c r="F15" s="15">
        <f t="shared" si="0"/>
        <v>0</v>
      </c>
      <c r="G15" s="15"/>
      <c r="H15" s="18"/>
    </row>
    <row r="16" spans="1:8" ht="31.5" customHeight="1">
      <c r="A16" s="17">
        <v>14</v>
      </c>
      <c r="B16" s="14" t="s">
        <v>13</v>
      </c>
      <c r="C16" s="14" t="s">
        <v>24</v>
      </c>
      <c r="D16" s="14">
        <v>3000</v>
      </c>
      <c r="E16" s="15"/>
      <c r="F16" s="15">
        <f t="shared" si="0"/>
        <v>0</v>
      </c>
      <c r="G16" s="15"/>
      <c r="H16" s="18"/>
    </row>
    <row r="17" spans="1:8" ht="31.5" customHeight="1">
      <c r="A17" s="17">
        <v>15</v>
      </c>
      <c r="B17" s="14" t="s">
        <v>14</v>
      </c>
      <c r="C17" s="14" t="s">
        <v>23</v>
      </c>
      <c r="D17" s="14">
        <v>300000</v>
      </c>
      <c r="E17" s="15"/>
      <c r="F17" s="15">
        <f t="shared" si="0"/>
        <v>0</v>
      </c>
      <c r="G17" s="15"/>
      <c r="H17" s="18"/>
    </row>
    <row r="18" spans="1:8" ht="31.5" customHeight="1">
      <c r="A18" s="17">
        <v>16</v>
      </c>
      <c r="B18" s="14" t="s">
        <v>15</v>
      </c>
      <c r="C18" s="14" t="s">
        <v>23</v>
      </c>
      <c r="D18" s="14">
        <v>2500</v>
      </c>
      <c r="E18" s="15"/>
      <c r="F18" s="15">
        <f t="shared" si="0"/>
        <v>0</v>
      </c>
      <c r="G18" s="15"/>
      <c r="H18" s="18"/>
    </row>
    <row r="19" spans="1:8" ht="31.5" customHeight="1">
      <c r="A19" s="17">
        <v>17</v>
      </c>
      <c r="B19" s="14" t="s">
        <v>16</v>
      </c>
      <c r="C19" s="14" t="s">
        <v>23</v>
      </c>
      <c r="D19" s="14">
        <v>3000</v>
      </c>
      <c r="E19" s="15"/>
      <c r="F19" s="15">
        <f t="shared" si="0"/>
        <v>0</v>
      </c>
      <c r="G19" s="15"/>
      <c r="H19" s="18"/>
    </row>
    <row r="20" spans="1:8" ht="31.5" customHeight="1">
      <c r="A20" s="17">
        <v>18</v>
      </c>
      <c r="B20" s="14" t="s">
        <v>17</v>
      </c>
      <c r="C20" s="14" t="s">
        <v>23</v>
      </c>
      <c r="D20" s="14">
        <v>3000</v>
      </c>
      <c r="E20" s="15"/>
      <c r="F20" s="15">
        <f t="shared" si="0"/>
        <v>0</v>
      </c>
      <c r="G20" s="15"/>
      <c r="H20" s="18"/>
    </row>
    <row r="21" spans="1:8" ht="31.5" customHeight="1">
      <c r="A21" s="17">
        <v>19</v>
      </c>
      <c r="B21" s="14" t="s">
        <v>18</v>
      </c>
      <c r="C21" s="14" t="s">
        <v>27</v>
      </c>
      <c r="D21" s="14">
        <v>1500</v>
      </c>
      <c r="E21" s="15"/>
      <c r="F21" s="15">
        <f t="shared" si="0"/>
        <v>0</v>
      </c>
      <c r="G21" s="15"/>
      <c r="H21" s="18"/>
    </row>
    <row r="22" spans="1:8" ht="37.15" customHeight="1">
      <c r="A22" s="17">
        <v>20</v>
      </c>
      <c r="B22" s="14" t="s">
        <v>19</v>
      </c>
      <c r="C22" s="14" t="s">
        <v>28</v>
      </c>
      <c r="D22" s="14">
        <v>3000</v>
      </c>
      <c r="E22" s="15"/>
      <c r="F22" s="15">
        <f t="shared" si="0"/>
        <v>0</v>
      </c>
      <c r="G22" s="15"/>
      <c r="H22" s="18"/>
    </row>
    <row r="23" spans="1:8" ht="31.5" customHeight="1" thickBot="1">
      <c r="A23" s="19">
        <v>21</v>
      </c>
      <c r="B23" s="20" t="s">
        <v>20</v>
      </c>
      <c r="C23" s="20" t="s">
        <v>21</v>
      </c>
      <c r="D23" s="20">
        <v>1000</v>
      </c>
      <c r="E23" s="21"/>
      <c r="F23" s="21">
        <f t="shared" si="0"/>
        <v>0</v>
      </c>
      <c r="G23" s="21"/>
      <c r="H23" s="22"/>
    </row>
    <row r="24" spans="1:8" s="7" customFormat="1" ht="31.5" customHeight="1">
      <c r="A24" s="3"/>
      <c r="B24" s="4"/>
      <c r="C24" s="23" t="s">
        <v>35</v>
      </c>
      <c r="D24" s="23"/>
      <c r="E24" s="23"/>
      <c r="F24" s="7">
        <f>SUM(F3:F23)</f>
        <v>0</v>
      </c>
    </row>
    <row r="25" spans="1:8" s="7" customFormat="1" ht="31.5" customHeight="1">
      <c r="A25" s="3"/>
      <c r="B25" s="4"/>
      <c r="C25" s="5"/>
      <c r="D25" s="6"/>
    </row>
    <row r="26" spans="1:8" s="7" customFormat="1" ht="31.5" customHeight="1">
      <c r="A26" s="3"/>
      <c r="B26" s="4"/>
      <c r="C26" s="5"/>
      <c r="D26" s="6"/>
    </row>
    <row r="27" spans="1:8" s="7" customFormat="1" ht="31.5" customHeight="1">
      <c r="A27" s="3"/>
      <c r="B27" s="4"/>
      <c r="C27" s="5"/>
      <c r="D27" s="6"/>
    </row>
    <row r="28" spans="1:8" s="7" customFormat="1" ht="31.5" customHeight="1">
      <c r="A28" s="3"/>
      <c r="B28" s="4"/>
      <c r="C28" s="5"/>
      <c r="D28" s="6"/>
    </row>
    <row r="29" spans="1:8" s="7" customFormat="1" ht="31.5" customHeight="1">
      <c r="A29" s="3"/>
      <c r="B29" s="4"/>
      <c r="C29" s="5"/>
      <c r="D29" s="6"/>
    </row>
    <row r="30" spans="1:8" s="7" customFormat="1" ht="31.5" customHeight="1">
      <c r="A30" s="3"/>
      <c r="B30" s="4"/>
      <c r="C30" s="5"/>
      <c r="D30" s="6"/>
    </row>
    <row r="31" spans="1:8" s="7" customFormat="1" ht="31.5" customHeight="1">
      <c r="A31" s="3"/>
      <c r="B31" s="4"/>
      <c r="C31" s="5"/>
      <c r="D31" s="6"/>
    </row>
    <row r="32" spans="1:8" s="7" customFormat="1" ht="31.5" customHeight="1">
      <c r="A32" s="3"/>
      <c r="B32" s="4"/>
      <c r="C32" s="5"/>
      <c r="D32" s="6"/>
    </row>
    <row r="33" spans="1:4" s="7" customFormat="1" ht="31.5" customHeight="1">
      <c r="A33" s="3"/>
      <c r="B33" s="4"/>
      <c r="C33" s="5"/>
      <c r="D33" s="6"/>
    </row>
    <row r="34" spans="1:4" s="7" customFormat="1" ht="31.5" customHeight="1">
      <c r="A34" s="3"/>
      <c r="B34" s="4"/>
      <c r="C34" s="5"/>
      <c r="D34" s="6"/>
    </row>
    <row r="35" spans="1:4" s="7" customFormat="1" ht="31.5" customHeight="1">
      <c r="A35" s="3"/>
      <c r="B35" s="4"/>
      <c r="C35" s="5"/>
      <c r="D35" s="6"/>
    </row>
    <row r="36" spans="1:4" s="7" customFormat="1" ht="31.5" customHeight="1">
      <c r="A36" s="3"/>
      <c r="B36" s="8"/>
      <c r="C36" s="5"/>
      <c r="D36" s="6"/>
    </row>
    <row r="37" spans="1:4" s="7" customFormat="1" ht="31.5" customHeight="1">
      <c r="A37" s="3"/>
      <c r="B37" s="8"/>
      <c r="C37" s="5"/>
      <c r="D37" s="6"/>
    </row>
    <row r="38" spans="1:4" s="7" customFormat="1" ht="31.5" customHeight="1">
      <c r="A38" s="3"/>
      <c r="B38" s="8"/>
      <c r="C38" s="5"/>
      <c r="D38" s="6"/>
    </row>
    <row r="39" spans="1:4" s="7" customFormat="1" ht="31.5" customHeight="1">
      <c r="A39" s="3"/>
      <c r="B39" s="8"/>
      <c r="C39" s="5"/>
      <c r="D39" s="9"/>
    </row>
    <row r="40" spans="1:4" s="7" customFormat="1" ht="31.5" customHeight="1">
      <c r="A40" s="3"/>
      <c r="B40" s="8"/>
      <c r="C40" s="8"/>
      <c r="D40" s="9"/>
    </row>
    <row r="41" spans="1:4" s="7" customFormat="1" ht="31.5" customHeight="1">
      <c r="A41" s="3"/>
      <c r="B41" s="8"/>
      <c r="C41" s="8"/>
      <c r="D41" s="9"/>
    </row>
    <row r="42" spans="1:4" s="7" customFormat="1" ht="31.5" customHeight="1">
      <c r="A42" s="3"/>
      <c r="B42" s="8"/>
      <c r="C42" s="8"/>
      <c r="D42" s="9"/>
    </row>
    <row r="43" spans="1:4" s="7" customFormat="1" ht="31.5" customHeight="1">
      <c r="A43" s="3"/>
      <c r="B43" s="8"/>
      <c r="C43" s="8"/>
      <c r="D43" s="9"/>
    </row>
    <row r="44" spans="1:4" s="7" customFormat="1" ht="31.5" customHeight="1">
      <c r="A44" s="3"/>
      <c r="B44" s="8"/>
      <c r="C44" s="8"/>
      <c r="D44" s="9"/>
    </row>
    <row r="45" spans="1:4" s="7" customFormat="1" ht="31.5" customHeight="1">
      <c r="A45" s="3"/>
      <c r="B45" s="8"/>
      <c r="C45" s="8"/>
      <c r="D45" s="9"/>
    </row>
    <row r="46" spans="1:4" s="7" customFormat="1" ht="31.5" customHeight="1">
      <c r="A46" s="3"/>
      <c r="B46" s="8"/>
      <c r="C46" s="8"/>
      <c r="D46" s="9"/>
    </row>
    <row r="47" spans="1:4" s="7" customFormat="1" ht="31.5" customHeight="1">
      <c r="A47" s="3"/>
      <c r="B47" s="8"/>
      <c r="C47" s="8"/>
      <c r="D47" s="9"/>
    </row>
    <row r="48" spans="1:4" s="7" customFormat="1" ht="31.5" customHeight="1">
      <c r="A48" s="3"/>
      <c r="B48" s="8"/>
      <c r="C48" s="8"/>
      <c r="D48" s="9"/>
    </row>
    <row r="49" spans="1:4" s="7" customFormat="1" ht="31.5" customHeight="1">
      <c r="A49" s="10"/>
      <c r="D49" s="11"/>
    </row>
    <row r="50" spans="1:4" s="7" customFormat="1" ht="31.5" customHeight="1">
      <c r="D50" s="11"/>
    </row>
    <row r="51" spans="1:4" s="7" customFormat="1" ht="31.5" customHeight="1">
      <c r="D51" s="11"/>
    </row>
    <row r="52" spans="1:4" s="7" customFormat="1" ht="31.5" customHeight="1">
      <c r="D52" s="11"/>
    </row>
    <row r="53" spans="1:4" s="7" customFormat="1" ht="31.5" customHeight="1">
      <c r="D53" s="11"/>
    </row>
    <row r="54" spans="1:4" s="7" customFormat="1" ht="31.5" customHeight="1">
      <c r="D54" s="11"/>
    </row>
    <row r="55" spans="1:4" s="7" customFormat="1" ht="31.5" customHeight="1">
      <c r="D55" s="11"/>
    </row>
    <row r="56" spans="1:4" s="7" customFormat="1" ht="31.5" customHeight="1">
      <c r="D56" s="11"/>
    </row>
    <row r="57" spans="1:4" s="7" customFormat="1" ht="31.5" customHeight="1">
      <c r="D57" s="11"/>
    </row>
    <row r="58" spans="1:4" s="7" customFormat="1" ht="31.5" customHeight="1">
      <c r="D58" s="11"/>
    </row>
    <row r="59" spans="1:4" s="7" customFormat="1" ht="31.5" customHeight="1">
      <c r="D59" s="11"/>
    </row>
    <row r="60" spans="1:4" s="7" customFormat="1" ht="31.5" customHeight="1">
      <c r="D60" s="11"/>
    </row>
    <row r="61" spans="1:4" s="7" customFormat="1" ht="31.5" customHeight="1">
      <c r="D61" s="11"/>
    </row>
    <row r="62" spans="1:4" s="7" customFormat="1" ht="31.5" customHeight="1">
      <c r="D62" s="11"/>
    </row>
    <row r="63" spans="1:4" s="7" customFormat="1" ht="31.5" customHeight="1">
      <c r="D63" s="11"/>
    </row>
    <row r="64" spans="1:4" s="7" customFormat="1" ht="31.5" customHeight="1">
      <c r="D64" s="11"/>
    </row>
    <row r="65" spans="4:4" s="7" customFormat="1" ht="31.5" customHeight="1">
      <c r="D65" s="11"/>
    </row>
    <row r="66" spans="4:4" s="7" customFormat="1" ht="31.5" customHeight="1">
      <c r="D66" s="11"/>
    </row>
    <row r="67" spans="4:4" s="7" customFormat="1" ht="31.5" customHeight="1">
      <c r="D67" s="11"/>
    </row>
    <row r="68" spans="4:4" s="7" customFormat="1" ht="31.5" customHeight="1">
      <c r="D68" s="11"/>
    </row>
    <row r="69" spans="4:4" s="7" customFormat="1" ht="31.5" customHeight="1">
      <c r="D69" s="11"/>
    </row>
  </sheetData>
  <mergeCells count="2">
    <mergeCell ref="B1:H1"/>
    <mergeCell ref="C24:E2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2017-12-07T09:37:22Z</dcterms:modified>
</cp:coreProperties>
</file>