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EC66B0DD-229E-4145-81A1-1D8B80F2DC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 l="1"/>
</calcChain>
</file>

<file path=xl/sharedStrings.xml><?xml version="1.0" encoding="utf-8"?>
<sst xmlns="http://schemas.openxmlformats.org/spreadsheetml/2006/main" count="27" uniqueCount="25">
  <si>
    <t>#</t>
  </si>
  <si>
    <t>საერთო  ფასი (ლარი)</t>
  </si>
  <si>
    <t>მწარმოებელი ქვეყანა და კომპანია</t>
  </si>
  <si>
    <t>რაოდენობა</t>
  </si>
  <si>
    <t>ერთ. ფასი (ლარი)</t>
  </si>
  <si>
    <t>ფლაკონი</t>
  </si>
  <si>
    <t>ანტიბაქტერიული საშუალებები</t>
  </si>
  <si>
    <t>დოზა</t>
  </si>
  <si>
    <t xml:space="preserve">ერთეული  </t>
  </si>
  <si>
    <t>Cefixime</t>
  </si>
  <si>
    <t>400მგ</t>
  </si>
  <si>
    <t>აბი/კაფსულა</t>
  </si>
  <si>
    <t>Ciprofloxacin</t>
  </si>
  <si>
    <t>500მგ</t>
  </si>
  <si>
    <t>აბი</t>
  </si>
  <si>
    <t>დიახ</t>
  </si>
  <si>
    <t>Fosfomycine sodium</t>
  </si>
  <si>
    <t>3გ</t>
  </si>
  <si>
    <t>ფხვნილი</t>
  </si>
  <si>
    <t>Levofloxacin</t>
  </si>
  <si>
    <t>Moxifloxacin</t>
  </si>
  <si>
    <t>0.16% 250მლ / 400მგ/250მლ 250მლ</t>
  </si>
  <si>
    <t>ჯამური ღირებულება (ლარი)</t>
  </si>
  <si>
    <t>188-ე დადგენილებით</t>
  </si>
  <si>
    <t>შემოთვაზებული პროდუქციის სავაჭრო დასახელება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</si>
</sst>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204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rgb="FF000000"/>
      <name val="Sylfaen"/>
      <family val="1"/>
    </font>
    <font>
      <sz val="10"/>
      <name val="Sylfaen"/>
      <family val="1"/>
    </font>
    <font>
      <sz val="10"/>
      <color rgb="FF00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3" fontId="1" fillId="0" borderId="0" xfId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43" fontId="9" fillId="0" borderId="1" xfId="1" applyFont="1" applyFill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M9"/>
  <sheetViews>
    <sheetView tabSelected="1" zoomScale="110" zoomScaleNormal="110" workbookViewId="0">
      <selection activeCell="J5" sqref="J5"/>
    </sheetView>
  </sheetViews>
  <sheetFormatPr defaultColWidth="9.140625" defaultRowHeight="15" x14ac:dyDescent="0.25"/>
  <cols>
    <col min="1" max="1" width="3.5703125" style="1" customWidth="1"/>
    <col min="2" max="2" width="4.28515625" style="1" customWidth="1"/>
    <col min="3" max="3" width="25.140625" style="1" customWidth="1"/>
    <col min="4" max="4" width="14.7109375" style="1" customWidth="1"/>
    <col min="5" max="5" width="14.5703125" style="3" customWidth="1"/>
    <col min="6" max="6" width="12.42578125" style="3" bestFit="1" customWidth="1"/>
    <col min="7" max="7" width="12.28515625" style="3" customWidth="1"/>
    <col min="8" max="8" width="23" style="3" customWidth="1"/>
    <col min="9" max="9" width="15.5703125" style="3" customWidth="1"/>
    <col min="10" max="10" width="17.7109375" style="3" customWidth="1"/>
    <col min="11" max="11" width="18.42578125" style="3" customWidth="1"/>
    <col min="12" max="12" width="33.7109375" style="1" customWidth="1"/>
    <col min="13" max="13" width="8.5703125" style="2" customWidth="1"/>
    <col min="14" max="16" width="8.5703125" style="1" customWidth="1"/>
    <col min="17" max="16384" width="9.140625" style="1"/>
  </cols>
  <sheetData>
    <row r="3" spans="2:11" ht="45" x14ac:dyDescent="0.25">
      <c r="B3" s="14" t="s">
        <v>0</v>
      </c>
      <c r="C3" s="14" t="s">
        <v>6</v>
      </c>
      <c r="D3" s="14" t="s">
        <v>7</v>
      </c>
      <c r="E3" s="16" t="s">
        <v>3</v>
      </c>
      <c r="F3" s="15" t="s">
        <v>8</v>
      </c>
      <c r="G3" s="14" t="s">
        <v>23</v>
      </c>
      <c r="H3" s="14" t="s">
        <v>24</v>
      </c>
      <c r="I3" s="8" t="s">
        <v>4</v>
      </c>
      <c r="J3" s="8" t="s">
        <v>1</v>
      </c>
      <c r="K3" s="9" t="s">
        <v>2</v>
      </c>
    </row>
    <row r="4" spans="2:11" x14ac:dyDescent="0.25">
      <c r="B4" s="6">
        <v>1</v>
      </c>
      <c r="C4" s="6" t="s">
        <v>9</v>
      </c>
      <c r="D4" s="6" t="s">
        <v>10</v>
      </c>
      <c r="E4" s="7">
        <v>100</v>
      </c>
      <c r="F4" s="6" t="s">
        <v>11</v>
      </c>
      <c r="G4" s="6"/>
      <c r="H4" s="6"/>
      <c r="I4" s="10"/>
      <c r="J4" s="11">
        <f>I4*E4</f>
        <v>0</v>
      </c>
      <c r="K4" s="12"/>
    </row>
    <row r="5" spans="2:11" x14ac:dyDescent="0.25">
      <c r="B5" s="6">
        <v>2</v>
      </c>
      <c r="C5" s="6" t="s">
        <v>12</v>
      </c>
      <c r="D5" s="6" t="s">
        <v>13</v>
      </c>
      <c r="E5" s="7">
        <v>3000</v>
      </c>
      <c r="F5" s="6" t="s">
        <v>14</v>
      </c>
      <c r="G5" s="6" t="s">
        <v>15</v>
      </c>
      <c r="H5" s="6"/>
      <c r="I5" s="13"/>
      <c r="J5" s="11">
        <f t="shared" ref="J5:J8" si="0">I5*E5</f>
        <v>0</v>
      </c>
      <c r="K5" s="13"/>
    </row>
    <row r="6" spans="2:11" x14ac:dyDescent="0.25">
      <c r="B6" s="6">
        <v>3</v>
      </c>
      <c r="C6" s="6" t="s">
        <v>16</v>
      </c>
      <c r="D6" s="6" t="s">
        <v>17</v>
      </c>
      <c r="E6" s="7">
        <v>50</v>
      </c>
      <c r="F6" s="6" t="s">
        <v>18</v>
      </c>
      <c r="G6" s="6"/>
      <c r="H6" s="6"/>
      <c r="I6" s="13"/>
      <c r="J6" s="11">
        <f t="shared" si="0"/>
        <v>0</v>
      </c>
      <c r="K6" s="13"/>
    </row>
    <row r="7" spans="2:11" x14ac:dyDescent="0.25">
      <c r="B7" s="6">
        <v>4</v>
      </c>
      <c r="C7" s="6" t="s">
        <v>19</v>
      </c>
      <c r="D7" s="6" t="s">
        <v>13</v>
      </c>
      <c r="E7" s="7">
        <v>140</v>
      </c>
      <c r="F7" s="6" t="s">
        <v>14</v>
      </c>
      <c r="G7" s="6"/>
      <c r="H7" s="6"/>
      <c r="I7" s="13"/>
      <c r="J7" s="11">
        <f t="shared" si="0"/>
        <v>0</v>
      </c>
      <c r="K7" s="13"/>
    </row>
    <row r="8" spans="2:11" ht="45" x14ac:dyDescent="0.25">
      <c r="B8" s="6">
        <v>5</v>
      </c>
      <c r="C8" s="6" t="s">
        <v>20</v>
      </c>
      <c r="D8" s="6" t="s">
        <v>21</v>
      </c>
      <c r="E8" s="7">
        <v>700</v>
      </c>
      <c r="F8" s="6" t="s">
        <v>5</v>
      </c>
      <c r="G8" s="6"/>
      <c r="H8" s="6"/>
      <c r="I8" s="13"/>
      <c r="J8" s="11">
        <f t="shared" si="0"/>
        <v>0</v>
      </c>
      <c r="K8" s="13"/>
    </row>
    <row r="9" spans="2:11" ht="30" x14ac:dyDescent="0.25">
      <c r="B9" s="4"/>
      <c r="C9" s="4" t="s">
        <v>22</v>
      </c>
      <c r="D9" s="4"/>
      <c r="E9" s="5"/>
      <c r="F9" s="4"/>
      <c r="G9" s="4"/>
      <c r="H9" s="4"/>
      <c r="I9" s="13"/>
      <c r="J9" s="13">
        <f>SUM(J4:J8)</f>
        <v>0</v>
      </c>
      <c r="K9" s="13"/>
    </row>
  </sheetData>
  <pageMargins left="0" right="0" top="0" bottom="0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2024-02-16T14:48:16Z</dcterms:modified>
</cp:coreProperties>
</file>