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4" i="1"/>
  <c r="H42" i="1" l="1"/>
</calcChain>
</file>

<file path=xl/sharedStrings.xml><?xml version="1.0" encoding="utf-8"?>
<sst xmlns="http://schemas.openxmlformats.org/spreadsheetml/2006/main" count="162" uniqueCount="86">
  <si>
    <t>N</t>
  </si>
  <si>
    <t>დასახელება</t>
  </si>
  <si>
    <t>აღწერილობა</t>
  </si>
  <si>
    <t>განზომილების ერთეული</t>
  </si>
  <si>
    <t>რაოდენობა</t>
  </si>
  <si>
    <t>ერთეულის ღირებულება</t>
  </si>
  <si>
    <t>მთლიანი ღირებულება</t>
  </si>
  <si>
    <t xml:space="preserve">კალამი ბურთულიანი </t>
  </si>
  <si>
    <t xml:space="preserve">საწერი ხაზის სისქე 0.7 მმ, მელანი ლურჯი </t>
  </si>
  <si>
    <t>ცალი</t>
  </si>
  <si>
    <t>კალამი ტუშის ლურჯი</t>
  </si>
  <si>
    <t>საწერი ხაზის სისქე 0.5-0.7 მმ წვერით,  მელანი ლურჯი.</t>
  </si>
  <si>
    <t>კალამი ტუშის შავი</t>
  </si>
  <si>
    <t>საწერი ხაზის სისქე 0.5-0.7 მმ წვერით,  მელანი შავი.</t>
  </si>
  <si>
    <t>კალამი ბურთულიანი ღილაკით წითელი</t>
  </si>
  <si>
    <t>საწერი ხაზის სისქე 0.7 მმ წვერით,  მელანი წითელი</t>
  </si>
  <si>
    <t>შეკვრა</t>
  </si>
  <si>
    <t xml:space="preserve">გვერდის წებოვანი მოსანიშნი </t>
  </si>
  <si>
    <t xml:space="preserve">გვერდის მოსანიშნი  წებოვანი, არანაკლებ 4 ფერიანი, შეკვრაში: თითო ფერი - არანაკლებ 25ცალი,                                                                       სულ არანაკლებ 125 ფურცელი;                                                                       </t>
  </si>
  <si>
    <t>ქაღალდი ჩასანიშნი თვითმწებადი (სტიკერი)</t>
  </si>
  <si>
    <t xml:space="preserve">ნეონის ფერები,  ჩასანიშნი წებოვანი, შეკვრა არანაკლებ 100 ფურცელიანი, ზომა  75X75 მმ, </t>
  </si>
  <si>
    <t xml:space="preserve">ფანქარი </t>
  </si>
  <si>
    <t xml:space="preserve">სიხისტე - HB,  ექვსწახნაგა ფორმის, ფიქალის დიამეტრი - 2.5 მმ,   საშლელით. </t>
  </si>
  <si>
    <t>ფანქარი მექანიკური</t>
  </si>
  <si>
    <t>საწერი ხაზის სისქე 0.7 მმ,  ჯიბეზე საკიდი</t>
  </si>
  <si>
    <t>ყუთი</t>
  </si>
  <si>
    <t>ბაინდერის სწრაფჩამკერი პლასტიკური ფორმატი ა4 ორიენტაცია ვერტიკალური</t>
  </si>
  <si>
    <t>ტექსტ მარკერი</t>
  </si>
  <si>
    <t>კლიპსი ქაღალდის (დამჭერი)</t>
  </si>
  <si>
    <t xml:space="preserve">ფურცლების მაქსიმალური რაოდენობა - 45, დამჭერის ტიპი: კლასიკური, შეკვრაში არანაკლებ  -12 ცალი, სიგანე -19 მმ, </t>
  </si>
  <si>
    <t xml:space="preserve">ფურცლების მაქსიმალური რაოდენობა -100,  დამჭერის ტიპი: კლასიკური, შეკვრაში არანაკლებ -12 ცალი, სიგანე -25 მმ, </t>
  </si>
  <si>
    <t>საკანცელარიო დანა</t>
  </si>
  <si>
    <t>საკანცელარიო დანა -პირის მეტალის მიმმართველით, ფიქსატორით,  სიგრძე არანაკლებ 100მმ,   სიგანე 15 მმ,</t>
  </si>
  <si>
    <t xml:space="preserve">საოფისე მაკრატელი </t>
  </si>
  <si>
    <t>ჭიკარტი</t>
  </si>
  <si>
    <t>ე.წ ლურსმანი ფერადი, ყუთში არანაკლებ 100 ცალი.</t>
  </si>
  <si>
    <t xml:space="preserve">  CD/DVD მარკერი </t>
  </si>
  <si>
    <t xml:space="preserve"> ორივე მხრიდან საწერი, ერთ მხარეს 0.5მმ ხოლო მეორე მხარეს 1.0მმ წვერით, სწრაფად შრობადი, წყალმედეგი კონსისტენციის, ჩამოსაკიდით,კორპუსის სიგრძე არანაკლებ 140მმ, სხვადასხვა ფერის (მეტალის, ხის, მინის,ქვის ზედაპირებზე წერის შესაძლებლობით)</t>
  </si>
  <si>
    <t>კორექტორი (მაკორექტირებელი სითხე)</t>
  </si>
  <si>
    <t xml:space="preserve">მაკორექტირებელი სითხე, ფუნჯით, ტევადობა არანაკლებ 20მლ, </t>
  </si>
  <si>
    <t>კალკულატორი</t>
  </si>
  <si>
    <t>12 თანრიგიანი, ზომა არანაკლებ 165მმ*105მმ–ზე, 30 ღილაკიანი, ორმაგი კვების წყაროთი.</t>
  </si>
  <si>
    <t>ქაღალდი A3</t>
  </si>
  <si>
    <t>საბეჭდი ქაღალდი 80გ/მ</t>
  </si>
  <si>
    <t>საკანცელარიო სკოჩი</t>
  </si>
  <si>
    <t>სკოჩი გამჭვირვალე პატარა 0,15სმ*20</t>
  </si>
  <si>
    <t>სკოჩი ყავისფერი 0,45მმ*50</t>
  </si>
  <si>
    <t>ფანქრის სათლელი</t>
  </si>
  <si>
    <t>პლასტმასის, ორმაგი, კონტეინერით</t>
  </si>
  <si>
    <t xml:space="preserve">საშლელი საოფისე </t>
  </si>
  <si>
    <t>საშლელი რეზინის,საოფისე, მუყაოს დამჭერით, ზომა არანაკლებ 60x20x11 მმ. თეთრი ფერის, მასალა: თერმოპლასტიკური რეზინი</t>
  </si>
  <si>
    <t>არაწებოვანი ქაღალდი ჩასანიშნი</t>
  </si>
  <si>
    <t>ფერადი, ზომა:75x75მმ, შეკვრა არანაკლებ ასფურცლოვანი</t>
  </si>
  <si>
    <t>კორექტორი ლენტით</t>
  </si>
  <si>
    <t>კორექტორი ლენტი 5მმ*12მ</t>
  </si>
  <si>
    <t xml:space="preserve">ფურცლების მაქსიმალური რაოდენობა -100,  დამჭერის ტიპი: კლასიკური, სიგანე -51 მმ, </t>
  </si>
  <si>
    <t>სასაბუთე ყუთი</t>
  </si>
  <si>
    <t>პლასტიკური ფხრიწით, განიერი - A4</t>
  </si>
  <si>
    <t>სკრეპი</t>
  </si>
  <si>
    <t>სკრეპი 28მმ 100ც</t>
  </si>
  <si>
    <t>მელანი</t>
  </si>
  <si>
    <t>შტამპის და ბეჭდის (ლურჯი)</t>
  </si>
  <si>
    <t>დაფა</t>
  </si>
  <si>
    <t>თეთრი მაგნიტური დაფა  60x90სმ</t>
  </si>
  <si>
    <t>საკანცელარიო პლანშეტი</t>
  </si>
  <si>
    <t>პლანშეტი ორმხრივი A4</t>
  </si>
  <si>
    <t>სტეპლერის ტყვია</t>
  </si>
  <si>
    <t>№24/6,  მეტალის.  შეკვრაში არანაკლებ 1000 ცალი</t>
  </si>
  <si>
    <t>ანტისტეპლერი</t>
  </si>
  <si>
    <t>გამჭვირვალე ყდა A4</t>
  </si>
  <si>
    <t>ყდა ასაკინძი პლასტიკური A4 125MIC 100ც</t>
  </si>
  <si>
    <t>წსრაფჩამკერი ბაინდერი</t>
  </si>
  <si>
    <t xml:space="preserve"> 2 ფერის - ნარინჯისფერი, ფოსფორისფერი, მრგვალი/წაკვეთილი  არანაკლებ 2 მმ წვერი</t>
  </si>
  <si>
    <t>არანაკლებ 175 მმ, პლასტიკური რეზინშემცვლელი ანატომიური სახელურით, რგოლები სხვადასხვა ზომის</t>
  </si>
  <si>
    <t>გრიფელი მექანიკური ფანქრისთვის</t>
  </si>
  <si>
    <t>საწერი ხაზის სისქე 0.7 მმ,  ყუთში არანაკლებ 20 ცალი</t>
  </si>
  <si>
    <t>სახაზავი</t>
  </si>
  <si>
    <t>ლითონის - 30სმ</t>
  </si>
  <si>
    <t>საკანცელარიო ჭიქა</t>
  </si>
  <si>
    <t>საკანცელარიო ჭიქა მეტალის -  79x72x80მმ </t>
  </si>
  <si>
    <t>სამაგიდე მოწყობილობა მეტალის -  200x100x95მმ</t>
  </si>
  <si>
    <t>სამაგიდე მოწყობილობა</t>
  </si>
  <si>
    <t>საქონლის წარმოშობის ქვეყნის, მწარმოებლის /ბრენდის/სასაქონლო ნიშნის დასახელება</t>
  </si>
  <si>
    <t xml:space="preserve">წარმოშობის ქვეყანა:   -------------------------                                                                        
მწარმოებელი/ბრენდი/სასაქონლო ნიშანი: ------------------- </t>
  </si>
  <si>
    <t>ფასების ცხრილი</t>
  </si>
  <si>
    <t>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</si>
</sst>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color theme="1"/>
      <name val="Calibri"/>
      <family val="2"/>
      <scheme val="minor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name val="Sylfae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pane ySplit="3" topLeftCell="A30" activePane="bottomLeft" state="frozen"/>
      <selection pane="bottomLeft" activeCell="H42" sqref="H42"/>
    </sheetView>
  </sheetViews>
  <sheetFormatPr defaultRowHeight="15" x14ac:dyDescent="0.25"/>
  <cols>
    <col min="1" max="1" width="4.140625" style="3" customWidth="1"/>
    <col min="2" max="2" width="24.7109375" style="3" customWidth="1"/>
    <col min="3" max="3" width="45.42578125" style="3" customWidth="1"/>
    <col min="4" max="4" width="16.140625" style="3" customWidth="1"/>
    <col min="5" max="5" width="15" style="3" customWidth="1"/>
    <col min="6" max="6" width="52.7109375" style="3" customWidth="1"/>
    <col min="7" max="8" width="14.42578125" style="3" customWidth="1"/>
    <col min="9" max="9" width="15.42578125" style="3" customWidth="1"/>
    <col min="10" max="16384" width="9.140625" style="3"/>
  </cols>
  <sheetData>
    <row r="1" spans="1:8" ht="21" customHeight="1" x14ac:dyDescent="0.25">
      <c r="A1" s="9" t="s">
        <v>84</v>
      </c>
      <c r="B1" s="9"/>
      <c r="C1" s="9"/>
      <c r="D1" s="9"/>
      <c r="E1" s="9"/>
      <c r="F1" s="9"/>
      <c r="G1" s="9"/>
      <c r="H1" s="9"/>
    </row>
    <row r="2" spans="1:8" ht="21" customHeight="1" thickBot="1" x14ac:dyDescent="0.3">
      <c r="A2" s="10"/>
      <c r="B2" s="10"/>
      <c r="C2" s="10"/>
      <c r="D2" s="10"/>
      <c r="E2" s="10"/>
      <c r="F2" s="10"/>
      <c r="G2" s="10"/>
      <c r="H2" s="10"/>
    </row>
    <row r="3" spans="1:8" ht="68.2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82</v>
      </c>
      <c r="G3" s="7" t="s">
        <v>5</v>
      </c>
      <c r="H3" s="7" t="s">
        <v>6</v>
      </c>
    </row>
    <row r="4" spans="1:8" ht="30" x14ac:dyDescent="0.25">
      <c r="A4" s="4">
        <v>1</v>
      </c>
      <c r="B4" s="1" t="s">
        <v>7</v>
      </c>
      <c r="C4" s="1" t="s">
        <v>8</v>
      </c>
      <c r="D4" s="1" t="s">
        <v>9</v>
      </c>
      <c r="E4" s="1">
        <v>1000</v>
      </c>
      <c r="F4" s="8" t="s">
        <v>83</v>
      </c>
      <c r="G4" s="12"/>
      <c r="H4" s="12">
        <f>ROUND(E4*G4,2)</f>
        <v>0</v>
      </c>
    </row>
    <row r="5" spans="1:8" ht="30" x14ac:dyDescent="0.25">
      <c r="A5" s="4">
        <v>2</v>
      </c>
      <c r="B5" s="1" t="s">
        <v>10</v>
      </c>
      <c r="C5" s="1" t="s">
        <v>11</v>
      </c>
      <c r="D5" s="1" t="s">
        <v>9</v>
      </c>
      <c r="E5" s="1">
        <v>200</v>
      </c>
      <c r="F5" s="8" t="s">
        <v>83</v>
      </c>
      <c r="G5" s="12"/>
      <c r="H5" s="12">
        <f t="shared" ref="H5:H41" si="0">ROUND(E5*G5,2)</f>
        <v>0</v>
      </c>
    </row>
    <row r="6" spans="1:8" ht="30" x14ac:dyDescent="0.25">
      <c r="A6" s="4">
        <v>3</v>
      </c>
      <c r="B6" s="1" t="s">
        <v>12</v>
      </c>
      <c r="C6" s="1" t="s">
        <v>13</v>
      </c>
      <c r="D6" s="1" t="s">
        <v>9</v>
      </c>
      <c r="E6" s="5">
        <v>50</v>
      </c>
      <c r="F6" s="8" t="s">
        <v>83</v>
      </c>
      <c r="G6" s="12"/>
      <c r="H6" s="12">
        <f t="shared" si="0"/>
        <v>0</v>
      </c>
    </row>
    <row r="7" spans="1:8" ht="30" x14ac:dyDescent="0.25">
      <c r="A7" s="4">
        <v>4</v>
      </c>
      <c r="B7" s="1" t="s">
        <v>14</v>
      </c>
      <c r="C7" s="1" t="s">
        <v>15</v>
      </c>
      <c r="D7" s="1" t="s">
        <v>9</v>
      </c>
      <c r="E7" s="5">
        <v>50</v>
      </c>
      <c r="F7" s="8" t="s">
        <v>83</v>
      </c>
      <c r="G7" s="12"/>
      <c r="H7" s="12">
        <f t="shared" si="0"/>
        <v>0</v>
      </c>
    </row>
    <row r="8" spans="1:8" ht="33.75" x14ac:dyDescent="0.25">
      <c r="A8" s="4">
        <v>5</v>
      </c>
      <c r="B8" s="1" t="s">
        <v>17</v>
      </c>
      <c r="C8" s="1" t="s">
        <v>18</v>
      </c>
      <c r="D8" s="1" t="s">
        <v>16</v>
      </c>
      <c r="E8" s="1">
        <v>300</v>
      </c>
      <c r="F8" s="8" t="s">
        <v>83</v>
      </c>
      <c r="G8" s="12"/>
      <c r="H8" s="12">
        <f t="shared" si="0"/>
        <v>0</v>
      </c>
    </row>
    <row r="9" spans="1:8" ht="30" x14ac:dyDescent="0.25">
      <c r="A9" s="4">
        <v>6</v>
      </c>
      <c r="B9" s="1" t="s">
        <v>19</v>
      </c>
      <c r="C9" s="1" t="s">
        <v>20</v>
      </c>
      <c r="D9" s="1" t="s">
        <v>16</v>
      </c>
      <c r="E9" s="1">
        <v>200</v>
      </c>
      <c r="F9" s="8" t="s">
        <v>83</v>
      </c>
      <c r="G9" s="12"/>
      <c r="H9" s="12">
        <f t="shared" si="0"/>
        <v>0</v>
      </c>
    </row>
    <row r="10" spans="1:8" ht="30" x14ac:dyDescent="0.25">
      <c r="A10" s="4">
        <v>7</v>
      </c>
      <c r="B10" s="1" t="s">
        <v>21</v>
      </c>
      <c r="C10" s="1" t="s">
        <v>22</v>
      </c>
      <c r="D10" s="1" t="s">
        <v>9</v>
      </c>
      <c r="E10" s="1">
        <v>500</v>
      </c>
      <c r="F10" s="8" t="s">
        <v>83</v>
      </c>
      <c r="G10" s="12"/>
      <c r="H10" s="12">
        <f t="shared" si="0"/>
        <v>0</v>
      </c>
    </row>
    <row r="11" spans="1:8" ht="30" x14ac:dyDescent="0.25">
      <c r="A11" s="4">
        <v>8</v>
      </c>
      <c r="B11" s="1" t="s">
        <v>23</v>
      </c>
      <c r="C11" s="1" t="s">
        <v>24</v>
      </c>
      <c r="D11" s="1" t="s">
        <v>9</v>
      </c>
      <c r="E11" s="1">
        <v>100</v>
      </c>
      <c r="F11" s="8" t="s">
        <v>83</v>
      </c>
      <c r="G11" s="12"/>
      <c r="H11" s="12">
        <f t="shared" si="0"/>
        <v>0</v>
      </c>
    </row>
    <row r="12" spans="1:8" ht="30" x14ac:dyDescent="0.25">
      <c r="A12" s="4">
        <v>9</v>
      </c>
      <c r="B12" s="1" t="s">
        <v>74</v>
      </c>
      <c r="C12" s="1" t="s">
        <v>75</v>
      </c>
      <c r="D12" s="1" t="s">
        <v>25</v>
      </c>
      <c r="E12" s="1">
        <v>50</v>
      </c>
      <c r="F12" s="8" t="s">
        <v>83</v>
      </c>
      <c r="G12" s="12"/>
      <c r="H12" s="12">
        <f t="shared" si="0"/>
        <v>0</v>
      </c>
    </row>
    <row r="13" spans="1:8" ht="30" x14ac:dyDescent="0.25">
      <c r="A13" s="4">
        <v>10</v>
      </c>
      <c r="B13" s="1" t="s">
        <v>71</v>
      </c>
      <c r="C13" s="1" t="s">
        <v>26</v>
      </c>
      <c r="D13" s="1" t="s">
        <v>9</v>
      </c>
      <c r="E13" s="1">
        <v>600</v>
      </c>
      <c r="F13" s="8" t="s">
        <v>83</v>
      </c>
      <c r="G13" s="13"/>
      <c r="H13" s="12">
        <f t="shared" si="0"/>
        <v>0</v>
      </c>
    </row>
    <row r="14" spans="1:8" ht="30" x14ac:dyDescent="0.25">
      <c r="A14" s="4">
        <v>11</v>
      </c>
      <c r="B14" s="1" t="s">
        <v>69</v>
      </c>
      <c r="C14" s="2" t="s">
        <v>70</v>
      </c>
      <c r="D14" s="1" t="s">
        <v>16</v>
      </c>
      <c r="E14" s="1">
        <v>5</v>
      </c>
      <c r="F14" s="8" t="s">
        <v>83</v>
      </c>
      <c r="G14" s="12"/>
      <c r="H14" s="12">
        <f t="shared" si="0"/>
        <v>0</v>
      </c>
    </row>
    <row r="15" spans="1:8" ht="30" x14ac:dyDescent="0.25">
      <c r="A15" s="4">
        <v>12</v>
      </c>
      <c r="B15" s="1" t="s">
        <v>27</v>
      </c>
      <c r="C15" s="1" t="s">
        <v>72</v>
      </c>
      <c r="D15" s="1" t="s">
        <v>9</v>
      </c>
      <c r="E15" s="1">
        <v>300</v>
      </c>
      <c r="F15" s="8" t="s">
        <v>83</v>
      </c>
      <c r="G15" s="12"/>
      <c r="H15" s="12">
        <f t="shared" si="0"/>
        <v>0</v>
      </c>
    </row>
    <row r="16" spans="1:8" ht="33.75" x14ac:dyDescent="0.25">
      <c r="A16" s="4">
        <v>13</v>
      </c>
      <c r="B16" s="1" t="s">
        <v>28</v>
      </c>
      <c r="C16" s="1" t="s">
        <v>29</v>
      </c>
      <c r="D16" s="1" t="s">
        <v>16</v>
      </c>
      <c r="E16" s="1">
        <v>50</v>
      </c>
      <c r="F16" s="8" t="s">
        <v>83</v>
      </c>
      <c r="G16" s="12"/>
      <c r="H16" s="12">
        <f t="shared" si="0"/>
        <v>0</v>
      </c>
    </row>
    <row r="17" spans="1:8" ht="33.75" x14ac:dyDescent="0.25">
      <c r="A17" s="4">
        <v>14</v>
      </c>
      <c r="B17" s="1" t="s">
        <v>28</v>
      </c>
      <c r="C17" s="1" t="s">
        <v>30</v>
      </c>
      <c r="D17" s="1" t="s">
        <v>16</v>
      </c>
      <c r="E17" s="1">
        <v>50</v>
      </c>
      <c r="F17" s="8" t="s">
        <v>83</v>
      </c>
      <c r="G17" s="12"/>
      <c r="H17" s="12">
        <f t="shared" si="0"/>
        <v>0</v>
      </c>
    </row>
    <row r="18" spans="1:8" ht="30" x14ac:dyDescent="0.25">
      <c r="A18" s="4">
        <v>15</v>
      </c>
      <c r="B18" s="1" t="s">
        <v>28</v>
      </c>
      <c r="C18" s="1" t="s">
        <v>55</v>
      </c>
      <c r="D18" s="1" t="s">
        <v>16</v>
      </c>
      <c r="E18" s="1">
        <v>50</v>
      </c>
      <c r="F18" s="8" t="s">
        <v>83</v>
      </c>
      <c r="G18" s="12"/>
      <c r="H18" s="12">
        <f t="shared" si="0"/>
        <v>0</v>
      </c>
    </row>
    <row r="19" spans="1:8" ht="30" x14ac:dyDescent="0.25">
      <c r="A19" s="4">
        <v>16</v>
      </c>
      <c r="B19" s="1" t="s">
        <v>56</v>
      </c>
      <c r="C19" s="1" t="s">
        <v>57</v>
      </c>
      <c r="D19" s="1" t="s">
        <v>9</v>
      </c>
      <c r="E19" s="1">
        <v>150</v>
      </c>
      <c r="F19" s="8" t="s">
        <v>83</v>
      </c>
      <c r="G19" s="12"/>
      <c r="H19" s="12">
        <f t="shared" si="0"/>
        <v>0</v>
      </c>
    </row>
    <row r="20" spans="1:8" ht="30" x14ac:dyDescent="0.25">
      <c r="A20" s="4">
        <v>17</v>
      </c>
      <c r="B20" s="1" t="s">
        <v>58</v>
      </c>
      <c r="C20" s="2" t="s">
        <v>59</v>
      </c>
      <c r="D20" s="1" t="s">
        <v>16</v>
      </c>
      <c r="E20" s="1">
        <v>100</v>
      </c>
      <c r="F20" s="8" t="s">
        <v>83</v>
      </c>
      <c r="G20" s="12"/>
      <c r="H20" s="12">
        <f t="shared" si="0"/>
        <v>0</v>
      </c>
    </row>
    <row r="21" spans="1:8" ht="30" x14ac:dyDescent="0.25">
      <c r="A21" s="4">
        <v>18</v>
      </c>
      <c r="B21" s="1" t="s">
        <v>60</v>
      </c>
      <c r="C21" s="2" t="s">
        <v>61</v>
      </c>
      <c r="D21" s="1" t="s">
        <v>9</v>
      </c>
      <c r="E21" s="1">
        <v>5</v>
      </c>
      <c r="F21" s="8" t="s">
        <v>83</v>
      </c>
      <c r="G21" s="12"/>
      <c r="H21" s="12">
        <f t="shared" si="0"/>
        <v>0</v>
      </c>
    </row>
    <row r="22" spans="1:8" ht="30" x14ac:dyDescent="0.25">
      <c r="A22" s="4">
        <v>19</v>
      </c>
      <c r="B22" s="1" t="s">
        <v>62</v>
      </c>
      <c r="C22" s="2" t="s">
        <v>63</v>
      </c>
      <c r="D22" s="1" t="s">
        <v>9</v>
      </c>
      <c r="E22" s="1">
        <v>5</v>
      </c>
      <c r="F22" s="8" t="s">
        <v>83</v>
      </c>
      <c r="G22" s="12"/>
      <c r="H22" s="12">
        <f t="shared" si="0"/>
        <v>0</v>
      </c>
    </row>
    <row r="23" spans="1:8" ht="30" x14ac:dyDescent="0.25">
      <c r="A23" s="4">
        <v>20</v>
      </c>
      <c r="B23" s="1" t="s">
        <v>64</v>
      </c>
      <c r="C23" s="2" t="s">
        <v>65</v>
      </c>
      <c r="D23" s="1" t="s">
        <v>9</v>
      </c>
      <c r="E23" s="1">
        <v>10</v>
      </c>
      <c r="F23" s="8" t="s">
        <v>83</v>
      </c>
      <c r="G23" s="12"/>
      <c r="H23" s="12">
        <f t="shared" si="0"/>
        <v>0</v>
      </c>
    </row>
    <row r="24" spans="1:8" ht="30" x14ac:dyDescent="0.25">
      <c r="A24" s="4">
        <v>21</v>
      </c>
      <c r="B24" s="1" t="s">
        <v>31</v>
      </c>
      <c r="C24" s="1" t="s">
        <v>32</v>
      </c>
      <c r="D24" s="1" t="s">
        <v>9</v>
      </c>
      <c r="E24" s="1">
        <v>100</v>
      </c>
      <c r="F24" s="8" t="s">
        <v>83</v>
      </c>
      <c r="G24" s="12"/>
      <c r="H24" s="12">
        <f t="shared" si="0"/>
        <v>0</v>
      </c>
    </row>
    <row r="25" spans="1:8" ht="30" x14ac:dyDescent="0.25">
      <c r="A25" s="4">
        <v>22</v>
      </c>
      <c r="B25" s="1" t="s">
        <v>33</v>
      </c>
      <c r="C25" s="1" t="s">
        <v>73</v>
      </c>
      <c r="D25" s="1" t="s">
        <v>9</v>
      </c>
      <c r="E25" s="1">
        <v>100</v>
      </c>
      <c r="F25" s="8" t="s">
        <v>83</v>
      </c>
      <c r="G25" s="13"/>
      <c r="H25" s="12">
        <f t="shared" si="0"/>
        <v>0</v>
      </c>
    </row>
    <row r="26" spans="1:8" ht="30" x14ac:dyDescent="0.25">
      <c r="A26" s="4">
        <v>23</v>
      </c>
      <c r="B26" s="1" t="s">
        <v>66</v>
      </c>
      <c r="C26" s="1" t="s">
        <v>67</v>
      </c>
      <c r="D26" s="1" t="s">
        <v>16</v>
      </c>
      <c r="E26" s="1">
        <v>200</v>
      </c>
      <c r="F26" s="8" t="s">
        <v>83</v>
      </c>
      <c r="G26" s="12"/>
      <c r="H26" s="12">
        <f t="shared" si="0"/>
        <v>0</v>
      </c>
    </row>
    <row r="27" spans="1:8" ht="30" x14ac:dyDescent="0.25">
      <c r="A27" s="4">
        <v>24</v>
      </c>
      <c r="B27" s="1" t="s">
        <v>68</v>
      </c>
      <c r="C27" s="1" t="s">
        <v>68</v>
      </c>
      <c r="D27" s="1" t="s">
        <v>9</v>
      </c>
      <c r="E27" s="1">
        <v>50</v>
      </c>
      <c r="F27" s="8" t="s">
        <v>83</v>
      </c>
      <c r="G27" s="12"/>
      <c r="H27" s="12">
        <f t="shared" si="0"/>
        <v>0</v>
      </c>
    </row>
    <row r="28" spans="1:8" ht="30" x14ac:dyDescent="0.25">
      <c r="A28" s="4">
        <v>25</v>
      </c>
      <c r="B28" s="1" t="s">
        <v>34</v>
      </c>
      <c r="C28" s="1" t="s">
        <v>35</v>
      </c>
      <c r="D28" s="1" t="s">
        <v>25</v>
      </c>
      <c r="E28" s="1">
        <v>20</v>
      </c>
      <c r="F28" s="8" t="s">
        <v>83</v>
      </c>
      <c r="G28" s="12"/>
      <c r="H28" s="12">
        <f t="shared" si="0"/>
        <v>0</v>
      </c>
    </row>
    <row r="29" spans="1:8" ht="56.25" x14ac:dyDescent="0.25">
      <c r="A29" s="4">
        <v>26</v>
      </c>
      <c r="B29" s="1" t="s">
        <v>36</v>
      </c>
      <c r="C29" s="1" t="s">
        <v>37</v>
      </c>
      <c r="D29" s="1" t="s">
        <v>9</v>
      </c>
      <c r="E29" s="1">
        <v>100</v>
      </c>
      <c r="F29" s="8" t="s">
        <v>83</v>
      </c>
      <c r="G29" s="13"/>
      <c r="H29" s="12">
        <f t="shared" si="0"/>
        <v>0</v>
      </c>
    </row>
    <row r="30" spans="1:8" ht="30" x14ac:dyDescent="0.25">
      <c r="A30" s="4">
        <v>27</v>
      </c>
      <c r="B30" s="1" t="s">
        <v>38</v>
      </c>
      <c r="C30" s="1" t="s">
        <v>39</v>
      </c>
      <c r="D30" s="1" t="s">
        <v>9</v>
      </c>
      <c r="E30" s="1">
        <v>50</v>
      </c>
      <c r="F30" s="8" t="s">
        <v>83</v>
      </c>
      <c r="G30" s="13"/>
      <c r="H30" s="12">
        <f t="shared" si="0"/>
        <v>0</v>
      </c>
    </row>
    <row r="31" spans="1:8" ht="30" x14ac:dyDescent="0.25">
      <c r="A31" s="4">
        <v>28</v>
      </c>
      <c r="B31" s="1" t="s">
        <v>78</v>
      </c>
      <c r="C31" s="6" t="s">
        <v>79</v>
      </c>
      <c r="D31" s="1" t="s">
        <v>9</v>
      </c>
      <c r="E31" s="1">
        <v>20</v>
      </c>
      <c r="F31" s="8" t="s">
        <v>83</v>
      </c>
      <c r="G31" s="13"/>
      <c r="H31" s="12">
        <f t="shared" si="0"/>
        <v>0</v>
      </c>
    </row>
    <row r="32" spans="1:8" ht="30" x14ac:dyDescent="0.25">
      <c r="A32" s="4">
        <v>29</v>
      </c>
      <c r="B32" s="1" t="s">
        <v>81</v>
      </c>
      <c r="C32" s="6" t="s">
        <v>80</v>
      </c>
      <c r="D32" s="1" t="s">
        <v>9</v>
      </c>
      <c r="E32" s="1">
        <v>20</v>
      </c>
      <c r="F32" s="8" t="s">
        <v>83</v>
      </c>
      <c r="G32" s="13"/>
      <c r="H32" s="12">
        <f t="shared" si="0"/>
        <v>0</v>
      </c>
    </row>
    <row r="33" spans="1:8" ht="30" x14ac:dyDescent="0.25">
      <c r="A33" s="4">
        <v>30</v>
      </c>
      <c r="B33" s="1" t="s">
        <v>40</v>
      </c>
      <c r="C33" s="1" t="s">
        <v>41</v>
      </c>
      <c r="D33" s="1" t="s">
        <v>9</v>
      </c>
      <c r="E33" s="1">
        <v>50</v>
      </c>
      <c r="F33" s="8" t="s">
        <v>83</v>
      </c>
      <c r="G33" s="13"/>
      <c r="H33" s="12">
        <f t="shared" si="0"/>
        <v>0</v>
      </c>
    </row>
    <row r="34" spans="1:8" ht="30" x14ac:dyDescent="0.25">
      <c r="A34" s="4">
        <v>31</v>
      </c>
      <c r="B34" s="1" t="s">
        <v>42</v>
      </c>
      <c r="C34" s="1" t="s">
        <v>43</v>
      </c>
      <c r="D34" s="1" t="s">
        <v>16</v>
      </c>
      <c r="E34" s="1">
        <v>30</v>
      </c>
      <c r="F34" s="8" t="s">
        <v>83</v>
      </c>
      <c r="G34" s="13"/>
      <c r="H34" s="12">
        <f t="shared" si="0"/>
        <v>0</v>
      </c>
    </row>
    <row r="35" spans="1:8" ht="30" x14ac:dyDescent="0.25">
      <c r="A35" s="4">
        <v>32</v>
      </c>
      <c r="B35" s="1" t="s">
        <v>44</v>
      </c>
      <c r="C35" s="2" t="s">
        <v>45</v>
      </c>
      <c r="D35" s="1" t="s">
        <v>9</v>
      </c>
      <c r="E35" s="1">
        <v>100</v>
      </c>
      <c r="F35" s="8" t="s">
        <v>83</v>
      </c>
      <c r="G35" s="13"/>
      <c r="H35" s="12">
        <f t="shared" si="0"/>
        <v>0</v>
      </c>
    </row>
    <row r="36" spans="1:8" ht="30" x14ac:dyDescent="0.25">
      <c r="A36" s="4">
        <v>33</v>
      </c>
      <c r="B36" s="1" t="s">
        <v>44</v>
      </c>
      <c r="C36" s="2" t="s">
        <v>46</v>
      </c>
      <c r="D36" s="1" t="s">
        <v>9</v>
      </c>
      <c r="E36" s="1">
        <v>50</v>
      </c>
      <c r="F36" s="8" t="s">
        <v>83</v>
      </c>
      <c r="G36" s="13"/>
      <c r="H36" s="12">
        <f t="shared" si="0"/>
        <v>0</v>
      </c>
    </row>
    <row r="37" spans="1:8" ht="30" x14ac:dyDescent="0.25">
      <c r="A37" s="4">
        <v>34</v>
      </c>
      <c r="B37" s="1" t="s">
        <v>47</v>
      </c>
      <c r="C37" s="2" t="s">
        <v>48</v>
      </c>
      <c r="D37" s="1" t="s">
        <v>9</v>
      </c>
      <c r="E37" s="1">
        <v>50</v>
      </c>
      <c r="F37" s="8" t="s">
        <v>83</v>
      </c>
      <c r="G37" s="13"/>
      <c r="H37" s="12">
        <f t="shared" si="0"/>
        <v>0</v>
      </c>
    </row>
    <row r="38" spans="1:8" ht="33.75" x14ac:dyDescent="0.25">
      <c r="A38" s="4">
        <v>35</v>
      </c>
      <c r="B38" s="1" t="s">
        <v>49</v>
      </c>
      <c r="C38" s="2" t="s">
        <v>50</v>
      </c>
      <c r="D38" s="1" t="s">
        <v>9</v>
      </c>
      <c r="E38" s="1">
        <v>100</v>
      </c>
      <c r="F38" s="8" t="s">
        <v>83</v>
      </c>
      <c r="G38" s="13"/>
      <c r="H38" s="12">
        <f t="shared" si="0"/>
        <v>0</v>
      </c>
    </row>
    <row r="39" spans="1:8" ht="30" x14ac:dyDescent="0.25">
      <c r="A39" s="4">
        <v>36</v>
      </c>
      <c r="B39" s="1" t="s">
        <v>51</v>
      </c>
      <c r="C39" s="2" t="s">
        <v>52</v>
      </c>
      <c r="D39" s="1" t="s">
        <v>16</v>
      </c>
      <c r="E39" s="1">
        <v>300</v>
      </c>
      <c r="F39" s="8" t="s">
        <v>83</v>
      </c>
      <c r="G39" s="13"/>
      <c r="H39" s="12">
        <f t="shared" si="0"/>
        <v>0</v>
      </c>
    </row>
    <row r="40" spans="1:8" ht="30" x14ac:dyDescent="0.25">
      <c r="A40" s="4">
        <v>37</v>
      </c>
      <c r="B40" s="1" t="s">
        <v>76</v>
      </c>
      <c r="C40" s="2" t="s">
        <v>77</v>
      </c>
      <c r="D40" s="1" t="s">
        <v>9</v>
      </c>
      <c r="E40" s="1">
        <v>50</v>
      </c>
      <c r="F40" s="8" t="s">
        <v>83</v>
      </c>
      <c r="G40" s="13"/>
      <c r="H40" s="12">
        <f t="shared" si="0"/>
        <v>0</v>
      </c>
    </row>
    <row r="41" spans="1:8" ht="30" x14ac:dyDescent="0.25">
      <c r="A41" s="4">
        <v>38</v>
      </c>
      <c r="B41" s="1" t="s">
        <v>53</v>
      </c>
      <c r="C41" s="2" t="s">
        <v>54</v>
      </c>
      <c r="D41" s="1" t="s">
        <v>9</v>
      </c>
      <c r="E41" s="1">
        <v>50</v>
      </c>
      <c r="F41" s="8" t="s">
        <v>83</v>
      </c>
      <c r="G41" s="13"/>
      <c r="H41" s="12">
        <f t="shared" si="0"/>
        <v>0</v>
      </c>
    </row>
    <row r="42" spans="1:8" ht="30" customHeight="1" x14ac:dyDescent="0.25">
      <c r="A42" s="11" t="s">
        <v>85</v>
      </c>
      <c r="B42" s="11"/>
      <c r="C42" s="11"/>
      <c r="D42" s="11"/>
      <c r="E42" s="11"/>
      <c r="F42" s="11"/>
      <c r="G42" s="11"/>
      <c r="H42" s="14">
        <f>SUM(H4:H41)</f>
        <v>0</v>
      </c>
    </row>
  </sheetData>
  <mergeCells count="2">
    <mergeCell ref="A1:H2"/>
    <mergeCell ref="A42:G4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2024-02-06T09:56:44Z</dcterms:modified>
</cp:coreProperties>
</file>