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gonadze\Desktop\"/>
    </mc:Choice>
  </mc:AlternateContent>
  <xr:revisionPtr revIDLastSave="0" documentId="8_{AC052812-B109-4F4B-B597-55DC525B67A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77" i="1" l="1"/>
  <c r="I77" i="1" l="1"/>
  <c r="G77" i="1"/>
  <c r="I78" i="1" s="1"/>
  <c r="I47" i="1"/>
  <c r="G47" i="1"/>
  <c r="F47" i="1" l="1"/>
  <c r="H77" i="1" l="1"/>
  <c r="H47" i="1" l="1"/>
  <c r="F78" i="1" l="1"/>
</calcChain>
</file>

<file path=xl/sharedStrings.xml><?xml version="1.0" encoding="utf-8"?>
<sst xmlns="http://schemas.openxmlformats.org/spreadsheetml/2006/main" count="161" uniqueCount="68">
  <si>
    <t>სარეცხის მანქანა</t>
  </si>
  <si>
    <t>საშრობი მანქანა</t>
  </si>
  <si>
    <t>მომსახურების  აღწერა</t>
  </si>
  <si>
    <t>გარანტია</t>
  </si>
  <si>
    <r>
      <rPr>
        <sz val="10"/>
        <rFont val="Sylfaen"/>
        <family val="1"/>
      </rPr>
      <t>სარეცხი და  საშრობი
მანქანები
კგ</t>
    </r>
  </si>
  <si>
    <t>განზომილება</t>
  </si>
  <si>
    <t>მიწოდების ვადა</t>
  </si>
  <si>
    <t>დანართი N1- (პრეისკურანტი)</t>
  </si>
  <si>
    <t>მიწოდების ადგილი</t>
  </si>
  <si>
    <t>საქაჩი</t>
  </si>
  <si>
    <t>სალნიკი</t>
  </si>
  <si>
    <t>სარქველი</t>
  </si>
  <si>
    <t>კარის საკეტი</t>
  </si>
  <si>
    <t>ღვედი</t>
  </si>
  <si>
    <t>ფხვნილის უჯრა</t>
  </si>
  <si>
    <t>ტენი</t>
  </si>
  <si>
    <t>დოლურა</t>
  </si>
  <si>
    <t>მთავარი პლატა</t>
  </si>
  <si>
    <t>რკინის ამოღება ბარაბნიდან (დაუშლელად)</t>
  </si>
  <si>
    <t>ჩანგალი</t>
  </si>
  <si>
    <t>ფილტრის გაწმენდა</t>
  </si>
  <si>
    <t>საქაჩის გაწმენდა</t>
  </si>
  <si>
    <t>ფეხების დარეგულირება</t>
  </si>
  <si>
    <t>კარის საკეტის დარეგულირება</t>
  </si>
  <si>
    <t>ლუქის რეზინის დარეგულირება</t>
  </si>
  <si>
    <t>ღვედის დარეგულირება</t>
  </si>
  <si>
    <t>ხმაურის აღმოფხვრა</t>
  </si>
  <si>
    <t>კარის დარეგულირება</t>
  </si>
  <si>
    <t>პრეოსტატის მილის გაწმენდა</t>
  </si>
  <si>
    <t>მილის დაგრძელება 3 მეტრამდე</t>
  </si>
  <si>
    <t>სადენებში მოკლე ჩართვის აღმოფხვრა</t>
  </si>
  <si>
    <t>წყლის გამანაწილებელი მექანიზმის დარეგულირება</t>
  </si>
  <si>
    <t>ფხვნილის უჯრის დარეგულირება</t>
  </si>
  <si>
    <t>ამორტიზატორი</t>
  </si>
  <si>
    <t>ფხვნილის უჯრის მილი</t>
  </si>
  <si>
    <t>ნახშირების შეცვლა ელექტროძრავზე</t>
  </si>
  <si>
    <t>ელექტროძრავა</t>
  </si>
  <si>
    <t>ბარაბნის ხამუთი</t>
  </si>
  <si>
    <t>ბაკის რეზინა</t>
  </si>
  <si>
    <t>ელექტრონული პლატა</t>
  </si>
  <si>
    <t>პროგრამული გადამრთველი</t>
  </si>
  <si>
    <t>თერმოსტატი</t>
  </si>
  <si>
    <t>წინა სიმძიმის საპირწონე</t>
  </si>
  <si>
    <t>ზედა სიმძიმის საპირწონე</t>
  </si>
  <si>
    <t>სადგამები (ფეხები)</t>
  </si>
  <si>
    <t>ძრავის (ტახომეტრის) გამართვა</t>
  </si>
  <si>
    <t>სარეცხის ამოტანა ბარაბნიდან</t>
  </si>
  <si>
    <t>ელ. გაყვანილობა</t>
  </si>
  <si>
    <t>ბარაბნის ფარდა</t>
  </si>
  <si>
    <t>ბარაბნის საკისარი</t>
  </si>
  <si>
    <t>ბარაბანი (შიდა ან გარე)</t>
  </si>
  <si>
    <t>დიაგნოზის დასმა</t>
  </si>
  <si>
    <t>ცალი</t>
  </si>
  <si>
    <t>კომპლექტი</t>
  </si>
  <si>
    <t>მაჩვენებელი (დაჩიკები)</t>
  </si>
  <si>
    <t>ფილტრების გაწმენდა</t>
  </si>
  <si>
    <t>საკისარი</t>
  </si>
  <si>
    <t>ჰაერგამწოვი სახურავის შეკეთება</t>
  </si>
  <si>
    <t>ელექტრო ძრავა</t>
  </si>
  <si>
    <t>ნახშირები ელექტრო ძრავზე</t>
  </si>
  <si>
    <t>სადგამი ფეხების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</si>
  <si>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</si>
  <si>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სათადარიგო
ნაწილების ერთეულის
ღირებულება (ლარი)</t>
  </si>
  <si>
    <t>ერთეულზე გაწეული
მომსახურების ზღვრული
ღირებულება
(ლარი)</t>
  </si>
  <si>
    <t>პრეტენდენტის მიერ შემოთავაზებულის ერთეულზე გაწეული მომსახურების
ღირებულება (ლარი)</t>
  </si>
  <si>
    <t>ჯამი:</t>
  </si>
  <si>
    <t>სულ ჯამი:</t>
  </si>
  <si>
    <r>
      <rPr>
        <b/>
        <sz val="10"/>
        <rFont val="Sylfaen"/>
        <family val="1"/>
      </rPr>
      <t>სახელშეკრულებო ღირებულება  10 000 (ათი ათასი) ლარი</t>
    </r>
    <r>
      <rPr>
        <sz val="10"/>
        <rFont val="Sylfae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</si>
</sst>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0"/>
      <color rgb="FF000000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rgb="FF000000"/>
      <name val="Sylfaen"/>
      <family val="1"/>
    </font>
    <font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2" fontId="4" fillId="0" borderId="3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vertical="top" shrinkToFit="1"/>
    </xf>
    <xf numFmtId="2" fontId="4" fillId="0" borderId="3" xfId="0" applyNumberFormat="1" applyFont="1" applyFill="1" applyBorder="1" applyAlignment="1">
      <alignment vertical="top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1" fontId="4" fillId="0" borderId="13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horizontal="left" vertical="center" wrapText="1" indent="2"/>
    </xf>
    <xf numFmtId="0" fontId="2" fillId="0" borderId="13" xfId="0" applyFont="1" applyFill="1" applyBorder="1" applyAlignment="1">
      <alignment horizontal="left" vertical="center" wrapText="1" indent="2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84551</xdr:colOff>
      <xdr:row>2</xdr:row>
      <xdr:rowOff>447358</xdr:rowOff>
    </xdr:from>
    <xdr:to>
      <xdr:col>0</xdr:col>
      <xdr:colOff>173451</xdr:colOff>
      <xdr:row>2</xdr:row>
      <xdr:rowOff>515938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8900" cy="68580"/>
        </a:xfrm>
        <a:custGeom>
          <a:avLst/>
          <a:gdLst/>
          <a:ahLst/>
          <a:cxnLst/>
          <a:rect l="0" t="0" r="0" b="0"/>
          <a:pathLst>
            <a:path w="88900" h="68580">
              <a:moveTo>
                <a:pt x="23269" y="63691"/>
              </a:moveTo>
              <a:lnTo>
                <a:pt x="8186" y="63691"/>
              </a:lnTo>
              <a:lnTo>
                <a:pt x="10967" y="63047"/>
              </a:lnTo>
              <a:lnTo>
                <a:pt x="12257" y="60467"/>
              </a:lnTo>
              <a:lnTo>
                <a:pt x="12579" y="57810"/>
              </a:lnTo>
              <a:lnTo>
                <a:pt x="12579" y="9784"/>
              </a:lnTo>
              <a:lnTo>
                <a:pt x="3060" y="3665"/>
              </a:lnTo>
              <a:lnTo>
                <a:pt x="150" y="3665"/>
              </a:lnTo>
              <a:lnTo>
                <a:pt x="0" y="0"/>
              </a:lnTo>
              <a:lnTo>
                <a:pt x="19309" y="0"/>
              </a:lnTo>
              <a:lnTo>
                <a:pt x="31230" y="14759"/>
              </a:lnTo>
              <a:lnTo>
                <a:pt x="18919" y="14759"/>
              </a:lnTo>
              <a:lnTo>
                <a:pt x="18916" y="15749"/>
              </a:lnTo>
              <a:lnTo>
                <a:pt x="17546" y="15749"/>
              </a:lnTo>
              <a:lnTo>
                <a:pt x="18912" y="17411"/>
              </a:lnTo>
              <a:lnTo>
                <a:pt x="18834" y="57810"/>
              </a:lnTo>
              <a:lnTo>
                <a:pt x="19156" y="60328"/>
              </a:lnTo>
              <a:lnTo>
                <a:pt x="20502" y="63019"/>
              </a:lnTo>
              <a:lnTo>
                <a:pt x="23269" y="63691"/>
              </a:lnTo>
              <a:close/>
            </a:path>
            <a:path w="88900" h="68580">
              <a:moveTo>
                <a:pt x="84394" y="3665"/>
              </a:moveTo>
              <a:lnTo>
                <a:pt x="48239" y="3665"/>
              </a:lnTo>
              <a:lnTo>
                <a:pt x="48239" y="0"/>
              </a:lnTo>
              <a:lnTo>
                <a:pt x="84394" y="0"/>
              </a:lnTo>
              <a:lnTo>
                <a:pt x="84394" y="3665"/>
              </a:lnTo>
              <a:close/>
            </a:path>
            <a:path w="88900" h="68580">
              <a:moveTo>
                <a:pt x="63790" y="48932"/>
              </a:moveTo>
              <a:lnTo>
                <a:pt x="58832" y="48932"/>
              </a:lnTo>
              <a:lnTo>
                <a:pt x="57550" y="47346"/>
              </a:lnTo>
              <a:lnTo>
                <a:pt x="57448" y="8539"/>
              </a:lnTo>
              <a:lnTo>
                <a:pt x="57233" y="6764"/>
              </a:lnTo>
              <a:lnTo>
                <a:pt x="55966" y="4284"/>
              </a:lnTo>
              <a:lnTo>
                <a:pt x="53179" y="3665"/>
              </a:lnTo>
              <a:lnTo>
                <a:pt x="74944" y="3665"/>
              </a:lnTo>
              <a:lnTo>
                <a:pt x="69148" y="4334"/>
              </a:lnTo>
              <a:lnTo>
                <a:pt x="64862" y="7013"/>
              </a:lnTo>
              <a:lnTo>
                <a:pt x="63874" y="9380"/>
              </a:lnTo>
              <a:lnTo>
                <a:pt x="63790" y="48932"/>
              </a:lnTo>
              <a:close/>
            </a:path>
            <a:path w="88900" h="68580">
              <a:moveTo>
                <a:pt x="63790" y="68050"/>
              </a:moveTo>
              <a:lnTo>
                <a:pt x="60536" y="68050"/>
              </a:lnTo>
              <a:lnTo>
                <a:pt x="18912" y="17411"/>
              </a:lnTo>
              <a:lnTo>
                <a:pt x="18919" y="14759"/>
              </a:lnTo>
              <a:lnTo>
                <a:pt x="31230" y="14759"/>
              </a:lnTo>
              <a:lnTo>
                <a:pt x="57550" y="47346"/>
              </a:lnTo>
              <a:lnTo>
                <a:pt x="57550" y="48932"/>
              </a:lnTo>
              <a:lnTo>
                <a:pt x="63790" y="48932"/>
              </a:lnTo>
              <a:lnTo>
                <a:pt x="63790" y="68050"/>
              </a:lnTo>
              <a:close/>
            </a:path>
            <a:path w="88900" h="68580">
              <a:moveTo>
                <a:pt x="18912" y="17411"/>
              </a:moveTo>
              <a:lnTo>
                <a:pt x="17546" y="15749"/>
              </a:lnTo>
              <a:lnTo>
                <a:pt x="18916" y="15749"/>
              </a:lnTo>
              <a:lnTo>
                <a:pt x="18912" y="17411"/>
              </a:lnTo>
              <a:close/>
            </a:path>
            <a:path w="88900" h="68580">
              <a:moveTo>
                <a:pt x="80759" y="43286"/>
              </a:moveTo>
              <a:lnTo>
                <a:pt x="74783" y="43286"/>
              </a:lnTo>
              <a:lnTo>
                <a:pt x="72373" y="42109"/>
              </a:lnTo>
              <a:lnTo>
                <a:pt x="68677" y="37398"/>
              </a:lnTo>
              <a:lnTo>
                <a:pt x="67760" y="34602"/>
              </a:lnTo>
              <a:lnTo>
                <a:pt x="67753" y="28197"/>
              </a:lnTo>
              <a:lnTo>
                <a:pt x="68761" y="25456"/>
              </a:lnTo>
              <a:lnTo>
                <a:pt x="72796" y="20702"/>
              </a:lnTo>
              <a:lnTo>
                <a:pt x="75584" y="19513"/>
              </a:lnTo>
              <a:lnTo>
                <a:pt x="79144" y="19513"/>
              </a:lnTo>
              <a:lnTo>
                <a:pt x="78649" y="19959"/>
              </a:lnTo>
              <a:lnTo>
                <a:pt x="82011" y="19959"/>
              </a:lnTo>
              <a:lnTo>
                <a:pt x="83696" y="20705"/>
              </a:lnTo>
              <a:lnTo>
                <a:pt x="85711" y="23079"/>
              </a:lnTo>
              <a:lnTo>
                <a:pt x="78450" y="23079"/>
              </a:lnTo>
              <a:lnTo>
                <a:pt x="76999" y="23409"/>
              </a:lnTo>
              <a:lnTo>
                <a:pt x="75824" y="24191"/>
              </a:lnTo>
              <a:lnTo>
                <a:pt x="74039" y="26658"/>
              </a:lnTo>
              <a:lnTo>
                <a:pt x="73689" y="28197"/>
              </a:lnTo>
              <a:lnTo>
                <a:pt x="73678" y="34602"/>
              </a:lnTo>
              <a:lnTo>
                <a:pt x="74021" y="36324"/>
              </a:lnTo>
              <a:lnTo>
                <a:pt x="75720" y="39041"/>
              </a:lnTo>
              <a:lnTo>
                <a:pt x="76682" y="39720"/>
              </a:lnTo>
              <a:lnTo>
                <a:pt x="85552" y="39720"/>
              </a:lnTo>
              <a:lnTo>
                <a:pt x="83342" y="42114"/>
              </a:lnTo>
              <a:lnTo>
                <a:pt x="80759" y="43286"/>
              </a:lnTo>
              <a:close/>
            </a:path>
            <a:path w="88900" h="68580">
              <a:moveTo>
                <a:pt x="82011" y="19959"/>
              </a:moveTo>
              <a:lnTo>
                <a:pt x="78649" y="19959"/>
              </a:lnTo>
              <a:lnTo>
                <a:pt x="81340" y="19662"/>
              </a:lnTo>
              <a:lnTo>
                <a:pt x="82011" y="19959"/>
              </a:lnTo>
              <a:close/>
            </a:path>
            <a:path w="88900" h="68580">
              <a:moveTo>
                <a:pt x="85552" y="39720"/>
              </a:moveTo>
              <a:lnTo>
                <a:pt x="78988" y="39720"/>
              </a:lnTo>
              <a:lnTo>
                <a:pt x="80105" y="39033"/>
              </a:lnTo>
              <a:lnTo>
                <a:pt x="82110" y="36283"/>
              </a:lnTo>
              <a:lnTo>
                <a:pt x="82507" y="34602"/>
              </a:lnTo>
              <a:lnTo>
                <a:pt x="82515" y="28197"/>
              </a:lnTo>
              <a:lnTo>
                <a:pt x="82149" y="26640"/>
              </a:lnTo>
              <a:lnTo>
                <a:pt x="80363" y="24188"/>
              </a:lnTo>
              <a:lnTo>
                <a:pt x="79595" y="23574"/>
              </a:lnTo>
              <a:lnTo>
                <a:pt x="78946" y="23574"/>
              </a:lnTo>
              <a:lnTo>
                <a:pt x="78450" y="23079"/>
              </a:lnTo>
              <a:lnTo>
                <a:pt x="85711" y="23079"/>
              </a:lnTo>
              <a:lnTo>
                <a:pt x="87741" y="25472"/>
              </a:lnTo>
              <a:lnTo>
                <a:pt x="88748" y="28197"/>
              </a:lnTo>
              <a:lnTo>
                <a:pt x="88752" y="34602"/>
              </a:lnTo>
              <a:lnTo>
                <a:pt x="87670" y="37426"/>
              </a:lnTo>
              <a:lnTo>
                <a:pt x="85552" y="39720"/>
              </a:lnTo>
              <a:close/>
            </a:path>
            <a:path w="88900" h="68580">
              <a:moveTo>
                <a:pt x="86276" y="51805"/>
              </a:moveTo>
              <a:lnTo>
                <a:pt x="69635" y="51805"/>
              </a:lnTo>
              <a:lnTo>
                <a:pt x="69635" y="46654"/>
              </a:lnTo>
              <a:lnTo>
                <a:pt x="71120" y="46208"/>
              </a:lnTo>
              <a:lnTo>
                <a:pt x="86276" y="45763"/>
              </a:lnTo>
              <a:lnTo>
                <a:pt x="86276" y="51805"/>
              </a:lnTo>
              <a:close/>
            </a:path>
            <a:path w="88900" h="68580">
              <a:moveTo>
                <a:pt x="58832" y="48932"/>
              </a:moveTo>
              <a:lnTo>
                <a:pt x="57550" y="48932"/>
              </a:lnTo>
              <a:lnTo>
                <a:pt x="57550" y="47346"/>
              </a:lnTo>
              <a:lnTo>
                <a:pt x="58832" y="48932"/>
              </a:lnTo>
              <a:close/>
            </a:path>
            <a:path w="88900" h="68580">
              <a:moveTo>
                <a:pt x="28131" y="67356"/>
              </a:moveTo>
              <a:lnTo>
                <a:pt x="3268" y="67356"/>
              </a:lnTo>
              <a:lnTo>
                <a:pt x="3268" y="63691"/>
              </a:lnTo>
              <a:lnTo>
                <a:pt x="28131" y="63691"/>
              </a:lnTo>
              <a:lnTo>
                <a:pt x="28131" y="67356"/>
              </a:lnTo>
              <a:close/>
            </a:path>
          </a:pathLst>
        </a:custGeom>
        <a:solidFill>
          <a:srgbClr val="000000"/>
        </a:solidFill>
      </xdr:spPr>
    </xdr:sp>
    <xdr:clientData/>
  </xdr:twoCellAnchor>
  <xdr:twoCellAnchor editAs="oneCell">
    <xdr:from>
      <xdr:col>1</xdr:col>
      <xdr:colOff>266758</xdr:colOff>
      <xdr:row>2</xdr:row>
      <xdr:rowOff>583138</xdr:rowOff>
    </xdr:from>
    <xdr:to>
      <xdr:col>1</xdr:col>
      <xdr:colOff>396933</xdr:colOff>
      <xdr:row>2</xdr:row>
      <xdr:rowOff>632033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30175" cy="48895"/>
        </a:xfrm>
        <a:custGeom>
          <a:avLst/>
          <a:gdLst/>
          <a:ahLst/>
          <a:cxnLst/>
          <a:rect l="0" t="0" r="0" b="0"/>
          <a:pathLst>
            <a:path w="130175" h="48895">
              <a:moveTo>
                <a:pt x="20903" y="43819"/>
              </a:moveTo>
              <a:lnTo>
                <a:pt x="14610" y="43819"/>
              </a:lnTo>
              <a:lnTo>
                <a:pt x="16800" y="42890"/>
              </a:lnTo>
              <a:lnTo>
                <a:pt x="20476" y="39172"/>
              </a:lnTo>
              <a:lnTo>
                <a:pt x="21395" y="36947"/>
              </a:lnTo>
              <a:lnTo>
                <a:pt x="21395" y="30242"/>
              </a:lnTo>
              <a:lnTo>
                <a:pt x="19650" y="26813"/>
              </a:lnTo>
              <a:lnTo>
                <a:pt x="12671" y="21327"/>
              </a:lnTo>
              <a:lnTo>
                <a:pt x="7787" y="19955"/>
              </a:lnTo>
              <a:lnTo>
                <a:pt x="1508" y="19955"/>
              </a:lnTo>
              <a:lnTo>
                <a:pt x="10452" y="960"/>
              </a:lnTo>
              <a:lnTo>
                <a:pt x="27841" y="960"/>
              </a:lnTo>
              <a:lnTo>
                <a:pt x="27841" y="1577"/>
              </a:lnTo>
              <a:lnTo>
                <a:pt x="25129" y="7749"/>
              </a:lnTo>
              <a:lnTo>
                <a:pt x="11463" y="7749"/>
              </a:lnTo>
              <a:lnTo>
                <a:pt x="8571" y="12755"/>
              </a:lnTo>
              <a:lnTo>
                <a:pt x="8087" y="12766"/>
              </a:lnTo>
              <a:lnTo>
                <a:pt x="8275" y="12823"/>
              </a:lnTo>
              <a:lnTo>
                <a:pt x="13024" y="13442"/>
              </a:lnTo>
              <a:lnTo>
                <a:pt x="17332" y="15301"/>
              </a:lnTo>
              <a:lnTo>
                <a:pt x="25136" y="21496"/>
              </a:lnTo>
              <a:lnTo>
                <a:pt x="27087" y="25650"/>
              </a:lnTo>
              <a:lnTo>
                <a:pt x="27087" y="35863"/>
              </a:lnTo>
              <a:lnTo>
                <a:pt x="25175" y="40052"/>
              </a:lnTo>
              <a:lnTo>
                <a:pt x="20903" y="43819"/>
              </a:lnTo>
              <a:close/>
            </a:path>
            <a:path w="130175" h="48895">
              <a:moveTo>
                <a:pt x="13199" y="48483"/>
              </a:moveTo>
              <a:lnTo>
                <a:pt x="7911" y="48483"/>
              </a:lnTo>
              <a:lnTo>
                <a:pt x="6234" y="48362"/>
              </a:lnTo>
              <a:lnTo>
                <a:pt x="5626" y="48258"/>
              </a:lnTo>
              <a:lnTo>
                <a:pt x="4991" y="48099"/>
              </a:lnTo>
              <a:lnTo>
                <a:pt x="3865" y="47874"/>
              </a:lnTo>
              <a:lnTo>
                <a:pt x="2751" y="47408"/>
              </a:lnTo>
              <a:lnTo>
                <a:pt x="550" y="45993"/>
              </a:lnTo>
              <a:lnTo>
                <a:pt x="0" y="44918"/>
              </a:lnTo>
              <a:lnTo>
                <a:pt x="0" y="42574"/>
              </a:lnTo>
              <a:lnTo>
                <a:pt x="328" y="41822"/>
              </a:lnTo>
              <a:lnTo>
                <a:pt x="1642" y="40622"/>
              </a:lnTo>
              <a:lnTo>
                <a:pt x="2433" y="40322"/>
              </a:lnTo>
              <a:lnTo>
                <a:pt x="4053" y="40322"/>
              </a:lnTo>
              <a:lnTo>
                <a:pt x="8268" y="42619"/>
              </a:lnTo>
              <a:lnTo>
                <a:pt x="8894" y="43005"/>
              </a:lnTo>
              <a:lnTo>
                <a:pt x="10237" y="43657"/>
              </a:lnTo>
              <a:lnTo>
                <a:pt x="11072" y="43819"/>
              </a:lnTo>
              <a:lnTo>
                <a:pt x="20903" y="43819"/>
              </a:lnTo>
              <a:lnTo>
                <a:pt x="17527" y="46796"/>
              </a:lnTo>
              <a:lnTo>
                <a:pt x="13199" y="48483"/>
              </a:lnTo>
              <a:close/>
            </a:path>
            <a:path w="130175" h="48895">
              <a:moveTo>
                <a:pt x="29761" y="32504"/>
              </a:moveTo>
              <a:lnTo>
                <a:pt x="29761" y="28733"/>
              </a:lnTo>
              <a:lnTo>
                <a:pt x="66518" y="28733"/>
              </a:lnTo>
              <a:lnTo>
                <a:pt x="66518" y="31819"/>
              </a:lnTo>
              <a:lnTo>
                <a:pt x="66175" y="32162"/>
              </a:lnTo>
              <a:lnTo>
                <a:pt x="29761" y="32504"/>
              </a:lnTo>
              <a:close/>
            </a:path>
            <a:path w="130175" h="48895">
              <a:moveTo>
                <a:pt x="77164" y="7749"/>
              </a:moveTo>
              <a:lnTo>
                <a:pt x="77042" y="6184"/>
              </a:lnTo>
              <a:lnTo>
                <a:pt x="76324" y="6034"/>
              </a:lnTo>
              <a:lnTo>
                <a:pt x="87878" y="0"/>
              </a:lnTo>
              <a:lnTo>
                <a:pt x="89902" y="0"/>
              </a:lnTo>
              <a:lnTo>
                <a:pt x="89902" y="6720"/>
              </a:lnTo>
              <a:lnTo>
                <a:pt x="80645" y="6720"/>
              </a:lnTo>
              <a:lnTo>
                <a:pt x="80301" y="6761"/>
              </a:lnTo>
              <a:lnTo>
                <a:pt x="79609" y="6923"/>
              </a:lnTo>
              <a:lnTo>
                <a:pt x="79148" y="7108"/>
              </a:lnTo>
              <a:lnTo>
                <a:pt x="78892" y="7236"/>
              </a:lnTo>
              <a:lnTo>
                <a:pt x="78468" y="7345"/>
              </a:lnTo>
              <a:lnTo>
                <a:pt x="78145" y="7507"/>
              </a:lnTo>
              <a:lnTo>
                <a:pt x="77764" y="7614"/>
              </a:lnTo>
              <a:lnTo>
                <a:pt x="77164" y="7749"/>
              </a:lnTo>
              <a:close/>
            </a:path>
            <a:path w="130175" h="48895">
              <a:moveTo>
                <a:pt x="95594" y="47660"/>
              </a:moveTo>
              <a:lnTo>
                <a:pt x="77147" y="47660"/>
              </a:lnTo>
              <a:lnTo>
                <a:pt x="77147" y="45144"/>
              </a:lnTo>
              <a:lnTo>
                <a:pt x="80037" y="45094"/>
              </a:lnTo>
              <a:lnTo>
                <a:pt x="81731" y="44801"/>
              </a:lnTo>
              <a:lnTo>
                <a:pt x="82727" y="43731"/>
              </a:lnTo>
              <a:lnTo>
                <a:pt x="82912" y="42637"/>
              </a:lnTo>
              <a:lnTo>
                <a:pt x="82976" y="10192"/>
              </a:lnTo>
              <a:lnTo>
                <a:pt x="82828" y="8660"/>
              </a:lnTo>
              <a:lnTo>
                <a:pt x="82286" y="7236"/>
              </a:lnTo>
              <a:lnTo>
                <a:pt x="82166" y="7055"/>
              </a:lnTo>
              <a:lnTo>
                <a:pt x="81722" y="6720"/>
              </a:lnTo>
              <a:lnTo>
                <a:pt x="89902" y="6720"/>
              </a:lnTo>
              <a:lnTo>
                <a:pt x="89902" y="40780"/>
              </a:lnTo>
              <a:lnTo>
                <a:pt x="90107" y="42637"/>
              </a:lnTo>
              <a:lnTo>
                <a:pt x="90926" y="44625"/>
              </a:lnTo>
              <a:lnTo>
                <a:pt x="92618" y="45122"/>
              </a:lnTo>
              <a:lnTo>
                <a:pt x="95594" y="45122"/>
              </a:lnTo>
              <a:lnTo>
                <a:pt x="95594" y="47660"/>
              </a:lnTo>
              <a:close/>
            </a:path>
            <a:path w="130175" h="48895">
              <a:moveTo>
                <a:pt x="115370" y="48483"/>
              </a:moveTo>
              <a:lnTo>
                <a:pt x="114077" y="48483"/>
              </a:lnTo>
              <a:lnTo>
                <a:pt x="113437" y="48422"/>
              </a:lnTo>
              <a:lnTo>
                <a:pt x="99366" y="31181"/>
              </a:lnTo>
              <a:lnTo>
                <a:pt x="99366" y="17447"/>
              </a:lnTo>
              <a:lnTo>
                <a:pt x="114335" y="0"/>
              </a:lnTo>
              <a:lnTo>
                <a:pt x="115412" y="0"/>
              </a:lnTo>
              <a:lnTo>
                <a:pt x="115070" y="308"/>
              </a:lnTo>
              <a:lnTo>
                <a:pt x="117268" y="311"/>
              </a:lnTo>
              <a:lnTo>
                <a:pt x="118054" y="558"/>
              </a:lnTo>
              <a:lnTo>
                <a:pt x="121631" y="1957"/>
              </a:lnTo>
              <a:lnTo>
                <a:pt x="122721" y="3017"/>
              </a:lnTo>
              <a:lnTo>
                <a:pt x="115070" y="3017"/>
              </a:lnTo>
              <a:lnTo>
                <a:pt x="112515" y="3245"/>
              </a:lnTo>
              <a:lnTo>
                <a:pt x="110585" y="5307"/>
              </a:lnTo>
              <a:lnTo>
                <a:pt x="107973" y="13098"/>
              </a:lnTo>
              <a:lnTo>
                <a:pt x="107320" y="18876"/>
              </a:lnTo>
              <a:lnTo>
                <a:pt x="107406" y="29682"/>
              </a:lnTo>
              <a:lnTo>
                <a:pt x="112822" y="45328"/>
              </a:lnTo>
              <a:lnTo>
                <a:pt x="122888" y="45328"/>
              </a:lnTo>
              <a:lnTo>
                <a:pt x="121465" y="46647"/>
              </a:lnTo>
              <a:lnTo>
                <a:pt x="117893" y="47998"/>
              </a:lnTo>
              <a:lnTo>
                <a:pt x="117261" y="48181"/>
              </a:lnTo>
              <a:lnTo>
                <a:pt x="116005" y="48422"/>
              </a:lnTo>
              <a:lnTo>
                <a:pt x="115370" y="48483"/>
              </a:lnTo>
              <a:close/>
            </a:path>
            <a:path w="130175" h="48895">
              <a:moveTo>
                <a:pt x="117252" y="308"/>
              </a:moveTo>
              <a:lnTo>
                <a:pt x="115070" y="308"/>
              </a:lnTo>
              <a:lnTo>
                <a:pt x="115454" y="102"/>
              </a:lnTo>
              <a:lnTo>
                <a:pt x="115970" y="62"/>
              </a:lnTo>
              <a:lnTo>
                <a:pt x="117252" y="308"/>
              </a:lnTo>
              <a:close/>
            </a:path>
            <a:path w="130175" h="48895">
              <a:moveTo>
                <a:pt x="122888" y="45328"/>
              </a:moveTo>
              <a:lnTo>
                <a:pt x="117083" y="45328"/>
              </a:lnTo>
              <a:lnTo>
                <a:pt x="118907" y="43360"/>
              </a:lnTo>
              <a:lnTo>
                <a:pt x="121488" y="35485"/>
              </a:lnTo>
              <a:lnTo>
                <a:pt x="121966" y="31181"/>
              </a:lnTo>
              <a:lnTo>
                <a:pt x="122034" y="18876"/>
              </a:lnTo>
              <a:lnTo>
                <a:pt x="121910" y="16758"/>
              </a:lnTo>
              <a:lnTo>
                <a:pt x="116953" y="3360"/>
              </a:lnTo>
              <a:lnTo>
                <a:pt x="115412" y="3360"/>
              </a:lnTo>
              <a:lnTo>
                <a:pt x="115070" y="3017"/>
              </a:lnTo>
              <a:lnTo>
                <a:pt x="122721" y="3017"/>
              </a:lnTo>
              <a:lnTo>
                <a:pt x="124145" y="4401"/>
              </a:lnTo>
              <a:lnTo>
                <a:pt x="128899" y="12120"/>
              </a:lnTo>
              <a:lnTo>
                <a:pt x="130085" y="17447"/>
              </a:lnTo>
              <a:lnTo>
                <a:pt x="130085" y="31181"/>
              </a:lnTo>
              <a:lnTo>
                <a:pt x="128886" y="36544"/>
              </a:lnTo>
              <a:lnTo>
                <a:pt x="124126" y="44180"/>
              </a:lnTo>
              <a:lnTo>
                <a:pt x="122888" y="45328"/>
              </a:lnTo>
              <a:close/>
            </a:path>
          </a:pathLst>
        </a:custGeom>
        <a:solidFill>
          <a:srgbClr val="000000"/>
        </a:solidFill>
      </xdr:spPr>
    </xdr:sp>
    <xdr:clientData/>
  </xdr:twoCellAnchor>
  <xdr:twoCellAnchor editAs="oneCell">
    <xdr:from>
      <xdr:col>2</xdr:col>
      <xdr:colOff>70454</xdr:colOff>
      <xdr:row>2</xdr:row>
      <xdr:rowOff>447358</xdr:rowOff>
    </xdr:from>
    <xdr:to>
      <xdr:col>2</xdr:col>
      <xdr:colOff>159354</xdr:colOff>
      <xdr:row>2</xdr:row>
      <xdr:rowOff>515938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88900" cy="68580"/>
        </a:xfrm>
        <a:custGeom>
          <a:avLst/>
          <a:gdLst/>
          <a:ahLst/>
          <a:cxnLst/>
          <a:rect l="0" t="0" r="0" b="0"/>
          <a:pathLst>
            <a:path w="88900" h="68580">
              <a:moveTo>
                <a:pt x="23269" y="63691"/>
              </a:moveTo>
              <a:lnTo>
                <a:pt x="8186" y="63691"/>
              </a:lnTo>
              <a:lnTo>
                <a:pt x="10967" y="63047"/>
              </a:lnTo>
              <a:lnTo>
                <a:pt x="12257" y="60467"/>
              </a:lnTo>
              <a:lnTo>
                <a:pt x="12579" y="57810"/>
              </a:lnTo>
              <a:lnTo>
                <a:pt x="12579" y="9784"/>
              </a:lnTo>
              <a:lnTo>
                <a:pt x="3060" y="3665"/>
              </a:lnTo>
              <a:lnTo>
                <a:pt x="150" y="3665"/>
              </a:lnTo>
              <a:lnTo>
                <a:pt x="0" y="0"/>
              </a:lnTo>
              <a:lnTo>
                <a:pt x="19309" y="0"/>
              </a:lnTo>
              <a:lnTo>
                <a:pt x="31230" y="14759"/>
              </a:lnTo>
              <a:lnTo>
                <a:pt x="18919" y="14759"/>
              </a:lnTo>
              <a:lnTo>
                <a:pt x="18916" y="15749"/>
              </a:lnTo>
              <a:lnTo>
                <a:pt x="17546" y="15749"/>
              </a:lnTo>
              <a:lnTo>
                <a:pt x="18912" y="17411"/>
              </a:lnTo>
              <a:lnTo>
                <a:pt x="18834" y="57810"/>
              </a:lnTo>
              <a:lnTo>
                <a:pt x="19156" y="60328"/>
              </a:lnTo>
              <a:lnTo>
                <a:pt x="20502" y="63019"/>
              </a:lnTo>
              <a:lnTo>
                <a:pt x="23269" y="63691"/>
              </a:lnTo>
              <a:close/>
            </a:path>
            <a:path w="88900" h="68580">
              <a:moveTo>
                <a:pt x="84394" y="3665"/>
              </a:moveTo>
              <a:lnTo>
                <a:pt x="48239" y="3665"/>
              </a:lnTo>
              <a:lnTo>
                <a:pt x="48239" y="0"/>
              </a:lnTo>
              <a:lnTo>
                <a:pt x="84394" y="0"/>
              </a:lnTo>
              <a:lnTo>
                <a:pt x="84394" y="3665"/>
              </a:lnTo>
              <a:close/>
            </a:path>
            <a:path w="88900" h="68580">
              <a:moveTo>
                <a:pt x="63790" y="48932"/>
              </a:moveTo>
              <a:lnTo>
                <a:pt x="58832" y="48932"/>
              </a:lnTo>
              <a:lnTo>
                <a:pt x="57550" y="47346"/>
              </a:lnTo>
              <a:lnTo>
                <a:pt x="57448" y="8539"/>
              </a:lnTo>
              <a:lnTo>
                <a:pt x="57233" y="6764"/>
              </a:lnTo>
              <a:lnTo>
                <a:pt x="55966" y="4284"/>
              </a:lnTo>
              <a:lnTo>
                <a:pt x="53179" y="3665"/>
              </a:lnTo>
              <a:lnTo>
                <a:pt x="74944" y="3665"/>
              </a:lnTo>
              <a:lnTo>
                <a:pt x="69148" y="4334"/>
              </a:lnTo>
              <a:lnTo>
                <a:pt x="64862" y="7013"/>
              </a:lnTo>
              <a:lnTo>
                <a:pt x="63874" y="9380"/>
              </a:lnTo>
              <a:lnTo>
                <a:pt x="63790" y="48932"/>
              </a:lnTo>
              <a:close/>
            </a:path>
            <a:path w="88900" h="68580">
              <a:moveTo>
                <a:pt x="63790" y="68050"/>
              </a:moveTo>
              <a:lnTo>
                <a:pt x="60536" y="68050"/>
              </a:lnTo>
              <a:lnTo>
                <a:pt x="18912" y="17411"/>
              </a:lnTo>
              <a:lnTo>
                <a:pt x="18919" y="14759"/>
              </a:lnTo>
              <a:lnTo>
                <a:pt x="31230" y="14759"/>
              </a:lnTo>
              <a:lnTo>
                <a:pt x="57550" y="47346"/>
              </a:lnTo>
              <a:lnTo>
                <a:pt x="57550" y="48932"/>
              </a:lnTo>
              <a:lnTo>
                <a:pt x="63790" y="48932"/>
              </a:lnTo>
              <a:lnTo>
                <a:pt x="63790" y="68050"/>
              </a:lnTo>
              <a:close/>
            </a:path>
            <a:path w="88900" h="68580">
              <a:moveTo>
                <a:pt x="18912" y="17411"/>
              </a:moveTo>
              <a:lnTo>
                <a:pt x="17546" y="15749"/>
              </a:lnTo>
              <a:lnTo>
                <a:pt x="18916" y="15749"/>
              </a:lnTo>
              <a:lnTo>
                <a:pt x="18912" y="17411"/>
              </a:lnTo>
              <a:close/>
            </a:path>
            <a:path w="88900" h="68580">
              <a:moveTo>
                <a:pt x="80759" y="43286"/>
              </a:moveTo>
              <a:lnTo>
                <a:pt x="74783" y="43286"/>
              </a:lnTo>
              <a:lnTo>
                <a:pt x="72373" y="42109"/>
              </a:lnTo>
              <a:lnTo>
                <a:pt x="68677" y="37398"/>
              </a:lnTo>
              <a:lnTo>
                <a:pt x="67760" y="34602"/>
              </a:lnTo>
              <a:lnTo>
                <a:pt x="67753" y="28197"/>
              </a:lnTo>
              <a:lnTo>
                <a:pt x="68761" y="25456"/>
              </a:lnTo>
              <a:lnTo>
                <a:pt x="72796" y="20702"/>
              </a:lnTo>
              <a:lnTo>
                <a:pt x="75584" y="19513"/>
              </a:lnTo>
              <a:lnTo>
                <a:pt x="79144" y="19513"/>
              </a:lnTo>
              <a:lnTo>
                <a:pt x="78649" y="19959"/>
              </a:lnTo>
              <a:lnTo>
                <a:pt x="82011" y="19959"/>
              </a:lnTo>
              <a:lnTo>
                <a:pt x="83696" y="20705"/>
              </a:lnTo>
              <a:lnTo>
                <a:pt x="85711" y="23079"/>
              </a:lnTo>
              <a:lnTo>
                <a:pt x="78450" y="23079"/>
              </a:lnTo>
              <a:lnTo>
                <a:pt x="76999" y="23409"/>
              </a:lnTo>
              <a:lnTo>
                <a:pt x="75824" y="24191"/>
              </a:lnTo>
              <a:lnTo>
                <a:pt x="74039" y="26658"/>
              </a:lnTo>
              <a:lnTo>
                <a:pt x="73689" y="28197"/>
              </a:lnTo>
              <a:lnTo>
                <a:pt x="73678" y="34602"/>
              </a:lnTo>
              <a:lnTo>
                <a:pt x="74021" y="36324"/>
              </a:lnTo>
              <a:lnTo>
                <a:pt x="75720" y="39041"/>
              </a:lnTo>
              <a:lnTo>
                <a:pt x="76682" y="39720"/>
              </a:lnTo>
              <a:lnTo>
                <a:pt x="85552" y="39720"/>
              </a:lnTo>
              <a:lnTo>
                <a:pt x="83342" y="42114"/>
              </a:lnTo>
              <a:lnTo>
                <a:pt x="80759" y="43286"/>
              </a:lnTo>
              <a:close/>
            </a:path>
            <a:path w="88900" h="68580">
              <a:moveTo>
                <a:pt x="82011" y="19959"/>
              </a:moveTo>
              <a:lnTo>
                <a:pt x="78649" y="19959"/>
              </a:lnTo>
              <a:lnTo>
                <a:pt x="81340" y="19662"/>
              </a:lnTo>
              <a:lnTo>
                <a:pt x="82011" y="19959"/>
              </a:lnTo>
              <a:close/>
            </a:path>
            <a:path w="88900" h="68580">
              <a:moveTo>
                <a:pt x="85552" y="39720"/>
              </a:moveTo>
              <a:lnTo>
                <a:pt x="78988" y="39720"/>
              </a:lnTo>
              <a:lnTo>
                <a:pt x="80105" y="39033"/>
              </a:lnTo>
              <a:lnTo>
                <a:pt x="82110" y="36283"/>
              </a:lnTo>
              <a:lnTo>
                <a:pt x="82507" y="34602"/>
              </a:lnTo>
              <a:lnTo>
                <a:pt x="82515" y="28197"/>
              </a:lnTo>
              <a:lnTo>
                <a:pt x="82149" y="26640"/>
              </a:lnTo>
              <a:lnTo>
                <a:pt x="80363" y="24188"/>
              </a:lnTo>
              <a:lnTo>
                <a:pt x="79595" y="23574"/>
              </a:lnTo>
              <a:lnTo>
                <a:pt x="78946" y="23574"/>
              </a:lnTo>
              <a:lnTo>
                <a:pt x="78450" y="23079"/>
              </a:lnTo>
              <a:lnTo>
                <a:pt x="85711" y="23079"/>
              </a:lnTo>
              <a:lnTo>
                <a:pt x="87741" y="25472"/>
              </a:lnTo>
              <a:lnTo>
                <a:pt x="88748" y="28197"/>
              </a:lnTo>
              <a:lnTo>
                <a:pt x="88752" y="34602"/>
              </a:lnTo>
              <a:lnTo>
                <a:pt x="87670" y="37426"/>
              </a:lnTo>
              <a:lnTo>
                <a:pt x="85552" y="39720"/>
              </a:lnTo>
              <a:close/>
            </a:path>
            <a:path w="88900" h="68580">
              <a:moveTo>
                <a:pt x="86276" y="51805"/>
              </a:moveTo>
              <a:lnTo>
                <a:pt x="69635" y="51805"/>
              </a:lnTo>
              <a:lnTo>
                <a:pt x="69635" y="46654"/>
              </a:lnTo>
              <a:lnTo>
                <a:pt x="71120" y="46208"/>
              </a:lnTo>
              <a:lnTo>
                <a:pt x="86276" y="45763"/>
              </a:lnTo>
              <a:lnTo>
                <a:pt x="86276" y="51805"/>
              </a:lnTo>
              <a:close/>
            </a:path>
            <a:path w="88900" h="68580">
              <a:moveTo>
                <a:pt x="58832" y="48932"/>
              </a:moveTo>
              <a:lnTo>
                <a:pt x="57550" y="48932"/>
              </a:lnTo>
              <a:lnTo>
                <a:pt x="57550" y="47346"/>
              </a:lnTo>
              <a:lnTo>
                <a:pt x="58832" y="48932"/>
              </a:lnTo>
              <a:close/>
            </a:path>
            <a:path w="88900" h="68580">
              <a:moveTo>
                <a:pt x="28131" y="67356"/>
              </a:moveTo>
              <a:lnTo>
                <a:pt x="3268" y="67356"/>
              </a:lnTo>
              <a:lnTo>
                <a:pt x="3268" y="63691"/>
              </a:lnTo>
              <a:lnTo>
                <a:pt x="28131" y="63691"/>
              </a:lnTo>
              <a:lnTo>
                <a:pt x="28131" y="67356"/>
              </a:lnTo>
              <a:close/>
            </a:path>
          </a:pathLst>
        </a:custGeom>
        <a:solidFill>
          <a:srgbClr val="000000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A10" workbookViewId="0">
      <selection activeCell="I32" sqref="I32"/>
    </sheetView>
  </sheetViews>
  <sheetFormatPr defaultRowHeight="12.75" x14ac:dyDescent="0.2"/>
  <cols>
    <col min="1" max="1" width="4.1640625" customWidth="1"/>
    <col min="2" max="2" width="16.83203125" customWidth="1"/>
    <col min="3" max="3" width="8.83203125" customWidth="1"/>
    <col min="4" max="4" width="44" style="23" customWidth="1"/>
    <col min="5" max="5" width="19.5" style="1" customWidth="1"/>
    <col min="6" max="7" width="32.6640625" customWidth="1"/>
    <col min="8" max="9" width="34.6640625" customWidth="1"/>
    <col min="10" max="10" width="14.6640625" customWidth="1"/>
    <col min="11" max="11" width="17.1640625" customWidth="1"/>
    <col min="12" max="12" width="20.6640625" customWidth="1"/>
  </cols>
  <sheetData>
    <row r="1" spans="1:12" ht="12.75" customHeigh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8"/>
      <c r="J1" s="35" t="s">
        <v>67</v>
      </c>
      <c r="K1" s="36"/>
      <c r="L1" s="37"/>
    </row>
    <row r="2" spans="1:12" ht="42.75" customHeight="1" x14ac:dyDescent="0.2">
      <c r="A2" s="29"/>
      <c r="B2" s="30"/>
      <c r="C2" s="30"/>
      <c r="D2" s="30"/>
      <c r="E2" s="30"/>
      <c r="F2" s="30"/>
      <c r="G2" s="30"/>
      <c r="H2" s="30"/>
      <c r="I2" s="31"/>
      <c r="J2" s="38"/>
      <c r="K2" s="39"/>
      <c r="L2" s="40"/>
    </row>
    <row r="3" spans="1:12" ht="75.2" customHeight="1" x14ac:dyDescent="0.2">
      <c r="A3" s="7"/>
      <c r="B3" s="2" t="s">
        <v>4</v>
      </c>
      <c r="C3" s="3"/>
      <c r="D3" s="4" t="s">
        <v>2</v>
      </c>
      <c r="E3" s="4" t="s">
        <v>5</v>
      </c>
      <c r="F3" s="4" t="s">
        <v>61</v>
      </c>
      <c r="G3" s="5" t="s">
        <v>62</v>
      </c>
      <c r="H3" s="5" t="s">
        <v>63</v>
      </c>
      <c r="I3" s="6" t="s">
        <v>64</v>
      </c>
      <c r="J3" s="24" t="s">
        <v>3</v>
      </c>
      <c r="K3" s="24" t="s">
        <v>6</v>
      </c>
      <c r="L3" s="24" t="s">
        <v>8</v>
      </c>
    </row>
    <row r="4" spans="1:12" ht="26.25" customHeight="1" x14ac:dyDescent="0.2">
      <c r="A4" s="41">
        <v>1</v>
      </c>
      <c r="B4" s="44" t="s">
        <v>0</v>
      </c>
      <c r="C4" s="17">
        <v>1</v>
      </c>
      <c r="D4" s="22" t="s">
        <v>9</v>
      </c>
      <c r="E4" s="18" t="s">
        <v>52</v>
      </c>
      <c r="F4" s="19">
        <v>42.24</v>
      </c>
      <c r="G4" s="19">
        <v>0</v>
      </c>
      <c r="H4" s="20">
        <v>23.46</v>
      </c>
      <c r="I4" s="19">
        <v>0</v>
      </c>
      <c r="J4" s="55"/>
      <c r="K4" s="47"/>
      <c r="L4" s="47"/>
    </row>
    <row r="5" spans="1:12" ht="26.25" customHeight="1" x14ac:dyDescent="0.2">
      <c r="A5" s="42"/>
      <c r="B5" s="45"/>
      <c r="C5" s="17">
        <v>2</v>
      </c>
      <c r="D5" s="22" t="s">
        <v>10</v>
      </c>
      <c r="E5" s="18" t="s">
        <v>52</v>
      </c>
      <c r="F5" s="19">
        <v>14.07</v>
      </c>
      <c r="G5" s="19">
        <v>0</v>
      </c>
      <c r="H5" s="20">
        <v>9.3800000000000008</v>
      </c>
      <c r="I5" s="19">
        <v>0</v>
      </c>
      <c r="J5" s="56"/>
      <c r="K5" s="48"/>
      <c r="L5" s="48"/>
    </row>
    <row r="6" spans="1:12" ht="26.25" customHeight="1" x14ac:dyDescent="0.2">
      <c r="A6" s="42"/>
      <c r="B6" s="45"/>
      <c r="C6" s="17">
        <v>3</v>
      </c>
      <c r="D6" s="22" t="s">
        <v>11</v>
      </c>
      <c r="E6" s="18" t="s">
        <v>52</v>
      </c>
      <c r="F6" s="19">
        <v>51.63</v>
      </c>
      <c r="G6" s="19">
        <v>0</v>
      </c>
      <c r="H6" s="20">
        <v>23.46</v>
      </c>
      <c r="I6" s="19">
        <v>0</v>
      </c>
      <c r="J6" s="56"/>
      <c r="K6" s="48"/>
      <c r="L6" s="48"/>
    </row>
    <row r="7" spans="1:12" ht="26.25" customHeight="1" x14ac:dyDescent="0.2">
      <c r="A7" s="42"/>
      <c r="B7" s="45"/>
      <c r="C7" s="17">
        <v>4</v>
      </c>
      <c r="D7" s="22" t="s">
        <v>12</v>
      </c>
      <c r="E7" s="18" t="s">
        <v>52</v>
      </c>
      <c r="F7" s="19">
        <v>34.729999999999997</v>
      </c>
      <c r="G7" s="19">
        <v>0</v>
      </c>
      <c r="H7" s="20">
        <v>23.46</v>
      </c>
      <c r="I7" s="19">
        <v>0</v>
      </c>
      <c r="J7" s="56"/>
      <c r="K7" s="48"/>
      <c r="L7" s="48"/>
    </row>
    <row r="8" spans="1:12" ht="26.25" customHeight="1" x14ac:dyDescent="0.2">
      <c r="A8" s="42"/>
      <c r="B8" s="45"/>
      <c r="C8" s="17">
        <v>5</v>
      </c>
      <c r="D8" s="22" t="s">
        <v>13</v>
      </c>
      <c r="E8" s="18" t="s">
        <v>52</v>
      </c>
      <c r="F8" s="19">
        <v>37.54</v>
      </c>
      <c r="G8" s="19">
        <v>0</v>
      </c>
      <c r="H8" s="20">
        <v>23.46</v>
      </c>
      <c r="I8" s="19">
        <v>0</v>
      </c>
      <c r="J8" s="56"/>
      <c r="K8" s="48"/>
      <c r="L8" s="48"/>
    </row>
    <row r="9" spans="1:12" ht="26.25" customHeight="1" x14ac:dyDescent="0.2">
      <c r="A9" s="42"/>
      <c r="B9" s="45"/>
      <c r="C9" s="17">
        <v>6</v>
      </c>
      <c r="D9" s="22" t="s">
        <v>14</v>
      </c>
      <c r="E9" s="18" t="s">
        <v>52</v>
      </c>
      <c r="F9" s="19">
        <v>65.7</v>
      </c>
      <c r="G9" s="19">
        <v>0</v>
      </c>
      <c r="H9" s="20">
        <v>23.46</v>
      </c>
      <c r="I9" s="19">
        <v>0</v>
      </c>
      <c r="J9" s="56"/>
      <c r="K9" s="48"/>
      <c r="L9" s="48"/>
    </row>
    <row r="10" spans="1:12" ht="26.25" customHeight="1" x14ac:dyDescent="0.2">
      <c r="A10" s="42"/>
      <c r="B10" s="45"/>
      <c r="C10" s="17">
        <v>7</v>
      </c>
      <c r="D10" s="22" t="s">
        <v>15</v>
      </c>
      <c r="E10" s="18" t="s">
        <v>52</v>
      </c>
      <c r="F10" s="19">
        <v>88</v>
      </c>
      <c r="G10" s="19">
        <v>0</v>
      </c>
      <c r="H10" s="20">
        <v>23.46</v>
      </c>
      <c r="I10" s="19">
        <v>0</v>
      </c>
      <c r="J10" s="56"/>
      <c r="K10" s="48"/>
      <c r="L10" s="48"/>
    </row>
    <row r="11" spans="1:12" ht="26.25" customHeight="1" x14ac:dyDescent="0.2">
      <c r="A11" s="42"/>
      <c r="B11" s="45"/>
      <c r="C11" s="17">
        <v>8</v>
      </c>
      <c r="D11" s="22" t="s">
        <v>16</v>
      </c>
      <c r="E11" s="18" t="s">
        <v>52</v>
      </c>
      <c r="F11" s="19">
        <v>93.87</v>
      </c>
      <c r="G11" s="19">
        <v>0</v>
      </c>
      <c r="H11" s="20">
        <v>42.24</v>
      </c>
      <c r="I11" s="19">
        <v>0</v>
      </c>
      <c r="J11" s="56"/>
      <c r="K11" s="48"/>
      <c r="L11" s="48"/>
    </row>
    <row r="12" spans="1:12" ht="26.25" customHeight="1" x14ac:dyDescent="0.2">
      <c r="A12" s="42"/>
      <c r="B12" s="45"/>
      <c r="C12" s="17">
        <v>9</v>
      </c>
      <c r="D12" s="22" t="s">
        <v>17</v>
      </c>
      <c r="E12" s="18" t="s">
        <v>52</v>
      </c>
      <c r="F12" s="19">
        <v>19.45</v>
      </c>
      <c r="G12" s="19">
        <v>0</v>
      </c>
      <c r="H12" s="20">
        <v>42.24</v>
      </c>
      <c r="I12" s="19">
        <v>0</v>
      </c>
      <c r="J12" s="56"/>
      <c r="K12" s="48"/>
      <c r="L12" s="48"/>
    </row>
    <row r="13" spans="1:12" ht="56.25" customHeight="1" x14ac:dyDescent="0.2">
      <c r="A13" s="42"/>
      <c r="B13" s="45"/>
      <c r="C13" s="17">
        <v>10</v>
      </c>
      <c r="D13" s="22" t="s">
        <v>18</v>
      </c>
      <c r="E13" s="18" t="s">
        <v>52</v>
      </c>
      <c r="F13" s="19">
        <v>0</v>
      </c>
      <c r="G13" s="19">
        <v>0</v>
      </c>
      <c r="H13" s="20">
        <v>37.54</v>
      </c>
      <c r="I13" s="19">
        <v>0</v>
      </c>
      <c r="J13" s="56"/>
      <c r="K13" s="48"/>
      <c r="L13" s="48"/>
    </row>
    <row r="14" spans="1:12" ht="26.25" customHeight="1" x14ac:dyDescent="0.2">
      <c r="A14" s="42"/>
      <c r="B14" s="45"/>
      <c r="C14" s="17">
        <v>11</v>
      </c>
      <c r="D14" s="22" t="s">
        <v>19</v>
      </c>
      <c r="E14" s="18" t="s">
        <v>52</v>
      </c>
      <c r="F14" s="19">
        <v>8.5299999999999994</v>
      </c>
      <c r="G14" s="19">
        <v>0</v>
      </c>
      <c r="H14" s="20">
        <v>14.07</v>
      </c>
      <c r="I14" s="19">
        <v>0</v>
      </c>
      <c r="J14" s="56"/>
      <c r="K14" s="48"/>
      <c r="L14" s="48"/>
    </row>
    <row r="15" spans="1:12" ht="26.25" customHeight="1" x14ac:dyDescent="0.2">
      <c r="A15" s="42"/>
      <c r="B15" s="45"/>
      <c r="C15" s="17">
        <v>12</v>
      </c>
      <c r="D15" s="22" t="s">
        <v>20</v>
      </c>
      <c r="E15" s="18" t="s">
        <v>52</v>
      </c>
      <c r="F15" s="19">
        <v>0</v>
      </c>
      <c r="G15" s="19">
        <v>0</v>
      </c>
      <c r="H15" s="20">
        <v>23.46</v>
      </c>
      <c r="I15" s="19">
        <v>0</v>
      </c>
      <c r="J15" s="56"/>
      <c r="K15" s="48"/>
      <c r="L15" s="48"/>
    </row>
    <row r="16" spans="1:12" ht="26.25" customHeight="1" x14ac:dyDescent="0.2">
      <c r="A16" s="42"/>
      <c r="B16" s="45"/>
      <c r="C16" s="17">
        <v>13</v>
      </c>
      <c r="D16" s="22" t="s">
        <v>21</v>
      </c>
      <c r="E16" s="18" t="s">
        <v>52</v>
      </c>
      <c r="F16" s="19">
        <v>0</v>
      </c>
      <c r="G16" s="19">
        <v>0</v>
      </c>
      <c r="H16" s="20">
        <v>23.46</v>
      </c>
      <c r="I16" s="19">
        <v>0</v>
      </c>
      <c r="J16" s="56"/>
      <c r="K16" s="48"/>
      <c r="L16" s="48"/>
    </row>
    <row r="17" spans="1:12" ht="26.25" customHeight="1" x14ac:dyDescent="0.2">
      <c r="A17" s="42"/>
      <c r="B17" s="45"/>
      <c r="C17" s="17">
        <v>14</v>
      </c>
      <c r="D17" s="22" t="s">
        <v>22</v>
      </c>
      <c r="E17" s="18" t="s">
        <v>52</v>
      </c>
      <c r="F17" s="19">
        <v>0</v>
      </c>
      <c r="G17" s="19">
        <v>0</v>
      </c>
      <c r="H17" s="20">
        <v>14.07</v>
      </c>
      <c r="I17" s="19">
        <v>0</v>
      </c>
      <c r="J17" s="56"/>
      <c r="K17" s="48"/>
      <c r="L17" s="48"/>
    </row>
    <row r="18" spans="1:12" ht="26.25" customHeight="1" x14ac:dyDescent="0.2">
      <c r="A18" s="42"/>
      <c r="B18" s="45"/>
      <c r="C18" s="17">
        <v>15</v>
      </c>
      <c r="D18" s="22" t="s">
        <v>23</v>
      </c>
      <c r="E18" s="18" t="s">
        <v>52</v>
      </c>
      <c r="F18" s="19">
        <v>0</v>
      </c>
      <c r="G18" s="19">
        <v>0</v>
      </c>
      <c r="H18" s="20">
        <v>14.07</v>
      </c>
      <c r="I18" s="19">
        <v>0</v>
      </c>
      <c r="J18" s="56"/>
      <c r="K18" s="48"/>
      <c r="L18" s="48"/>
    </row>
    <row r="19" spans="1:12" ht="26.25" customHeight="1" x14ac:dyDescent="0.2">
      <c r="A19" s="42"/>
      <c r="B19" s="45"/>
      <c r="C19" s="17">
        <v>16</v>
      </c>
      <c r="D19" s="22" t="s">
        <v>24</v>
      </c>
      <c r="E19" s="18" t="s">
        <v>52</v>
      </c>
      <c r="F19" s="19">
        <v>0</v>
      </c>
      <c r="G19" s="19">
        <v>0</v>
      </c>
      <c r="H19" s="20">
        <v>14.07</v>
      </c>
      <c r="I19" s="19">
        <v>0</v>
      </c>
      <c r="J19" s="56"/>
      <c r="K19" s="48"/>
      <c r="L19" s="48"/>
    </row>
    <row r="20" spans="1:12" ht="26.25" customHeight="1" x14ac:dyDescent="0.2">
      <c r="A20" s="42"/>
      <c r="B20" s="45"/>
      <c r="C20" s="17">
        <v>17</v>
      </c>
      <c r="D20" s="22" t="s">
        <v>25</v>
      </c>
      <c r="E20" s="18" t="s">
        <v>52</v>
      </c>
      <c r="F20" s="19">
        <v>0</v>
      </c>
      <c r="G20" s="19">
        <v>0</v>
      </c>
      <c r="H20" s="20">
        <v>23.46</v>
      </c>
      <c r="I20" s="19">
        <v>0</v>
      </c>
      <c r="J20" s="56"/>
      <c r="K20" s="48"/>
      <c r="L20" s="48"/>
    </row>
    <row r="21" spans="1:12" ht="26.25" customHeight="1" x14ac:dyDescent="0.2">
      <c r="A21" s="42"/>
      <c r="B21" s="45"/>
      <c r="C21" s="17">
        <v>18</v>
      </c>
      <c r="D21" s="22" t="s">
        <v>26</v>
      </c>
      <c r="E21" s="18" t="s">
        <v>52</v>
      </c>
      <c r="F21" s="19">
        <v>0</v>
      </c>
      <c r="G21" s="19">
        <v>0</v>
      </c>
      <c r="H21" s="20">
        <v>23.46</v>
      </c>
      <c r="I21" s="19">
        <v>0</v>
      </c>
      <c r="J21" s="56"/>
      <c r="K21" s="48"/>
      <c r="L21" s="48"/>
    </row>
    <row r="22" spans="1:12" ht="26.25" customHeight="1" x14ac:dyDescent="0.2">
      <c r="A22" s="42"/>
      <c r="B22" s="45"/>
      <c r="C22" s="17">
        <v>19</v>
      </c>
      <c r="D22" s="22" t="s">
        <v>27</v>
      </c>
      <c r="E22" s="18" t="s">
        <v>52</v>
      </c>
      <c r="F22" s="19">
        <v>0</v>
      </c>
      <c r="G22" s="19">
        <v>0</v>
      </c>
      <c r="H22" s="20">
        <v>23.46</v>
      </c>
      <c r="I22" s="19">
        <v>0</v>
      </c>
      <c r="J22" s="56"/>
      <c r="K22" s="48"/>
      <c r="L22" s="48"/>
    </row>
    <row r="23" spans="1:12" ht="26.25" customHeight="1" x14ac:dyDescent="0.2">
      <c r="A23" s="42"/>
      <c r="B23" s="45"/>
      <c r="C23" s="17">
        <v>20</v>
      </c>
      <c r="D23" s="22" t="s">
        <v>28</v>
      </c>
      <c r="E23" s="18" t="s">
        <v>52</v>
      </c>
      <c r="F23" s="19">
        <v>0</v>
      </c>
      <c r="G23" s="19">
        <v>0</v>
      </c>
      <c r="H23" s="20">
        <v>23.46</v>
      </c>
      <c r="I23" s="19">
        <v>0</v>
      </c>
      <c r="J23" s="56"/>
      <c r="K23" s="48"/>
      <c r="L23" s="48"/>
    </row>
    <row r="24" spans="1:12" ht="49.5" customHeight="1" x14ac:dyDescent="0.2">
      <c r="A24" s="42"/>
      <c r="B24" s="45"/>
      <c r="C24" s="17">
        <v>21</v>
      </c>
      <c r="D24" s="22" t="s">
        <v>29</v>
      </c>
      <c r="E24" s="18" t="s">
        <v>52</v>
      </c>
      <c r="F24" s="19">
        <v>0</v>
      </c>
      <c r="G24" s="19">
        <v>0</v>
      </c>
      <c r="H24" s="20">
        <v>23.46</v>
      </c>
      <c r="I24" s="19">
        <v>0</v>
      </c>
      <c r="J24" s="56"/>
      <c r="K24" s="48"/>
      <c r="L24" s="48"/>
    </row>
    <row r="25" spans="1:12" ht="48.75" customHeight="1" x14ac:dyDescent="0.2">
      <c r="A25" s="42"/>
      <c r="B25" s="45"/>
      <c r="C25" s="17">
        <v>22</v>
      </c>
      <c r="D25" s="22" t="s">
        <v>30</v>
      </c>
      <c r="E25" s="18" t="s">
        <v>52</v>
      </c>
      <c r="F25" s="19">
        <v>0</v>
      </c>
      <c r="G25" s="19">
        <v>0</v>
      </c>
      <c r="H25" s="20">
        <v>23.46</v>
      </c>
      <c r="I25" s="19">
        <v>0</v>
      </c>
      <c r="J25" s="56"/>
      <c r="K25" s="48"/>
      <c r="L25" s="48"/>
    </row>
    <row r="26" spans="1:12" ht="43.5" customHeight="1" x14ac:dyDescent="0.2">
      <c r="A26" s="42"/>
      <c r="B26" s="45"/>
      <c r="C26" s="17">
        <v>23</v>
      </c>
      <c r="D26" s="22" t="s">
        <v>31</v>
      </c>
      <c r="E26" s="18" t="s">
        <v>52</v>
      </c>
      <c r="F26" s="19">
        <v>0</v>
      </c>
      <c r="G26" s="19">
        <v>0</v>
      </c>
      <c r="H26" s="20">
        <v>23.46</v>
      </c>
      <c r="I26" s="19">
        <v>0</v>
      </c>
      <c r="J26" s="56"/>
      <c r="K26" s="48"/>
      <c r="L26" s="48"/>
    </row>
    <row r="27" spans="1:12" ht="26.25" customHeight="1" x14ac:dyDescent="0.2">
      <c r="A27" s="42"/>
      <c r="B27" s="45"/>
      <c r="C27" s="17">
        <v>24</v>
      </c>
      <c r="D27" s="22" t="s">
        <v>32</v>
      </c>
      <c r="E27" s="18" t="s">
        <v>52</v>
      </c>
      <c r="F27" s="19">
        <v>0</v>
      </c>
      <c r="G27" s="19">
        <v>0</v>
      </c>
      <c r="H27" s="20">
        <v>23.46</v>
      </c>
      <c r="I27" s="19">
        <v>0</v>
      </c>
      <c r="J27" s="56"/>
      <c r="K27" s="48"/>
      <c r="L27" s="48"/>
    </row>
    <row r="28" spans="1:12" ht="26.25" customHeight="1" x14ac:dyDescent="0.2">
      <c r="A28" s="42"/>
      <c r="B28" s="45"/>
      <c r="C28" s="17">
        <v>25</v>
      </c>
      <c r="D28" s="22" t="s">
        <v>33</v>
      </c>
      <c r="E28" s="18" t="s">
        <v>52</v>
      </c>
      <c r="F28" s="19">
        <v>38.4</v>
      </c>
      <c r="G28" s="19">
        <v>0</v>
      </c>
      <c r="H28" s="20">
        <v>28.16</v>
      </c>
      <c r="I28" s="19">
        <v>0</v>
      </c>
      <c r="J28" s="56"/>
      <c r="K28" s="48"/>
      <c r="L28" s="48"/>
    </row>
    <row r="29" spans="1:12" ht="26.25" customHeight="1" x14ac:dyDescent="0.2">
      <c r="A29" s="42"/>
      <c r="B29" s="45"/>
      <c r="C29" s="17">
        <v>26</v>
      </c>
      <c r="D29" s="22" t="s">
        <v>34</v>
      </c>
      <c r="E29" s="18" t="s">
        <v>52</v>
      </c>
      <c r="F29" s="19">
        <v>30.71</v>
      </c>
      <c r="G29" s="19">
        <v>0</v>
      </c>
      <c r="H29" s="20">
        <v>23.46</v>
      </c>
      <c r="I29" s="19">
        <v>0</v>
      </c>
      <c r="J29" s="56"/>
      <c r="K29" s="48"/>
      <c r="L29" s="48"/>
    </row>
    <row r="30" spans="1:12" ht="26.25" customHeight="1" x14ac:dyDescent="0.2">
      <c r="A30" s="42"/>
      <c r="B30" s="45"/>
      <c r="C30" s="17">
        <v>27</v>
      </c>
      <c r="D30" s="22" t="s">
        <v>35</v>
      </c>
      <c r="E30" s="18" t="s">
        <v>52</v>
      </c>
      <c r="F30" s="19">
        <v>21.33</v>
      </c>
      <c r="G30" s="19">
        <v>0</v>
      </c>
      <c r="H30" s="20">
        <v>28.16</v>
      </c>
      <c r="I30" s="19">
        <v>0</v>
      </c>
      <c r="J30" s="56"/>
      <c r="K30" s="48"/>
      <c r="L30" s="48"/>
    </row>
    <row r="31" spans="1:12" ht="26.25" customHeight="1" x14ac:dyDescent="0.2">
      <c r="A31" s="42"/>
      <c r="B31" s="45"/>
      <c r="C31" s="17">
        <v>28</v>
      </c>
      <c r="D31" s="22" t="s">
        <v>36</v>
      </c>
      <c r="E31" s="18" t="s">
        <v>52</v>
      </c>
      <c r="F31" s="19">
        <v>102.41</v>
      </c>
      <c r="G31" s="19">
        <v>0</v>
      </c>
      <c r="H31" s="20">
        <v>37.54</v>
      </c>
      <c r="I31" s="19">
        <v>0</v>
      </c>
      <c r="J31" s="56"/>
      <c r="K31" s="48"/>
      <c r="L31" s="48"/>
    </row>
    <row r="32" spans="1:12" ht="26.25" customHeight="1" x14ac:dyDescent="0.2">
      <c r="A32" s="42"/>
      <c r="B32" s="45"/>
      <c r="C32" s="17">
        <v>29</v>
      </c>
      <c r="D32" s="22" t="s">
        <v>37</v>
      </c>
      <c r="E32" s="18" t="s">
        <v>52</v>
      </c>
      <c r="F32" s="19">
        <v>12.79</v>
      </c>
      <c r="G32" s="19">
        <v>0</v>
      </c>
      <c r="H32" s="20">
        <v>9.3800000000000008</v>
      </c>
      <c r="I32" s="19">
        <v>0</v>
      </c>
      <c r="J32" s="56"/>
      <c r="K32" s="48"/>
      <c r="L32" s="48"/>
    </row>
    <row r="33" spans="1:14" ht="26.25" customHeight="1" x14ac:dyDescent="0.2">
      <c r="A33" s="42"/>
      <c r="B33" s="45"/>
      <c r="C33" s="17">
        <v>30</v>
      </c>
      <c r="D33" s="22" t="s">
        <v>38</v>
      </c>
      <c r="E33" s="18" t="s">
        <v>52</v>
      </c>
      <c r="F33" s="19">
        <v>21.33</v>
      </c>
      <c r="G33" s="19">
        <v>0</v>
      </c>
      <c r="H33" s="20">
        <v>14.07</v>
      </c>
      <c r="I33" s="19">
        <v>0</v>
      </c>
      <c r="J33" s="56"/>
      <c r="K33" s="48"/>
      <c r="L33" s="48"/>
    </row>
    <row r="34" spans="1:14" ht="26.25" customHeight="1" x14ac:dyDescent="0.2">
      <c r="A34" s="42"/>
      <c r="B34" s="45"/>
      <c r="C34" s="17">
        <v>31</v>
      </c>
      <c r="D34" s="22" t="s">
        <v>39</v>
      </c>
      <c r="E34" s="18" t="s">
        <v>52</v>
      </c>
      <c r="F34" s="19">
        <v>187.76</v>
      </c>
      <c r="G34" s="19">
        <v>0</v>
      </c>
      <c r="H34" s="20">
        <v>42.25</v>
      </c>
      <c r="I34" s="19">
        <v>0</v>
      </c>
      <c r="J34" s="56"/>
      <c r="K34" s="48"/>
      <c r="L34" s="48"/>
    </row>
    <row r="35" spans="1:14" ht="26.25" customHeight="1" x14ac:dyDescent="0.2">
      <c r="A35" s="42"/>
      <c r="B35" s="45"/>
      <c r="C35" s="17">
        <v>32</v>
      </c>
      <c r="D35" s="22" t="s">
        <v>40</v>
      </c>
      <c r="E35" s="18" t="s">
        <v>52</v>
      </c>
      <c r="F35" s="19">
        <v>34.130000000000003</v>
      </c>
      <c r="G35" s="19">
        <v>0</v>
      </c>
      <c r="H35" s="20">
        <v>23.46</v>
      </c>
      <c r="I35" s="19">
        <v>0</v>
      </c>
      <c r="J35" s="56"/>
      <c r="K35" s="48"/>
      <c r="L35" s="48"/>
    </row>
    <row r="36" spans="1:14" ht="26.25" customHeight="1" x14ac:dyDescent="0.2">
      <c r="A36" s="42"/>
      <c r="B36" s="45"/>
      <c r="C36" s="17">
        <v>33</v>
      </c>
      <c r="D36" s="22" t="s">
        <v>41</v>
      </c>
      <c r="E36" s="18" t="s">
        <v>52</v>
      </c>
      <c r="F36" s="19">
        <v>25.6</v>
      </c>
      <c r="G36" s="19">
        <v>0</v>
      </c>
      <c r="H36" s="20">
        <v>23.46</v>
      </c>
      <c r="I36" s="19">
        <v>0</v>
      </c>
      <c r="J36" s="56"/>
      <c r="K36" s="48"/>
      <c r="L36" s="48"/>
    </row>
    <row r="37" spans="1:14" ht="26.25" customHeight="1" x14ac:dyDescent="0.2">
      <c r="A37" s="42"/>
      <c r="B37" s="45"/>
      <c r="C37" s="17">
        <v>34</v>
      </c>
      <c r="D37" s="22" t="s">
        <v>42</v>
      </c>
      <c r="E37" s="18" t="s">
        <v>52</v>
      </c>
      <c r="F37" s="19">
        <v>17.059999999999999</v>
      </c>
      <c r="G37" s="19">
        <v>0</v>
      </c>
      <c r="H37" s="20">
        <v>23.46</v>
      </c>
      <c r="I37" s="19">
        <v>0</v>
      </c>
      <c r="J37" s="56"/>
      <c r="K37" s="48"/>
      <c r="L37" s="48"/>
    </row>
    <row r="38" spans="1:14" ht="26.25" customHeight="1" x14ac:dyDescent="0.2">
      <c r="A38" s="42"/>
      <c r="B38" s="45"/>
      <c r="C38" s="17">
        <v>35</v>
      </c>
      <c r="D38" s="22" t="s">
        <v>43</v>
      </c>
      <c r="E38" s="18" t="s">
        <v>52</v>
      </c>
      <c r="F38" s="19">
        <v>17.059999999999999</v>
      </c>
      <c r="G38" s="19">
        <v>0</v>
      </c>
      <c r="H38" s="20">
        <v>23.46</v>
      </c>
      <c r="I38" s="19">
        <v>0</v>
      </c>
      <c r="J38" s="56"/>
      <c r="K38" s="48"/>
      <c r="L38" s="48"/>
    </row>
    <row r="39" spans="1:14" ht="26.25" customHeight="1" x14ac:dyDescent="0.2">
      <c r="A39" s="42"/>
      <c r="B39" s="45"/>
      <c r="C39" s="17">
        <v>36</v>
      </c>
      <c r="D39" s="22" t="s">
        <v>44</v>
      </c>
      <c r="E39" s="18" t="s">
        <v>53</v>
      </c>
      <c r="F39" s="19">
        <v>42.67</v>
      </c>
      <c r="G39" s="19">
        <v>0</v>
      </c>
      <c r="H39" s="20">
        <v>23.46</v>
      </c>
      <c r="I39" s="19">
        <v>0</v>
      </c>
      <c r="J39" s="56"/>
      <c r="K39" s="48"/>
      <c r="L39" s="48"/>
    </row>
    <row r="40" spans="1:14" ht="26.25" customHeight="1" x14ac:dyDescent="0.2">
      <c r="A40" s="42"/>
      <c r="B40" s="45"/>
      <c r="C40" s="17">
        <v>37</v>
      </c>
      <c r="D40" s="22" t="s">
        <v>45</v>
      </c>
      <c r="E40" s="18" t="s">
        <v>52</v>
      </c>
      <c r="F40" s="19">
        <v>29.87</v>
      </c>
      <c r="G40" s="19">
        <v>0</v>
      </c>
      <c r="H40" s="20">
        <v>23.46</v>
      </c>
      <c r="I40" s="19">
        <v>0</v>
      </c>
      <c r="J40" s="56"/>
      <c r="K40" s="48"/>
      <c r="L40" s="48"/>
    </row>
    <row r="41" spans="1:14" ht="26.25" customHeight="1" x14ac:dyDescent="0.2">
      <c r="A41" s="42"/>
      <c r="B41" s="45"/>
      <c r="C41" s="17">
        <v>38</v>
      </c>
      <c r="D41" s="22" t="s">
        <v>46</v>
      </c>
      <c r="E41" s="18" t="s">
        <v>52</v>
      </c>
      <c r="F41" s="19">
        <v>0</v>
      </c>
      <c r="G41" s="19">
        <v>0</v>
      </c>
      <c r="H41" s="20">
        <v>23.46</v>
      </c>
      <c r="I41" s="19">
        <v>0</v>
      </c>
      <c r="J41" s="56"/>
      <c r="K41" s="48"/>
      <c r="L41" s="48"/>
    </row>
    <row r="42" spans="1:14" ht="26.25" customHeight="1" x14ac:dyDescent="0.2">
      <c r="A42" s="42"/>
      <c r="B42" s="45"/>
      <c r="C42" s="17">
        <v>39</v>
      </c>
      <c r="D42" s="22" t="s">
        <v>47</v>
      </c>
      <c r="E42" s="18" t="s">
        <v>53</v>
      </c>
      <c r="F42" s="19">
        <v>42.67</v>
      </c>
      <c r="G42" s="19">
        <v>0</v>
      </c>
      <c r="H42" s="20">
        <v>23.46</v>
      </c>
      <c r="I42" s="19">
        <v>0</v>
      </c>
      <c r="J42" s="56"/>
      <c r="K42" s="48"/>
      <c r="L42" s="48"/>
    </row>
    <row r="43" spans="1:14" ht="26.25" customHeight="1" x14ac:dyDescent="0.2">
      <c r="A43" s="42"/>
      <c r="B43" s="45"/>
      <c r="C43" s="17">
        <v>40</v>
      </c>
      <c r="D43" s="22" t="s">
        <v>48</v>
      </c>
      <c r="E43" s="18" t="s">
        <v>52</v>
      </c>
      <c r="F43" s="19">
        <v>25.63</v>
      </c>
      <c r="G43" s="19">
        <v>0</v>
      </c>
      <c r="H43" s="20">
        <v>23.46</v>
      </c>
      <c r="I43" s="19">
        <v>0</v>
      </c>
      <c r="J43" s="56"/>
      <c r="K43" s="48"/>
      <c r="L43" s="48"/>
    </row>
    <row r="44" spans="1:14" ht="26.25" customHeight="1" x14ac:dyDescent="0.2">
      <c r="A44" s="42"/>
      <c r="B44" s="45"/>
      <c r="C44" s="17">
        <v>41</v>
      </c>
      <c r="D44" s="22" t="s">
        <v>49</v>
      </c>
      <c r="E44" s="18" t="s">
        <v>52</v>
      </c>
      <c r="F44" s="19">
        <v>68.28</v>
      </c>
      <c r="G44" s="19">
        <v>0</v>
      </c>
      <c r="H44" s="20">
        <v>56.33</v>
      </c>
      <c r="I44" s="19">
        <v>0</v>
      </c>
      <c r="J44" s="56"/>
      <c r="K44" s="48"/>
      <c r="L44" s="48"/>
    </row>
    <row r="45" spans="1:14" ht="26.25" customHeight="1" x14ac:dyDescent="0.2">
      <c r="A45" s="42"/>
      <c r="B45" s="45"/>
      <c r="C45" s="17">
        <v>42</v>
      </c>
      <c r="D45" s="22" t="s">
        <v>50</v>
      </c>
      <c r="E45" s="18" t="s">
        <v>52</v>
      </c>
      <c r="F45" s="19">
        <v>102.41</v>
      </c>
      <c r="G45" s="19">
        <v>0</v>
      </c>
      <c r="H45" s="20">
        <v>56.33</v>
      </c>
      <c r="I45" s="19">
        <v>0</v>
      </c>
      <c r="J45" s="56"/>
      <c r="K45" s="48"/>
      <c r="L45" s="48"/>
    </row>
    <row r="46" spans="1:14" ht="26.25" customHeight="1" x14ac:dyDescent="0.2">
      <c r="A46" s="43"/>
      <c r="B46" s="46"/>
      <c r="C46" s="17">
        <v>43</v>
      </c>
      <c r="D46" s="22" t="s">
        <v>51</v>
      </c>
      <c r="E46" s="18" t="s">
        <v>52</v>
      </c>
      <c r="F46" s="19">
        <v>0</v>
      </c>
      <c r="G46" s="19">
        <v>0</v>
      </c>
      <c r="H46" s="20">
        <v>88</v>
      </c>
      <c r="I46" s="19">
        <v>0</v>
      </c>
      <c r="J46" s="56"/>
      <c r="K46" s="48"/>
      <c r="L46" s="48"/>
    </row>
    <row r="47" spans="1:14" ht="26.25" customHeight="1" x14ac:dyDescent="0.3">
      <c r="A47" s="8"/>
      <c r="B47" s="8"/>
      <c r="C47" s="50" t="s">
        <v>65</v>
      </c>
      <c r="D47" s="52"/>
      <c r="E47" s="51"/>
      <c r="F47" s="9">
        <f>SUM(F4:F46)</f>
        <v>1275.8699999999999</v>
      </c>
      <c r="G47" s="9">
        <f>SUM(G4:G46)</f>
        <v>0</v>
      </c>
      <c r="H47" s="13">
        <f>SUM(H4:H46)</f>
        <v>1157.8600000000004</v>
      </c>
      <c r="I47" s="10">
        <f>SUM(I4:I46)</f>
        <v>0</v>
      </c>
      <c r="J47" s="56"/>
      <c r="K47" s="48"/>
      <c r="L47" s="48"/>
    </row>
    <row r="48" spans="1:14" ht="26.25" customHeight="1" x14ac:dyDescent="0.2">
      <c r="A48" s="32"/>
      <c r="B48" s="53" t="s">
        <v>1</v>
      </c>
      <c r="C48" s="17">
        <v>1</v>
      </c>
      <c r="D48" s="22" t="s">
        <v>54</v>
      </c>
      <c r="E48" s="18" t="s">
        <v>52</v>
      </c>
      <c r="F48" s="19">
        <v>37.54</v>
      </c>
      <c r="G48" s="19">
        <v>0</v>
      </c>
      <c r="H48" s="20">
        <v>23.46</v>
      </c>
      <c r="I48" s="19">
        <v>0</v>
      </c>
      <c r="J48" s="56"/>
      <c r="K48" s="48"/>
      <c r="L48" s="48"/>
      <c r="N48" s="25"/>
    </row>
    <row r="49" spans="1:12" ht="26.25" customHeight="1" x14ac:dyDescent="0.2">
      <c r="A49" s="33"/>
      <c r="B49" s="54"/>
      <c r="C49" s="17">
        <v>2</v>
      </c>
      <c r="D49" s="22" t="s">
        <v>15</v>
      </c>
      <c r="E49" s="18" t="s">
        <v>52</v>
      </c>
      <c r="F49" s="19">
        <v>112.65</v>
      </c>
      <c r="G49" s="19">
        <v>0</v>
      </c>
      <c r="H49" s="20">
        <v>23.46</v>
      </c>
      <c r="I49" s="19">
        <v>0</v>
      </c>
      <c r="J49" s="56"/>
      <c r="K49" s="48"/>
      <c r="L49" s="48"/>
    </row>
    <row r="50" spans="1:12" ht="26.25" customHeight="1" x14ac:dyDescent="0.2">
      <c r="A50" s="33"/>
      <c r="B50" s="54"/>
      <c r="C50" s="17">
        <v>3</v>
      </c>
      <c r="D50" s="22" t="s">
        <v>9</v>
      </c>
      <c r="E50" s="18" t="s">
        <v>52</v>
      </c>
      <c r="F50" s="19">
        <v>42.24</v>
      </c>
      <c r="G50" s="19">
        <v>0</v>
      </c>
      <c r="H50" s="20">
        <v>23.46</v>
      </c>
      <c r="I50" s="19">
        <v>0</v>
      </c>
      <c r="J50" s="56"/>
      <c r="K50" s="48"/>
      <c r="L50" s="48"/>
    </row>
    <row r="51" spans="1:12" ht="26.25" customHeight="1" x14ac:dyDescent="0.2">
      <c r="A51" s="33"/>
      <c r="B51" s="54"/>
      <c r="C51" s="17">
        <v>4</v>
      </c>
      <c r="D51" s="22" t="s">
        <v>17</v>
      </c>
      <c r="E51" s="18" t="s">
        <v>52</v>
      </c>
      <c r="F51" s="19">
        <v>206.53</v>
      </c>
      <c r="G51" s="19">
        <v>0</v>
      </c>
      <c r="H51" s="20">
        <v>42.24</v>
      </c>
      <c r="I51" s="19">
        <v>0</v>
      </c>
      <c r="J51" s="56"/>
      <c r="K51" s="48"/>
      <c r="L51" s="48"/>
    </row>
    <row r="52" spans="1:12" ht="26.25" customHeight="1" x14ac:dyDescent="0.2">
      <c r="A52" s="33"/>
      <c r="B52" s="54"/>
      <c r="C52" s="17">
        <v>5</v>
      </c>
      <c r="D52" s="22" t="s">
        <v>55</v>
      </c>
      <c r="E52" s="18" t="s">
        <v>52</v>
      </c>
      <c r="F52" s="19">
        <v>0</v>
      </c>
      <c r="G52" s="19">
        <v>0</v>
      </c>
      <c r="H52" s="20">
        <v>93.87</v>
      </c>
      <c r="I52" s="19">
        <v>0</v>
      </c>
      <c r="J52" s="56"/>
      <c r="K52" s="48"/>
      <c r="L52" s="48"/>
    </row>
    <row r="53" spans="1:12" ht="26.25" customHeight="1" x14ac:dyDescent="0.2">
      <c r="A53" s="33"/>
      <c r="B53" s="54"/>
      <c r="C53" s="17">
        <v>6</v>
      </c>
      <c r="D53" s="22" t="s">
        <v>22</v>
      </c>
      <c r="E53" s="18" t="s">
        <v>52</v>
      </c>
      <c r="F53" s="19">
        <v>0</v>
      </c>
      <c r="G53" s="19">
        <v>0</v>
      </c>
      <c r="H53" s="20">
        <v>14.07</v>
      </c>
      <c r="I53" s="19">
        <v>0</v>
      </c>
      <c r="J53" s="56"/>
      <c r="K53" s="48"/>
      <c r="L53" s="48"/>
    </row>
    <row r="54" spans="1:12" ht="26.25" customHeight="1" x14ac:dyDescent="0.2">
      <c r="A54" s="33"/>
      <c r="B54" s="54"/>
      <c r="C54" s="17">
        <v>7</v>
      </c>
      <c r="D54" s="22" t="s">
        <v>23</v>
      </c>
      <c r="E54" s="18" t="s">
        <v>52</v>
      </c>
      <c r="F54" s="19">
        <v>0</v>
      </c>
      <c r="G54" s="19">
        <v>0</v>
      </c>
      <c r="H54" s="20">
        <v>14.07</v>
      </c>
      <c r="I54" s="19">
        <v>0</v>
      </c>
      <c r="J54" s="56"/>
      <c r="K54" s="48"/>
      <c r="L54" s="48"/>
    </row>
    <row r="55" spans="1:12" ht="26.25" customHeight="1" x14ac:dyDescent="0.2">
      <c r="A55" s="33"/>
      <c r="B55" s="54"/>
      <c r="C55" s="17">
        <v>8</v>
      </c>
      <c r="D55" s="22" t="s">
        <v>24</v>
      </c>
      <c r="E55" s="18" t="s">
        <v>52</v>
      </c>
      <c r="F55" s="19">
        <v>0</v>
      </c>
      <c r="G55" s="19">
        <v>0</v>
      </c>
      <c r="H55" s="20">
        <v>23.46</v>
      </c>
      <c r="I55" s="19">
        <v>0</v>
      </c>
      <c r="J55" s="56"/>
      <c r="K55" s="48"/>
      <c r="L55" s="48"/>
    </row>
    <row r="56" spans="1:12" ht="26.25" customHeight="1" x14ac:dyDescent="0.2">
      <c r="A56" s="33"/>
      <c r="B56" s="54"/>
      <c r="C56" s="17">
        <v>9</v>
      </c>
      <c r="D56" s="22" t="s">
        <v>25</v>
      </c>
      <c r="E56" s="18" t="s">
        <v>52</v>
      </c>
      <c r="F56" s="19">
        <v>0</v>
      </c>
      <c r="G56" s="19">
        <v>0</v>
      </c>
      <c r="H56" s="20">
        <v>14.07</v>
      </c>
      <c r="I56" s="19">
        <v>0</v>
      </c>
      <c r="J56" s="56"/>
      <c r="K56" s="48"/>
      <c r="L56" s="48"/>
    </row>
    <row r="57" spans="1:12" ht="26.25" customHeight="1" x14ac:dyDescent="0.2">
      <c r="A57" s="33"/>
      <c r="B57" s="54"/>
      <c r="C57" s="17">
        <v>10</v>
      </c>
      <c r="D57" s="22" t="s">
        <v>26</v>
      </c>
      <c r="E57" s="18" t="s">
        <v>52</v>
      </c>
      <c r="F57" s="19">
        <v>0</v>
      </c>
      <c r="G57" s="19">
        <v>0</v>
      </c>
      <c r="H57" s="20">
        <v>23.46</v>
      </c>
      <c r="I57" s="19">
        <v>0</v>
      </c>
      <c r="J57" s="56"/>
      <c r="K57" s="48"/>
      <c r="L57" s="48"/>
    </row>
    <row r="58" spans="1:12" ht="26.25" customHeight="1" x14ac:dyDescent="0.2">
      <c r="A58" s="33"/>
      <c r="B58" s="54"/>
      <c r="C58" s="17">
        <v>11</v>
      </c>
      <c r="D58" s="22" t="s">
        <v>27</v>
      </c>
      <c r="E58" s="18" t="s">
        <v>52</v>
      </c>
      <c r="F58" s="19">
        <v>0</v>
      </c>
      <c r="G58" s="19">
        <v>0</v>
      </c>
      <c r="H58" s="20">
        <v>23.46</v>
      </c>
      <c r="I58" s="19">
        <v>0</v>
      </c>
      <c r="J58" s="56"/>
      <c r="K58" s="48"/>
      <c r="L58" s="48"/>
    </row>
    <row r="59" spans="1:12" ht="26.25" customHeight="1" x14ac:dyDescent="0.2">
      <c r="A59" s="33"/>
      <c r="B59" s="54"/>
      <c r="C59" s="17">
        <v>12</v>
      </c>
      <c r="D59" s="22" t="s">
        <v>50</v>
      </c>
      <c r="E59" s="18" t="s">
        <v>52</v>
      </c>
      <c r="F59" s="19">
        <v>112.65</v>
      </c>
      <c r="G59" s="19">
        <v>0</v>
      </c>
      <c r="H59" s="20">
        <v>56.33</v>
      </c>
      <c r="I59" s="19">
        <v>0</v>
      </c>
      <c r="J59" s="56"/>
      <c r="K59" s="48"/>
      <c r="L59" s="48"/>
    </row>
    <row r="60" spans="1:12" ht="26.25" customHeight="1" x14ac:dyDescent="0.2">
      <c r="A60" s="33"/>
      <c r="B60" s="54"/>
      <c r="C60" s="17">
        <v>13</v>
      </c>
      <c r="D60" s="22" t="s">
        <v>56</v>
      </c>
      <c r="E60" s="18" t="s">
        <v>52</v>
      </c>
      <c r="F60" s="19">
        <v>75.11</v>
      </c>
      <c r="G60" s="19">
        <v>0</v>
      </c>
      <c r="H60" s="20">
        <v>56.33</v>
      </c>
      <c r="I60" s="19">
        <v>0</v>
      </c>
      <c r="J60" s="56"/>
      <c r="K60" s="48"/>
      <c r="L60" s="48"/>
    </row>
    <row r="61" spans="1:12" ht="26.25" customHeight="1" x14ac:dyDescent="0.2">
      <c r="A61" s="33"/>
      <c r="B61" s="54"/>
      <c r="C61" s="17">
        <v>14</v>
      </c>
      <c r="D61" s="22" t="s">
        <v>57</v>
      </c>
      <c r="E61" s="18" t="s">
        <v>52</v>
      </c>
      <c r="F61" s="19">
        <v>0</v>
      </c>
      <c r="G61" s="19">
        <v>0</v>
      </c>
      <c r="H61" s="20">
        <v>37.54</v>
      </c>
      <c r="I61" s="19">
        <v>0</v>
      </c>
      <c r="J61" s="56"/>
      <c r="K61" s="48"/>
      <c r="L61" s="48"/>
    </row>
    <row r="62" spans="1:12" ht="26.25" customHeight="1" x14ac:dyDescent="0.2">
      <c r="A62" s="33"/>
      <c r="B62" s="54"/>
      <c r="C62" s="17">
        <v>15</v>
      </c>
      <c r="D62" s="22" t="s">
        <v>10</v>
      </c>
      <c r="E62" s="18" t="s">
        <v>52</v>
      </c>
      <c r="F62" s="19">
        <v>14.07</v>
      </c>
      <c r="G62" s="19">
        <v>0</v>
      </c>
      <c r="H62" s="20">
        <v>9.3800000000000008</v>
      </c>
      <c r="I62" s="19">
        <v>0</v>
      </c>
      <c r="J62" s="56"/>
      <c r="K62" s="48"/>
      <c r="L62" s="48"/>
    </row>
    <row r="63" spans="1:12" ht="26.25" customHeight="1" x14ac:dyDescent="0.2">
      <c r="A63" s="34">
        <v>2</v>
      </c>
      <c r="B63" s="54"/>
      <c r="C63" s="17">
        <v>16</v>
      </c>
      <c r="D63" s="22" t="s">
        <v>19</v>
      </c>
      <c r="E63" s="18" t="s">
        <v>52</v>
      </c>
      <c r="F63" s="19">
        <v>9.3800000000000008</v>
      </c>
      <c r="G63" s="19">
        <v>0</v>
      </c>
      <c r="H63" s="20">
        <v>14.07</v>
      </c>
      <c r="I63" s="19">
        <v>0</v>
      </c>
      <c r="J63" s="56"/>
      <c r="K63" s="48"/>
      <c r="L63" s="48"/>
    </row>
    <row r="64" spans="1:12" ht="26.25" customHeight="1" x14ac:dyDescent="0.2">
      <c r="A64" s="34"/>
      <c r="B64" s="54"/>
      <c r="C64" s="17">
        <v>17</v>
      </c>
      <c r="D64" s="22" t="s">
        <v>33</v>
      </c>
      <c r="E64" s="18" t="s">
        <v>52</v>
      </c>
      <c r="F64" s="19">
        <v>42.24</v>
      </c>
      <c r="G64" s="19">
        <v>0</v>
      </c>
      <c r="H64" s="20">
        <v>29.16</v>
      </c>
      <c r="I64" s="19">
        <v>0</v>
      </c>
      <c r="J64" s="56"/>
      <c r="K64" s="48"/>
      <c r="L64" s="48"/>
    </row>
    <row r="65" spans="1:12" ht="26.25" customHeight="1" x14ac:dyDescent="0.2">
      <c r="A65" s="34"/>
      <c r="B65" s="54"/>
      <c r="C65" s="17">
        <v>18</v>
      </c>
      <c r="D65" s="22" t="s">
        <v>34</v>
      </c>
      <c r="E65" s="18" t="s">
        <v>52</v>
      </c>
      <c r="F65" s="19">
        <v>49.74</v>
      </c>
      <c r="G65" s="19">
        <v>0</v>
      </c>
      <c r="H65" s="20">
        <v>23.46</v>
      </c>
      <c r="I65" s="19">
        <v>0</v>
      </c>
      <c r="J65" s="56"/>
      <c r="K65" s="48"/>
      <c r="L65" s="48"/>
    </row>
    <row r="66" spans="1:12" ht="26.25" customHeight="1" x14ac:dyDescent="0.2">
      <c r="A66" s="34"/>
      <c r="B66" s="54"/>
      <c r="C66" s="17">
        <v>19</v>
      </c>
      <c r="D66" s="22" t="s">
        <v>58</v>
      </c>
      <c r="E66" s="18" t="s">
        <v>52</v>
      </c>
      <c r="F66" s="19">
        <v>112.65</v>
      </c>
      <c r="G66" s="19">
        <v>0</v>
      </c>
      <c r="H66" s="20">
        <v>37.54</v>
      </c>
      <c r="I66" s="19">
        <v>0</v>
      </c>
      <c r="J66" s="56"/>
      <c r="K66" s="48"/>
      <c r="L66" s="48"/>
    </row>
    <row r="67" spans="1:12" ht="26.25" customHeight="1" x14ac:dyDescent="0.2">
      <c r="A67" s="34"/>
      <c r="B67" s="54"/>
      <c r="C67" s="17">
        <v>20</v>
      </c>
      <c r="D67" s="22" t="s">
        <v>37</v>
      </c>
      <c r="E67" s="18" t="s">
        <v>52</v>
      </c>
      <c r="F67" s="19">
        <v>14.07</v>
      </c>
      <c r="G67" s="19">
        <v>0</v>
      </c>
      <c r="H67" s="20">
        <v>9.3800000000000008</v>
      </c>
      <c r="I67" s="19">
        <v>0</v>
      </c>
      <c r="J67" s="56"/>
      <c r="K67" s="48"/>
      <c r="L67" s="48"/>
    </row>
    <row r="68" spans="1:12" ht="26.25" customHeight="1" x14ac:dyDescent="0.2">
      <c r="A68" s="34"/>
      <c r="B68" s="54"/>
      <c r="C68" s="17">
        <v>21</v>
      </c>
      <c r="D68" s="22" t="s">
        <v>38</v>
      </c>
      <c r="E68" s="18" t="s">
        <v>52</v>
      </c>
      <c r="F68" s="19">
        <v>23.46</v>
      </c>
      <c r="G68" s="19">
        <v>0</v>
      </c>
      <c r="H68" s="20">
        <v>14.07</v>
      </c>
      <c r="I68" s="19">
        <v>0</v>
      </c>
      <c r="J68" s="56"/>
      <c r="K68" s="48"/>
      <c r="L68" s="48"/>
    </row>
    <row r="69" spans="1:12" ht="26.25" customHeight="1" x14ac:dyDescent="0.2">
      <c r="A69" s="34"/>
      <c r="B69" s="54"/>
      <c r="C69" s="17">
        <v>22</v>
      </c>
      <c r="D69" s="22" t="s">
        <v>59</v>
      </c>
      <c r="E69" s="18" t="s">
        <v>52</v>
      </c>
      <c r="F69" s="19">
        <v>23.46</v>
      </c>
      <c r="G69" s="19">
        <v>0</v>
      </c>
      <c r="H69" s="20">
        <v>28.16</v>
      </c>
      <c r="I69" s="19">
        <v>0</v>
      </c>
      <c r="J69" s="56"/>
      <c r="K69" s="48"/>
      <c r="L69" s="48"/>
    </row>
    <row r="70" spans="1:12" ht="26.25" customHeight="1" x14ac:dyDescent="0.2">
      <c r="A70" s="34"/>
      <c r="B70" s="54"/>
      <c r="C70" s="17">
        <v>23</v>
      </c>
      <c r="D70" s="22" t="s">
        <v>40</v>
      </c>
      <c r="E70" s="18" t="s">
        <v>52</v>
      </c>
      <c r="F70" s="19">
        <v>37.54</v>
      </c>
      <c r="G70" s="19">
        <v>0</v>
      </c>
      <c r="H70" s="20">
        <v>23.46</v>
      </c>
      <c r="I70" s="19">
        <v>0</v>
      </c>
      <c r="J70" s="56"/>
      <c r="K70" s="48"/>
      <c r="L70" s="48"/>
    </row>
    <row r="71" spans="1:12" ht="26.25" customHeight="1" x14ac:dyDescent="0.2">
      <c r="A71" s="34"/>
      <c r="B71" s="54"/>
      <c r="C71" s="17">
        <v>24</v>
      </c>
      <c r="D71" s="22" t="s">
        <v>41</v>
      </c>
      <c r="E71" s="18" t="s">
        <v>52</v>
      </c>
      <c r="F71" s="19">
        <v>28.16</v>
      </c>
      <c r="G71" s="19">
        <v>0</v>
      </c>
      <c r="H71" s="20">
        <v>23.46</v>
      </c>
      <c r="I71" s="19">
        <v>0</v>
      </c>
      <c r="J71" s="56"/>
      <c r="K71" s="48"/>
      <c r="L71" s="48"/>
    </row>
    <row r="72" spans="1:12" ht="26.25" customHeight="1" x14ac:dyDescent="0.2">
      <c r="A72" s="34"/>
      <c r="B72" s="54"/>
      <c r="C72" s="17">
        <v>25</v>
      </c>
      <c r="D72" s="22" t="s">
        <v>60</v>
      </c>
      <c r="E72" s="18" t="s">
        <v>52</v>
      </c>
      <c r="F72" s="19">
        <v>46.94</v>
      </c>
      <c r="G72" s="19">
        <v>0</v>
      </c>
      <c r="H72" s="20">
        <v>23.46</v>
      </c>
      <c r="I72" s="19">
        <v>0</v>
      </c>
      <c r="J72" s="56"/>
      <c r="K72" s="48"/>
      <c r="L72" s="48"/>
    </row>
    <row r="73" spans="1:12" ht="26.25" customHeight="1" x14ac:dyDescent="0.2">
      <c r="A73" s="34"/>
      <c r="B73" s="54"/>
      <c r="C73" s="17">
        <v>26</v>
      </c>
      <c r="D73" s="22" t="s">
        <v>47</v>
      </c>
      <c r="E73" s="18" t="s">
        <v>53</v>
      </c>
      <c r="F73" s="19">
        <v>46.94</v>
      </c>
      <c r="G73" s="19">
        <v>0</v>
      </c>
      <c r="H73" s="20">
        <v>23.46</v>
      </c>
      <c r="I73" s="19">
        <v>0</v>
      </c>
      <c r="J73" s="56"/>
      <c r="K73" s="48"/>
      <c r="L73" s="48"/>
    </row>
    <row r="74" spans="1:12" ht="26.25" customHeight="1" x14ac:dyDescent="0.2">
      <c r="A74" s="34"/>
      <c r="B74" s="54"/>
      <c r="C74" s="17">
        <v>27</v>
      </c>
      <c r="D74" s="22" t="s">
        <v>48</v>
      </c>
      <c r="E74" s="18" t="s">
        <v>52</v>
      </c>
      <c r="F74" s="19">
        <v>28.16</v>
      </c>
      <c r="G74" s="19">
        <v>0</v>
      </c>
      <c r="H74" s="20">
        <v>23.46</v>
      </c>
      <c r="I74" s="19">
        <v>0</v>
      </c>
      <c r="J74" s="56"/>
      <c r="K74" s="48"/>
      <c r="L74" s="48"/>
    </row>
    <row r="75" spans="1:12" ht="26.25" customHeight="1" x14ac:dyDescent="0.2">
      <c r="A75" s="34"/>
      <c r="B75" s="54"/>
      <c r="C75" s="17">
        <v>28</v>
      </c>
      <c r="D75" s="22" t="s">
        <v>49</v>
      </c>
      <c r="E75" s="18" t="s">
        <v>52</v>
      </c>
      <c r="F75" s="19">
        <v>75.11</v>
      </c>
      <c r="G75" s="19">
        <v>0</v>
      </c>
      <c r="H75" s="20">
        <v>56.33</v>
      </c>
      <c r="I75" s="19">
        <v>0</v>
      </c>
      <c r="J75" s="56"/>
      <c r="K75" s="48"/>
      <c r="L75" s="48"/>
    </row>
    <row r="76" spans="1:12" ht="26.25" customHeight="1" x14ac:dyDescent="0.2">
      <c r="A76" s="34"/>
      <c r="B76" s="54"/>
      <c r="C76" s="17">
        <v>29</v>
      </c>
      <c r="D76" s="22" t="s">
        <v>51</v>
      </c>
      <c r="E76" s="18" t="s">
        <v>52</v>
      </c>
      <c r="F76" s="19">
        <v>0</v>
      </c>
      <c r="G76" s="19">
        <v>0</v>
      </c>
      <c r="H76" s="20">
        <v>110</v>
      </c>
      <c r="I76" s="19">
        <v>0</v>
      </c>
      <c r="J76" s="56"/>
      <c r="K76" s="48"/>
      <c r="L76" s="48"/>
    </row>
    <row r="77" spans="1:12" ht="26.25" customHeight="1" x14ac:dyDescent="0.3">
      <c r="A77" s="8"/>
      <c r="B77" s="8"/>
      <c r="C77" s="50" t="s">
        <v>65</v>
      </c>
      <c r="D77" s="51"/>
      <c r="E77" s="11"/>
      <c r="F77" s="9">
        <f>SUM(F48:F76)</f>
        <v>1138.6400000000001</v>
      </c>
      <c r="G77" s="12">
        <f>SUM(G48:G76)</f>
        <v>0</v>
      </c>
      <c r="H77" s="13">
        <f>SUM(H48:H76)</f>
        <v>918.13000000000011</v>
      </c>
      <c r="I77" s="21">
        <f>SUM(I48:I76)</f>
        <v>0</v>
      </c>
      <c r="J77" s="56"/>
      <c r="K77" s="48"/>
      <c r="L77" s="48"/>
    </row>
    <row r="78" spans="1:12" ht="26.25" customHeight="1" x14ac:dyDescent="0.3">
      <c r="A78" s="8"/>
      <c r="B78" s="50" t="s">
        <v>66</v>
      </c>
      <c r="C78" s="52"/>
      <c r="D78" s="52"/>
      <c r="E78" s="51"/>
      <c r="F78" s="14">
        <f>F77+H77+H47+F47</f>
        <v>4490.5000000000009</v>
      </c>
      <c r="G78" s="15"/>
      <c r="H78" s="16"/>
      <c r="I78" s="10">
        <f>G77+I77+I47+G47</f>
        <v>0</v>
      </c>
      <c r="J78" s="57"/>
      <c r="K78" s="49"/>
      <c r="L78" s="49"/>
    </row>
  </sheetData>
  <mergeCells count="13">
    <mergeCell ref="A1:I2"/>
    <mergeCell ref="A48:A62"/>
    <mergeCell ref="A63:A76"/>
    <mergeCell ref="J1:L2"/>
    <mergeCell ref="A4:A46"/>
    <mergeCell ref="B4:B46"/>
    <mergeCell ref="K4:K78"/>
    <mergeCell ref="L4:L78"/>
    <mergeCell ref="C77:D77"/>
    <mergeCell ref="B78:E78"/>
    <mergeCell ref="B48:B76"/>
    <mergeCell ref="J4:J78"/>
    <mergeCell ref="C47:E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ÞàÔØáÙãàÐÜâØ (ÓÐÜÐà×Ø N1) áÐàÔêîØ ÓÐ áÐèàÝÑØ.xlsx</dc:title>
  <dc:creator>QuickWash</dc:creator>
  <cp:lastModifiedBy>ანა გონაძე</cp:lastModifiedBy>
  <dcterms:created xsi:type="dcterms:W3CDTF">2020-11-06T05:58:31Z</dcterms:created>
  <dcterms:modified xsi:type="dcterms:W3CDTF">2024-02-02T10:23:22Z</dcterms:modified>
</cp:coreProperties>
</file>