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ibgashvili-t\Desktop\ნებართვაზე გაგზავნილი\909 - 2024 - კანდელაკის დალაგება-დასუფთავება\"/>
    </mc:Choice>
  </mc:AlternateContent>
  <bookViews>
    <workbookView xWindow="0" yWindow="0" windowWidth="28800" windowHeight="12300" tabRatio="926"/>
  </bookViews>
  <sheets>
    <sheet name="შენობა" sheetId="24" r:id="rId1"/>
  </sheets>
  <definedNames>
    <definedName name="_xlnm.Print_Area" localSheetId="0">შენობა!$A$1:$G$17</definedName>
  </definedNames>
  <calcPr calcId="162913"/>
</workbook>
</file>

<file path=xl/calcChain.xml><?xml version="1.0" encoding="utf-8"?>
<calcChain xmlns="http://schemas.openxmlformats.org/spreadsheetml/2006/main">
  <c r="F10" i="24" l="1"/>
  <c r="G10" i="24" s="1"/>
  <c r="G11" i="24" s="1"/>
  <c r="C11" i="24"/>
  <c r="C5" i="24"/>
  <c r="D4" i="24" s="1"/>
  <c r="F4" i="24" s="1"/>
  <c r="G4" i="24" s="1"/>
  <c r="G5" i="24" s="1"/>
  <c r="G13" i="24" l="1"/>
</calcChain>
</file>

<file path=xl/sharedStrings.xml><?xml version="1.0" encoding="utf-8"?>
<sst xmlns="http://schemas.openxmlformats.org/spreadsheetml/2006/main" count="24" uniqueCount="18">
  <si>
    <t>დანართი №1</t>
  </si>
  <si>
    <t>მისამართი</t>
  </si>
  <si>
    <t>შენობის ფართი (კვ.მ)</t>
  </si>
  <si>
    <t>ერთი თვის დასუფთავების   ღირებულება (ლარი)</t>
  </si>
  <si>
    <t>ჯამი:</t>
  </si>
  <si>
    <t>პრეტენდენტი ვალდებულია 1 კვ.მ დასუფთავების ერთეულის ფასი დააფიქსიროს (დაამრგვალოს) მეასედის სიზუსტით.</t>
  </si>
  <si>
    <t xml:space="preserve"> N</t>
  </si>
  <si>
    <t>1 კვ/მ-ის დასუფთავების ღირებულება 1 თვის განმავლობაში (ლარი)</t>
  </si>
  <si>
    <t>ეზოს ფართი (კვ.მ)</t>
  </si>
  <si>
    <t>ერთი თვის დასუფთავების  ღირებულება (ლარი)</t>
  </si>
  <si>
    <t>საერთო ფართი (კვ.მ)</t>
  </si>
  <si>
    <t>სულ ჯამი:</t>
  </si>
  <si>
    <t>ქ. თბილისი, ს. კანდელაკის #12 შენობა #1 და #2</t>
  </si>
  <si>
    <t>ქ. თბილისი, ს. კანდელაკის #12</t>
  </si>
  <si>
    <t xml:space="preserve">საქართველოს სასაზღვრო პოლიციის ადმინისტრაციული შენობების მიმდებარე ტერიტორიების (ეზო) ყოველდღიური დაგვა–დასუფთავების მომსახურეობა       </t>
  </si>
  <si>
    <t xml:space="preserve">დასუფთავების 11 (თერთმეტი) თვის ჯამური ღირებულება (ლარი) </t>
  </si>
  <si>
    <t>შენიშვნა: ხარჯთაღრიცხვის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დისკვალიფიკაციას.</t>
  </si>
  <si>
    <t xml:space="preserve">საქართველოს სასაზღვრო პოლიციის ადმინისტრაციული შენობების ყოველდღიური დასუფთავების მომსახურეობა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</si>
</sst>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0"/>
      <name val="AcadNusx"/>
    </font>
    <font>
      <sz val="12"/>
      <name val="AcadNusx"/>
    </font>
    <font>
      <sz val="8"/>
      <name val="Sylfaen"/>
      <family val="1"/>
    </font>
    <font>
      <sz val="8"/>
      <color theme="1"/>
      <name val="LitNusx"/>
    </font>
    <font>
      <b/>
      <sz val="11"/>
      <name val="Sylfaen"/>
      <family val="1"/>
    </font>
    <font>
      <sz val="11"/>
      <color theme="1"/>
      <name val="LitNusx"/>
    </font>
    <font>
      <sz val="11"/>
      <name val="Sylfaen"/>
      <family val="1"/>
    </font>
    <font>
      <sz val="11"/>
      <color theme="0"/>
      <name val="Sylfaen"/>
      <family val="1"/>
    </font>
    <font>
      <b/>
      <sz val="11"/>
      <name val="AcadNusx"/>
    </font>
    <font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 wrapText="1"/>
    </xf>
    <xf numFmtId="0" fontId="5" fillId="0" borderId="6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left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10" zoomScaleNormal="110" zoomScaleSheetLayoutView="145" workbookViewId="0">
      <selection activeCell="I9" sqref="I9"/>
    </sheetView>
  </sheetViews>
  <sheetFormatPr defaultRowHeight="13.5" x14ac:dyDescent="0.2"/>
  <cols>
    <col min="1" max="1" width="3.28515625" style="6" bestFit="1" customWidth="1"/>
    <col min="2" max="2" width="33.7109375" style="3" customWidth="1"/>
    <col min="3" max="3" width="13.85546875" style="3" customWidth="1"/>
    <col min="4" max="4" width="13.5703125" style="3" customWidth="1"/>
    <col min="5" max="5" width="27.42578125" style="1" customWidth="1"/>
    <col min="6" max="7" width="27.28515625" style="1" customWidth="1"/>
    <col min="8" max="8" width="16" style="1" customWidth="1"/>
    <col min="9" max="9" width="9.7109375" style="1" bestFit="1" customWidth="1"/>
    <col min="10" max="10" width="9.140625" style="4"/>
    <col min="11" max="16384" width="9.140625" style="1"/>
  </cols>
  <sheetData>
    <row r="1" spans="1:10" ht="26.25" customHeight="1" x14ac:dyDescent="0.2">
      <c r="A1" s="42" t="s">
        <v>0</v>
      </c>
      <c r="B1" s="42"/>
      <c r="C1" s="42"/>
      <c r="D1" s="42"/>
      <c r="E1" s="42"/>
      <c r="F1" s="42"/>
      <c r="G1" s="42"/>
    </row>
    <row r="2" spans="1:10" ht="35.25" customHeight="1" x14ac:dyDescent="0.2">
      <c r="A2" s="43" t="s">
        <v>17</v>
      </c>
      <c r="B2" s="43"/>
      <c r="C2" s="43"/>
      <c r="D2" s="43"/>
      <c r="E2" s="43"/>
      <c r="F2" s="43"/>
      <c r="G2" s="43"/>
    </row>
    <row r="3" spans="1:10" ht="65.25" customHeight="1" x14ac:dyDescent="0.2">
      <c r="A3" s="7" t="s">
        <v>6</v>
      </c>
      <c r="B3" s="8" t="s">
        <v>1</v>
      </c>
      <c r="C3" s="9" t="s">
        <v>2</v>
      </c>
      <c r="D3" s="10" t="s">
        <v>10</v>
      </c>
      <c r="E3" s="9" t="s">
        <v>7</v>
      </c>
      <c r="F3" s="9" t="s">
        <v>3</v>
      </c>
      <c r="G3" s="9" t="s">
        <v>15</v>
      </c>
      <c r="J3" s="5"/>
    </row>
    <row r="4" spans="1:10" s="2" customFormat="1" ht="45" customHeight="1" x14ac:dyDescent="0.2">
      <c r="A4" s="11">
        <v>1</v>
      </c>
      <c r="B4" s="12" t="s">
        <v>12</v>
      </c>
      <c r="C4" s="13">
        <v>5672</v>
      </c>
      <c r="D4" s="14">
        <f>C5</f>
        <v>5672</v>
      </c>
      <c r="E4" s="15">
        <v>0</v>
      </c>
      <c r="F4" s="15">
        <f>D4*E4</f>
        <v>0</v>
      </c>
      <c r="G4" s="15">
        <f>F4*12</f>
        <v>0</v>
      </c>
      <c r="J4" s="5"/>
    </row>
    <row r="5" spans="1:10" ht="21" customHeight="1" x14ac:dyDescent="0.2">
      <c r="A5" s="40" t="s">
        <v>4</v>
      </c>
      <c r="B5" s="41"/>
      <c r="C5" s="16">
        <f>SUM(C4:C4)</f>
        <v>5672</v>
      </c>
      <c r="D5" s="9"/>
      <c r="E5" s="17"/>
      <c r="F5" s="17"/>
      <c r="G5" s="17">
        <f>G4</f>
        <v>0</v>
      </c>
    </row>
    <row r="6" spans="1:10" ht="16.5" customHeight="1" x14ac:dyDescent="0.2">
      <c r="A6" s="44"/>
      <c r="B6" s="44"/>
      <c r="C6" s="44"/>
      <c r="D6" s="44"/>
      <c r="E6" s="44"/>
      <c r="F6" s="44"/>
      <c r="G6" s="44"/>
    </row>
    <row r="7" spans="1:10" ht="15" x14ac:dyDescent="0.2">
      <c r="A7" s="39"/>
      <c r="B7" s="39"/>
      <c r="C7" s="39"/>
      <c r="D7" s="39"/>
      <c r="E7" s="39"/>
      <c r="F7" s="39"/>
      <c r="G7" s="39"/>
    </row>
    <row r="8" spans="1:10" ht="41.25" customHeight="1" x14ac:dyDescent="0.2">
      <c r="A8" s="43" t="s">
        <v>14</v>
      </c>
      <c r="B8" s="43"/>
      <c r="C8" s="43"/>
      <c r="D8" s="43"/>
      <c r="E8" s="43"/>
      <c r="F8" s="43"/>
      <c r="G8" s="43"/>
    </row>
    <row r="9" spans="1:10" ht="70.5" customHeight="1" x14ac:dyDescent="0.2">
      <c r="A9" s="18" t="s">
        <v>6</v>
      </c>
      <c r="B9" s="9" t="s">
        <v>1</v>
      </c>
      <c r="C9" s="19" t="s">
        <v>8</v>
      </c>
      <c r="D9" s="10" t="s">
        <v>10</v>
      </c>
      <c r="E9" s="10" t="s">
        <v>7</v>
      </c>
      <c r="F9" s="9" t="s">
        <v>9</v>
      </c>
      <c r="G9" s="9" t="s">
        <v>15</v>
      </c>
    </row>
    <row r="10" spans="1:10" ht="32.25" customHeight="1" x14ac:dyDescent="0.2">
      <c r="A10" s="20">
        <v>1</v>
      </c>
      <c r="B10" s="12" t="s">
        <v>13</v>
      </c>
      <c r="C10" s="21">
        <v>3800</v>
      </c>
      <c r="D10" s="22">
        <v>3800</v>
      </c>
      <c r="E10" s="23">
        <v>0</v>
      </c>
      <c r="F10" s="24">
        <f>D10*E10</f>
        <v>0</v>
      </c>
      <c r="G10" s="24">
        <f>F10*12</f>
        <v>0</v>
      </c>
    </row>
    <row r="11" spans="1:10" ht="21" customHeight="1" x14ac:dyDescent="0.2">
      <c r="A11" s="40" t="s">
        <v>4</v>
      </c>
      <c r="B11" s="41"/>
      <c r="C11" s="16">
        <f>SUM(C10:C10)</f>
        <v>3800</v>
      </c>
      <c r="D11" s="25"/>
      <c r="E11" s="25"/>
      <c r="F11" s="25"/>
      <c r="G11" s="9">
        <f>G10</f>
        <v>0</v>
      </c>
    </row>
    <row r="12" spans="1:10" ht="15.75" customHeight="1" thickBot="1" x14ac:dyDescent="0.25">
      <c r="A12" s="26"/>
      <c r="B12" s="26"/>
      <c r="C12" s="27"/>
      <c r="D12" s="28"/>
      <c r="E12" s="28"/>
      <c r="F12" s="28"/>
      <c r="G12" s="29"/>
    </row>
    <row r="13" spans="1:10" ht="15.75" customHeight="1" thickBot="1" x14ac:dyDescent="0.25">
      <c r="A13" s="26"/>
      <c r="B13" s="26" t="s">
        <v>11</v>
      </c>
      <c r="C13" s="27"/>
      <c r="D13" s="28"/>
      <c r="E13" s="28"/>
      <c r="F13" s="28"/>
      <c r="G13" s="30">
        <f>G5+G11</f>
        <v>0</v>
      </c>
    </row>
    <row r="14" spans="1:10" ht="15.75" customHeight="1" x14ac:dyDescent="0.2">
      <c r="A14" s="26"/>
      <c r="B14" s="31"/>
      <c r="C14" s="32"/>
      <c r="D14" s="33"/>
      <c r="E14" s="33"/>
      <c r="F14" s="33"/>
      <c r="G14" s="34"/>
    </row>
    <row r="15" spans="1:10" ht="22.5" customHeight="1" x14ac:dyDescent="0.2">
      <c r="A15" s="39"/>
      <c r="B15" s="39"/>
      <c r="C15" s="39"/>
      <c r="D15" s="39"/>
      <c r="E15" s="39"/>
      <c r="F15" s="39"/>
      <c r="G15" s="39"/>
    </row>
    <row r="16" spans="1:10" ht="46.5" customHeight="1" x14ac:dyDescent="0.2">
      <c r="A16" s="38" t="s">
        <v>16</v>
      </c>
      <c r="B16" s="38"/>
      <c r="C16" s="38"/>
      <c r="D16" s="38"/>
      <c r="E16" s="38"/>
      <c r="F16" s="38"/>
      <c r="G16" s="38"/>
    </row>
    <row r="17" spans="1:7" ht="33.75" customHeight="1" x14ac:dyDescent="0.2">
      <c r="A17" s="38" t="s">
        <v>5</v>
      </c>
      <c r="B17" s="38"/>
      <c r="C17" s="38"/>
      <c r="D17" s="38"/>
      <c r="E17" s="38"/>
      <c r="F17" s="38"/>
      <c r="G17" s="38"/>
    </row>
    <row r="18" spans="1:7" ht="15.75" x14ac:dyDescent="0.2">
      <c r="A18" s="35"/>
      <c r="B18" s="36"/>
      <c r="C18" s="36"/>
      <c r="D18" s="36"/>
      <c r="E18" s="37"/>
      <c r="F18" s="37"/>
      <c r="G18" s="37"/>
    </row>
    <row r="19" spans="1:7" ht="15.75" x14ac:dyDescent="0.2">
      <c r="A19" s="35"/>
      <c r="B19" s="36"/>
      <c r="C19" s="36"/>
      <c r="D19" s="36"/>
      <c r="E19" s="37"/>
      <c r="F19" s="37"/>
      <c r="G19" s="37"/>
    </row>
  </sheetData>
  <mergeCells count="10">
    <mergeCell ref="A16:G16"/>
    <mergeCell ref="A17:G17"/>
    <mergeCell ref="A15:G15"/>
    <mergeCell ref="A11:B11"/>
    <mergeCell ref="A1:G1"/>
    <mergeCell ref="A2:G2"/>
    <mergeCell ref="A8:G8"/>
    <mergeCell ref="A5:B5"/>
    <mergeCell ref="A6:G6"/>
    <mergeCell ref="A7:G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შენობა</vt:lpstr>
      <vt:lpstr>შენობა!Print_Area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afciauri</dc:creator>
  <cp:lastModifiedBy>Tea Jibgashvili</cp:lastModifiedBy>
  <cp:lastPrinted>2023-12-05T11:54:56Z</cp:lastPrinted>
  <dcterms:created xsi:type="dcterms:W3CDTF">1996-10-14T23:33:28Z</dcterms:created>
  <dcterms:modified xsi:type="dcterms:W3CDTF">2023-12-27T05:47:21Z</dcterms:modified>
</cp:coreProperties>
</file>