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560" windowHeight="8340" tabRatio="883"/>
  </bookViews>
  <sheets>
    <sheet name="MITSUBISHI CANTER" sheetId="1" r:id="rId1"/>
  </sheets>
  <definedNames>
    <definedName name="_xlnm._FilterDatabase" localSheetId="0" hidden="1">'MITSUBISHI CANTER'!$A$4:$G$140</definedName>
  </definedNames>
  <calcPr calcId="124519"/>
</workbook>
</file>

<file path=xl/calcChain.xml><?xml version="1.0" encoding="utf-8"?>
<calcChain xmlns="http://schemas.openxmlformats.org/spreadsheetml/2006/main">
  <c r="D140" i="1"/>
  <c r="D139"/>
  <c r="E139"/>
  <c r="F139"/>
  <c r="G139"/>
  <c r="F140" l="1"/>
</calcChain>
</file>

<file path=xl/sharedStrings.xml><?xml version="1.0" encoding="utf-8"?>
<sst xmlns="http://schemas.openxmlformats.org/spreadsheetml/2006/main" count="278" uniqueCount="148">
  <si>
    <t>ცალი</t>
  </si>
  <si>
    <t>თერმოსტატი</t>
  </si>
  <si>
    <t>საბურავის ბალანსირება</t>
  </si>
  <si>
    <t>#</t>
  </si>
  <si>
    <t>სათადარიგო ნაწილების დასახელება</t>
  </si>
  <si>
    <t>რაოდენობა</t>
  </si>
  <si>
    <t>კომპ</t>
  </si>
  <si>
    <t>გენერატორის საკისარი</t>
  </si>
  <si>
    <t>სადები საბარბაცე</t>
  </si>
  <si>
    <t>ჯამი:</t>
  </si>
  <si>
    <t>სულ ჯამი:</t>
  </si>
  <si>
    <t>ამძრავის ბენდექსი</t>
  </si>
  <si>
    <t>საწვავის ფილტრი</t>
  </si>
  <si>
    <t>საჭის წევა</t>
  </si>
  <si>
    <t>წყლის რადიატორი</t>
  </si>
  <si>
    <t>ერთეულის  ღირებულება (ლარი)</t>
  </si>
  <si>
    <t>მომსახურების  ღირებულება (ლარი)</t>
  </si>
  <si>
    <t>ერთეულის  ღირებულება (შეთავაზება) (ლარი)</t>
  </si>
  <si>
    <t>მომსახურების  ღირებულება (შეთავაზება) (ლარი)</t>
  </si>
  <si>
    <t>წინა საქარე მინა</t>
  </si>
  <si>
    <t>ჯვარა (კრესტავინა)</t>
  </si>
  <si>
    <t>წინა მორგვის საკისარი</t>
  </si>
  <si>
    <t>უკანა მორგვის საკისარი</t>
  </si>
  <si>
    <t>ჰაერის მილი</t>
  </si>
  <si>
    <t xml:space="preserve">უკანა მაშუქი </t>
  </si>
  <si>
    <t>ანთების გასაღები</t>
  </si>
  <si>
    <t>გენერატორი (მეორადი)</t>
  </si>
  <si>
    <t>ძრავის წინა ჩობალი</t>
  </si>
  <si>
    <t>MITSUBISHI CANTER</t>
  </si>
  <si>
    <t xml:space="preserve">უკანა ხუნდების საფენები </t>
  </si>
  <si>
    <t>წინა ხუნდების საფერი</t>
  </si>
  <si>
    <t>ძელის სარემონტო კომპლექტი</t>
  </si>
  <si>
    <t xml:space="preserve">წინა ამორტიზატორი </t>
  </si>
  <si>
    <t xml:space="preserve">უკანა ამორტიზატორი </t>
  </si>
  <si>
    <t>საჭის გამაძლიერებელი</t>
  </si>
  <si>
    <t>ხელის მუხრუჭი</t>
  </si>
  <si>
    <t>უკან სამუხრუჭე ცილინდრი  (მეორადი)</t>
  </si>
  <si>
    <t>წინა სამუხრუჭე ცილინდრი (მეორადი)</t>
  </si>
  <si>
    <t>საჭის მექანიზმი (მეორადი)</t>
  </si>
  <si>
    <t>წყლის ტუმბო</t>
  </si>
  <si>
    <t>მუხრუჭის წინა დოლი</t>
  </si>
  <si>
    <t>მუხრუჭის უკანა დოლი</t>
  </si>
  <si>
    <t>ვარსკვლავა წინა</t>
  </si>
  <si>
    <t>დამწოლი საკისარი (ვიჟიმნოი)</t>
  </si>
  <si>
    <t xml:space="preserve">გადაბმულობის დისკი </t>
  </si>
  <si>
    <t>გამთიშველი ქურო (პლიტა)</t>
  </si>
  <si>
    <t>გადაცემათა კოლოფის მომხსნა დაყენება</t>
  </si>
  <si>
    <t>უკანა კარდანი (მეორადი)</t>
  </si>
  <si>
    <t>ძრავის ღვედი</t>
  </si>
  <si>
    <t>მასრის სახურავი (გალოვკა) (მეორადი)</t>
  </si>
  <si>
    <t>მასრის სახურავის საფენი</t>
  </si>
  <si>
    <t>ქანქარა (მახავიკი)</t>
  </si>
  <si>
    <t>ძრავის დაშლა-აწყობა</t>
  </si>
  <si>
    <t>მასრა (გილზი)</t>
  </si>
  <si>
    <t>სადები ძირითადი</t>
  </si>
  <si>
    <t>რგოლი (კოლიცო)</t>
  </si>
  <si>
    <t>დგუში (პორშინი )</t>
  </si>
  <si>
    <t>ძრავის ამოღება-ჩადგმა</t>
  </si>
  <si>
    <t>მასრის რეზინი</t>
  </si>
  <si>
    <t>ძრავის უკანა ჩობალი</t>
  </si>
  <si>
    <t>დიფერენციალი (მეორადი)</t>
  </si>
  <si>
    <t>წინა მორგვის ჩობალი</t>
  </si>
  <si>
    <t>უკანა მორგვის ჩობალი</t>
  </si>
  <si>
    <t>საწვავის ტუმბო  (ტოპლიო) მეორადი)</t>
  </si>
  <si>
    <t>ხიდი (რედუქტორი) (მეორადი)</t>
  </si>
  <si>
    <t>გადაცემათა კოლოფი (მეორადი)</t>
  </si>
  <si>
    <t>გადაცემათა კოლოფის კულისა  (მეორადი)</t>
  </si>
  <si>
    <t>ძრავის მუხრუჭის ელექტრო მაგნიტური სარქველი</t>
  </si>
  <si>
    <t>რესორის კომპლექტი წინა</t>
  </si>
  <si>
    <t>რესორის კომპლექტი უკანა</t>
  </si>
  <si>
    <t>ზეთის ფილტრი</t>
  </si>
  <si>
    <t>ძრავის ზეთისა და ფილტრის შეცვლა</t>
  </si>
  <si>
    <t>ჰაერის ფილტრი</t>
  </si>
  <si>
    <t>სალონის ფილტრი</t>
  </si>
  <si>
    <t>გამფრქვევი (მეორადი)</t>
  </si>
  <si>
    <t>გამფრქვევის წვერი</t>
  </si>
  <si>
    <t>რადიატორის მილი</t>
  </si>
  <si>
    <t>მოხვევის მაჩვენებლის გადამრთველი (მეორადი)</t>
  </si>
  <si>
    <t>გენერატორის რელე</t>
  </si>
  <si>
    <t>ამძრავი (მეორადი)</t>
  </si>
  <si>
    <t xml:space="preserve">ამძრავის ღილაკი </t>
  </si>
  <si>
    <t>წინა ამორტიზატორი</t>
  </si>
  <si>
    <t>უკანა ამორტიზატორი</t>
  </si>
  <si>
    <t>ჰაერის მილის გადასაბმელი</t>
  </si>
  <si>
    <t>მუხრუჭის მაჩვენებელი</t>
  </si>
  <si>
    <t>წინა და უკანა მაშუქის ელ.სადენის აღდგენა</t>
  </si>
  <si>
    <t>წინა მაშუქის ნათურა</t>
  </si>
  <si>
    <t>წინა მაშუქის ნათურა პატარა</t>
  </si>
  <si>
    <t>მარჯვენა სარკის მექანიზმი (კომპლექტი)</t>
  </si>
  <si>
    <t>გადაცემათა კოლოფის დაშლა აწყობა რემონტი (კომპლექტაცია)</t>
  </si>
  <si>
    <t xml:space="preserve">გადაცემათა კოლოფის სინქრონიზატორის მასრა </t>
  </si>
  <si>
    <t>გადაცემათა კოლოფის სინქრონიზატორის  რგოლი</t>
  </si>
  <si>
    <t>გადაცემათა კოლოფის სინქრონიზატორის კალდიაში (EAთ)</t>
  </si>
  <si>
    <t xml:space="preserve"> მექანიზმის ჩობალი  (სალნიკი)</t>
  </si>
  <si>
    <t>მექანიზმის მაღალი წნების მილი</t>
  </si>
  <si>
    <t xml:space="preserve">სავალი ნაწილის შეპოხვა </t>
  </si>
  <si>
    <t>ქობინი (რესორი) მთავარი ( გლავნი)</t>
  </si>
  <si>
    <t xml:space="preserve">ქობინი (რესორი) </t>
  </si>
  <si>
    <t>ხუნდების რეგულირება</t>
  </si>
  <si>
    <t>შკორნის რემკომპლექტი</t>
  </si>
  <si>
    <t xml:space="preserve"> კომპ</t>
  </si>
  <si>
    <t xml:space="preserve">რესორის რეზინის მილისა </t>
  </si>
  <si>
    <t>ნახარის გასწორება (რაზვალი)</t>
  </si>
  <si>
    <t>საქარე მინის საწმენდი რეზინი</t>
  </si>
  <si>
    <t xml:space="preserve">რესორის რკინის მილისა </t>
  </si>
  <si>
    <t>მუხრუჭის მთავარი ავზი (მეორადი)</t>
  </si>
  <si>
    <t>საჭის მოხსნა დაყენება გასწორება</t>
  </si>
  <si>
    <t>რესორის სტრემიონკის შედუღება</t>
  </si>
  <si>
    <t>მინის ამწე მექანიზმის მ/დ. დ/აწ. აღდგენა</t>
  </si>
  <si>
    <t>მინის ამწე მექანიზმის დაფა</t>
  </si>
  <si>
    <t>მინის ამწე მექანიზმის ძრავი</t>
  </si>
  <si>
    <t>საბურავის აღდგენა საშუალო</t>
  </si>
  <si>
    <t>საბურავის აღდგენა რთული</t>
  </si>
  <si>
    <t>ზეთის ფილტრის კორპუსის რემკომპლექტი  (საფენები)</t>
  </si>
  <si>
    <t>ტურბოს რადიატორის მილი</t>
  </si>
  <si>
    <t>საბურავის მოხსნა დაყენება</t>
  </si>
  <si>
    <t xml:space="preserve">საბურავის დაშლა აწყობა </t>
  </si>
  <si>
    <t>ამძრავის იაკორი</t>
  </si>
  <si>
    <t>ამძრავის ჩოთქები კომპლექტი</t>
  </si>
  <si>
    <t>ამძრავის დაშლა აწყობა</t>
  </si>
  <si>
    <t>ელექტრო სისტემის აღდგენა მარტივი</t>
  </si>
  <si>
    <t>ელექტრო სისტემის აღდგენა საშუალო</t>
  </si>
  <si>
    <t>ელექტრო სისტემის აღდგენა რთული</t>
  </si>
  <si>
    <t xml:space="preserve">საქარე მინის წლის მისასხურებელი ტუმბო </t>
  </si>
  <si>
    <t xml:space="preserve">წევის დაბოლოება </t>
  </si>
  <si>
    <t>ამწე მექანიზმის საყრდენი ფაფა</t>
  </si>
  <si>
    <t>საშემდუღებლო სამუშაო მარტივი</t>
  </si>
  <si>
    <t>საშემდუღებლო სამუშაო საშუალო</t>
  </si>
  <si>
    <t>საშემდუღებლო სამუშაო რთული</t>
  </si>
  <si>
    <t>სახარატე სამუშაო მარტივი</t>
  </si>
  <si>
    <t>სახარატე სამუშაო საშუალო</t>
  </si>
  <si>
    <t>სახარატე სამუშაო რთული</t>
  </si>
  <si>
    <t>ტრავერსი (მეორადი)</t>
  </si>
  <si>
    <t>ძრავის კარტერი (მეორადი)</t>
  </si>
  <si>
    <t xml:space="preserve">მგზავრის ორ სავარძლიანი შალითის შეკერვა </t>
  </si>
  <si>
    <t xml:space="preserve">მძღოლის ერთ სავარძლიანი შალითის შეკერვა </t>
  </si>
  <si>
    <t>კარდანის საკიდარი უკანა (პადვესნოი)</t>
  </si>
  <si>
    <t xml:space="preserve">ევაკუატორით მომსახურება </t>
  </si>
  <si>
    <t>კმ.</t>
  </si>
  <si>
    <t>უკანა კარდნის გადაბმულობის სახარატე სამუშაოები</t>
  </si>
  <si>
    <t xml:space="preserve">სამუხრუჭე სისტემის დაჰაერება. </t>
  </si>
  <si>
    <t xml:space="preserve">აგრეგატის განათების რელე პატარა </t>
  </si>
  <si>
    <t xml:space="preserve">ცალი </t>
  </si>
  <si>
    <t xml:space="preserve">ელექტრო სადენის დაბოლოება (შტეკერი) </t>
  </si>
  <si>
    <t xml:space="preserve">მაყუჩის ბუდე </t>
  </si>
  <si>
    <t xml:space="preserve">წყლისა და ჰაერის რადიატორის ზედაპირული გარეცხვა </t>
  </si>
  <si>
    <t xml:space="preserve">სტაბილიზატორის მილისა  </t>
  </si>
  <si>
    <t xml:space="preserve">წამყვან ხიდზე მჯ შემზღუდველის (ლიმონჩიკი) სამაგრის აღდგენა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</si>
</sst>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_(* #,##0.0_);_(* \(#,##0.0\);_(* &quot;-&quot;??_);_(@_)"/>
    <numFmt numFmtId="168" formatCode="&quot; &quot;#,##0.00&quot; &quot;;&quot; (&quot;#,##0.00&quot;)&quot;;&quot; -&quot;#&quot; &quot;;&quot; &quot;@&quot; &quot;"/>
    <numFmt numFmtId="169" formatCode="[$$-409]#,##0.00;[Red]&quot;-&quot;[$$-409]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sz val="10"/>
      <name val="Sylfaen"/>
      <family val="1"/>
    </font>
    <font>
      <b/>
      <sz val="11"/>
      <color indexed="8"/>
      <name val="Sylfaen"/>
      <family val="1"/>
    </font>
    <font>
      <b/>
      <sz val="9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indexed="8"/>
      <name val="LitNusx"/>
      <family val="1"/>
      <charset val="204"/>
    </font>
    <font>
      <sz val="11"/>
      <color rgb="FF000000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charset val="1"/>
      <scheme val="minor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1" fillId="0" borderId="0"/>
    <xf numFmtId="43" fontId="5" fillId="0" borderId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3" fillId="0" borderId="0"/>
    <xf numFmtId="166" fontId="1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6" fillId="0" borderId="0"/>
    <xf numFmtId="0" fontId="6" fillId="0" borderId="0"/>
    <xf numFmtId="0" fontId="16" fillId="0" borderId="0"/>
    <xf numFmtId="0" fontId="1" fillId="0" borderId="0"/>
    <xf numFmtId="0" fontId="18" fillId="0" borderId="0" applyNumberFormat="0" applyBorder="0" applyProtection="0"/>
    <xf numFmtId="169" fontId="18" fillId="0" borderId="0" applyBorder="0" applyProtection="0"/>
    <xf numFmtId="0" fontId="19" fillId="0" borderId="0"/>
    <xf numFmtId="0" fontId="16" fillId="0" borderId="0"/>
    <xf numFmtId="0" fontId="13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/>
    <xf numFmtId="0" fontId="20" fillId="0" borderId="0"/>
    <xf numFmtId="0" fontId="6" fillId="0" borderId="0" applyNumberFormat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Fill="1"/>
    <xf numFmtId="165" fontId="9" fillId="0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2" fontId="4" fillId="0" borderId="1" xfId="0" applyNumberFormat="1" applyFont="1" applyBorder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/>
    <xf numFmtId="2" fontId="4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1" xfId="31" applyFont="1" applyFill="1" applyBorder="1" applyAlignment="1">
      <alignment horizontal="center" vertical="center" wrapText="1"/>
    </xf>
    <xf numFmtId="0" fontId="7" fillId="2" borderId="1" xfId="31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6" fillId="2" borderId="1" xfId="31" applyNumberFormat="1" applyFont="1" applyFill="1" applyBorder="1" applyAlignment="1"/>
    <xf numFmtId="0" fontId="6" fillId="2" borderId="0" xfId="31" applyNumberFormat="1" applyFont="1" applyFill="1" applyBorder="1" applyAlignment="1"/>
    <xf numFmtId="0" fontId="6" fillId="2" borderId="1" xfId="31" applyFont="1" applyFill="1" applyBorder="1" applyAlignment="1">
      <alignment horizontal="center" vertical="center"/>
    </xf>
    <xf numFmtId="0" fontId="7" fillId="2" borderId="1" xfId="31" applyFont="1" applyFill="1" applyBorder="1" applyAlignment="1">
      <alignment vertical="center" wrapText="1"/>
    </xf>
    <xf numFmtId="0" fontId="7" fillId="2" borderId="5" xfId="31" applyFont="1" applyFill="1" applyBorder="1" applyAlignment="1">
      <alignment vertical="center" wrapText="1"/>
    </xf>
    <xf numFmtId="0" fontId="7" fillId="2" borderId="5" xfId="31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left" vertical="center" wrapText="1"/>
    </xf>
    <xf numFmtId="0" fontId="21" fillId="0" borderId="1" xfId="31" applyFont="1" applyBorder="1" applyAlignment="1">
      <alignment horizontal="center" vertical="center" wrapText="1"/>
    </xf>
  </cellXfs>
  <cellStyles count="32">
    <cellStyle name="Comma" xfId="6" builtinId="3"/>
    <cellStyle name="Comma 2" xfId="8"/>
    <cellStyle name="Comma 2 2" xfId="14"/>
    <cellStyle name="Comma 3" xfId="9"/>
    <cellStyle name="Comma 4" xfId="15"/>
    <cellStyle name="Comma 4 2" xfId="28"/>
    <cellStyle name="Comma 5" xfId="13"/>
    <cellStyle name="Excel Built-in Comma" xfId="16"/>
    <cellStyle name="Excel Built-in Normal" xfId="2"/>
    <cellStyle name="Excel Built-in Normal 2" xfId="7"/>
    <cellStyle name="Excel Built-in Normal 2 2" xfId="29"/>
    <cellStyle name="Heading" xfId="17"/>
    <cellStyle name="Heading1" xfId="18"/>
    <cellStyle name="Normal" xfId="0" builtinId="0"/>
    <cellStyle name="Normal 10" xfId="5"/>
    <cellStyle name="Normal 2" xfId="10"/>
    <cellStyle name="Normal 2 2" xfId="11"/>
    <cellStyle name="Normal 2 3" xfId="3"/>
    <cellStyle name="Normal 2 4" xfId="19"/>
    <cellStyle name="Normal 2 5" xfId="26"/>
    <cellStyle name="Normal 3" xfId="1"/>
    <cellStyle name="Normal 3 2" xfId="30"/>
    <cellStyle name="Normal 3 3" xfId="31"/>
    <cellStyle name="Normal 3 4" xfId="27"/>
    <cellStyle name="Normal 4" xfId="20"/>
    <cellStyle name="Normal 5" xfId="12"/>
    <cellStyle name="Normal 6" xfId="21"/>
    <cellStyle name="Normal 8" xfId="22"/>
    <cellStyle name="Result" xfId="23"/>
    <cellStyle name="Result2" xfId="24"/>
    <cellStyle name="ჩვეულებრივი 2 2" xfId="4"/>
    <cellStyle name="常规_4G64" xfId="2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topLeftCell="A112" zoomScale="130" zoomScaleNormal="130" zoomScaleSheetLayoutView="80" workbookViewId="0">
      <selection activeCell="D141" sqref="D141"/>
    </sheetView>
  </sheetViews>
  <sheetFormatPr defaultRowHeight="15"/>
  <cols>
    <col min="1" max="1" width="5.140625" style="15" customWidth="1"/>
    <col min="2" max="2" width="67.140625" style="8" bestFit="1" customWidth="1"/>
    <col min="3" max="3" width="17.5703125" style="8" bestFit="1" customWidth="1"/>
    <col min="4" max="4" width="14.28515625" style="1" customWidth="1"/>
    <col min="5" max="5" width="16.28515625" style="1" bestFit="1" customWidth="1"/>
    <col min="6" max="6" width="15" style="8" customWidth="1"/>
    <col min="7" max="7" width="15.28515625" style="8" customWidth="1"/>
    <col min="8" max="16384" width="9.140625" style="8"/>
  </cols>
  <sheetData>
    <row r="1" spans="1:7">
      <c r="A1" s="11"/>
      <c r="B1" s="12"/>
      <c r="C1" s="12"/>
      <c r="D1" s="16"/>
      <c r="E1" s="16"/>
      <c r="F1" s="12"/>
      <c r="G1" s="12"/>
    </row>
    <row r="2" spans="1:7">
      <c r="A2" s="19" t="s">
        <v>28</v>
      </c>
      <c r="B2" s="19"/>
      <c r="C2" s="19"/>
      <c r="D2" s="19"/>
      <c r="E2" s="19"/>
      <c r="F2" s="19"/>
      <c r="G2" s="19"/>
    </row>
    <row r="3" spans="1:7">
      <c r="A3" s="5"/>
      <c r="B3" s="6"/>
      <c r="C3" s="7"/>
      <c r="D3" s="7"/>
      <c r="E3" s="7"/>
      <c r="F3" s="12"/>
      <c r="G3" s="12"/>
    </row>
    <row r="4" spans="1:7" s="10" customFormat="1" ht="51">
      <c r="A4" s="9" t="s">
        <v>3</v>
      </c>
      <c r="B4" s="4" t="s">
        <v>4</v>
      </c>
      <c r="C4" s="18" t="s">
        <v>5</v>
      </c>
      <c r="D4" s="2" t="s">
        <v>15</v>
      </c>
      <c r="E4" s="3" t="s">
        <v>16</v>
      </c>
      <c r="F4" s="2" t="s">
        <v>17</v>
      </c>
      <c r="G4" s="3" t="s">
        <v>18</v>
      </c>
    </row>
    <row r="5" spans="1:7" s="28" customFormat="1">
      <c r="A5" s="23">
        <v>1</v>
      </c>
      <c r="B5" s="24" t="s">
        <v>29</v>
      </c>
      <c r="C5" s="23" t="s">
        <v>6</v>
      </c>
      <c r="D5" s="25">
        <v>290</v>
      </c>
      <c r="E5" s="26">
        <v>57.419999999999995</v>
      </c>
      <c r="F5" s="27"/>
      <c r="G5" s="27"/>
    </row>
    <row r="6" spans="1:7" s="28" customFormat="1">
      <c r="A6" s="23">
        <v>2</v>
      </c>
      <c r="B6" s="24" t="s">
        <v>30</v>
      </c>
      <c r="C6" s="23" t="s">
        <v>6</v>
      </c>
      <c r="D6" s="25">
        <v>290</v>
      </c>
      <c r="E6" s="26">
        <v>57.419999999999995</v>
      </c>
      <c r="F6" s="27"/>
      <c r="G6" s="27"/>
    </row>
    <row r="7" spans="1:7" s="28" customFormat="1">
      <c r="A7" s="23">
        <v>3</v>
      </c>
      <c r="B7" s="24" t="s">
        <v>31</v>
      </c>
      <c r="C7" s="23" t="s">
        <v>0</v>
      </c>
      <c r="D7" s="25">
        <v>250</v>
      </c>
      <c r="E7" s="26">
        <v>32.82</v>
      </c>
      <c r="F7" s="27"/>
      <c r="G7" s="27"/>
    </row>
    <row r="8" spans="1:7" s="28" customFormat="1">
      <c r="A8" s="23">
        <v>4</v>
      </c>
      <c r="B8" s="24" t="s">
        <v>32</v>
      </c>
      <c r="C8" s="23" t="s">
        <v>0</v>
      </c>
      <c r="D8" s="25">
        <v>350</v>
      </c>
      <c r="E8" s="26">
        <v>32.82</v>
      </c>
      <c r="F8" s="27"/>
      <c r="G8" s="27"/>
    </row>
    <row r="9" spans="1:7" s="28" customFormat="1">
      <c r="A9" s="23">
        <v>5</v>
      </c>
      <c r="B9" s="24" t="s">
        <v>33</v>
      </c>
      <c r="C9" s="23" t="s">
        <v>0</v>
      </c>
      <c r="D9" s="25">
        <v>350</v>
      </c>
      <c r="E9" s="26">
        <v>41.019999999999996</v>
      </c>
      <c r="F9" s="27"/>
      <c r="G9" s="27"/>
    </row>
    <row r="10" spans="1:7" s="28" customFormat="1">
      <c r="A10" s="23">
        <v>6</v>
      </c>
      <c r="B10" s="24" t="s">
        <v>34</v>
      </c>
      <c r="C10" s="23" t="s">
        <v>0</v>
      </c>
      <c r="D10" s="25">
        <v>1900</v>
      </c>
      <c r="E10" s="26">
        <v>65.63000000000001</v>
      </c>
      <c r="F10" s="27"/>
      <c r="G10" s="27"/>
    </row>
    <row r="11" spans="1:7" s="28" customFormat="1">
      <c r="A11" s="23">
        <v>7</v>
      </c>
      <c r="B11" s="24" t="s">
        <v>35</v>
      </c>
      <c r="C11" s="23" t="s">
        <v>0</v>
      </c>
      <c r="D11" s="25">
        <v>550</v>
      </c>
      <c r="E11" s="26">
        <v>49.22</v>
      </c>
      <c r="F11" s="27"/>
      <c r="G11" s="27"/>
    </row>
    <row r="12" spans="1:7" s="28" customFormat="1">
      <c r="A12" s="23">
        <v>8</v>
      </c>
      <c r="B12" s="24" t="s">
        <v>36</v>
      </c>
      <c r="C12" s="23" t="s">
        <v>0</v>
      </c>
      <c r="D12" s="25">
        <v>270</v>
      </c>
      <c r="E12" s="26">
        <v>41.019999999999996</v>
      </c>
      <c r="F12" s="27"/>
      <c r="G12" s="27"/>
    </row>
    <row r="13" spans="1:7" s="28" customFormat="1">
      <c r="A13" s="23">
        <v>9</v>
      </c>
      <c r="B13" s="24" t="s">
        <v>37</v>
      </c>
      <c r="C13" s="23" t="s">
        <v>0</v>
      </c>
      <c r="D13" s="25">
        <v>270</v>
      </c>
      <c r="E13" s="26">
        <v>41.019999999999996</v>
      </c>
      <c r="F13" s="27"/>
      <c r="G13" s="27"/>
    </row>
    <row r="14" spans="1:7" s="28" customFormat="1">
      <c r="A14" s="23">
        <v>10</v>
      </c>
      <c r="B14" s="24" t="s">
        <v>38</v>
      </c>
      <c r="C14" s="23" t="s">
        <v>0</v>
      </c>
      <c r="D14" s="25">
        <v>1800</v>
      </c>
      <c r="E14" s="26">
        <v>180.45999999999998</v>
      </c>
      <c r="F14" s="27"/>
      <c r="G14" s="27"/>
    </row>
    <row r="15" spans="1:7" s="28" customFormat="1">
      <c r="A15" s="23">
        <v>11</v>
      </c>
      <c r="B15" s="24" t="s">
        <v>39</v>
      </c>
      <c r="C15" s="23" t="s">
        <v>0</v>
      </c>
      <c r="D15" s="25">
        <v>450</v>
      </c>
      <c r="E15" s="26">
        <v>164.06</v>
      </c>
      <c r="F15" s="27"/>
      <c r="G15" s="27"/>
    </row>
    <row r="16" spans="1:7" s="28" customFormat="1">
      <c r="A16" s="23">
        <v>12</v>
      </c>
      <c r="B16" s="24" t="s">
        <v>14</v>
      </c>
      <c r="C16" s="23" t="s">
        <v>0</v>
      </c>
      <c r="D16" s="25">
        <v>650</v>
      </c>
      <c r="E16" s="26">
        <v>114.84</v>
      </c>
      <c r="F16" s="27"/>
      <c r="G16" s="27"/>
    </row>
    <row r="17" spans="1:7" s="28" customFormat="1">
      <c r="A17" s="23">
        <v>13</v>
      </c>
      <c r="B17" s="24" t="s">
        <v>1</v>
      </c>
      <c r="C17" s="23" t="s">
        <v>0</v>
      </c>
      <c r="D17" s="25">
        <v>227.29</v>
      </c>
      <c r="E17" s="26">
        <v>73.83</v>
      </c>
      <c r="F17" s="27"/>
      <c r="G17" s="27"/>
    </row>
    <row r="18" spans="1:7" s="28" customFormat="1">
      <c r="A18" s="23">
        <v>14</v>
      </c>
      <c r="B18" s="24" t="s">
        <v>40</v>
      </c>
      <c r="C18" s="23" t="s">
        <v>0</v>
      </c>
      <c r="D18" s="25">
        <v>490</v>
      </c>
      <c r="E18" s="26">
        <v>37.36</v>
      </c>
      <c r="F18" s="27"/>
      <c r="G18" s="27"/>
    </row>
    <row r="19" spans="1:7" s="28" customFormat="1">
      <c r="A19" s="23">
        <v>15</v>
      </c>
      <c r="B19" s="24" t="s">
        <v>41</v>
      </c>
      <c r="C19" s="23" t="s">
        <v>0</v>
      </c>
      <c r="D19" s="25">
        <v>490</v>
      </c>
      <c r="E19" s="26">
        <v>37.36</v>
      </c>
      <c r="F19" s="27"/>
      <c r="G19" s="27"/>
    </row>
    <row r="20" spans="1:7" s="28" customFormat="1">
      <c r="A20" s="23">
        <v>16</v>
      </c>
      <c r="B20" s="24" t="s">
        <v>42</v>
      </c>
      <c r="C20" s="23" t="s">
        <v>0</v>
      </c>
      <c r="D20" s="25">
        <v>550</v>
      </c>
      <c r="E20" s="26">
        <v>98.440000000000012</v>
      </c>
      <c r="F20" s="27"/>
      <c r="G20" s="27"/>
    </row>
    <row r="21" spans="1:7" s="28" customFormat="1">
      <c r="A21" s="23">
        <v>17</v>
      </c>
      <c r="B21" s="24" t="s">
        <v>43</v>
      </c>
      <c r="C21" s="23" t="s">
        <v>0</v>
      </c>
      <c r="D21" s="25">
        <v>990</v>
      </c>
      <c r="E21" s="29"/>
      <c r="F21" s="27"/>
      <c r="G21" s="27"/>
    </row>
    <row r="22" spans="1:7" s="28" customFormat="1">
      <c r="A22" s="23">
        <v>18</v>
      </c>
      <c r="B22" s="24" t="s">
        <v>44</v>
      </c>
      <c r="C22" s="23" t="s">
        <v>0</v>
      </c>
      <c r="D22" s="25">
        <v>450</v>
      </c>
      <c r="E22" s="29"/>
      <c r="F22" s="27"/>
      <c r="G22" s="27"/>
    </row>
    <row r="23" spans="1:7" s="28" customFormat="1">
      <c r="A23" s="23">
        <v>19</v>
      </c>
      <c r="B23" s="24" t="s">
        <v>45</v>
      </c>
      <c r="C23" s="23" t="s">
        <v>0</v>
      </c>
      <c r="D23" s="25">
        <v>590</v>
      </c>
      <c r="E23" s="29"/>
      <c r="F23" s="27"/>
      <c r="G23" s="27"/>
    </row>
    <row r="24" spans="1:7" s="28" customFormat="1">
      <c r="A24" s="23">
        <v>20</v>
      </c>
      <c r="B24" s="24" t="s">
        <v>46</v>
      </c>
      <c r="C24" s="23" t="s">
        <v>0</v>
      </c>
      <c r="D24" s="25"/>
      <c r="E24" s="29">
        <v>273.42</v>
      </c>
      <c r="F24" s="27"/>
      <c r="G24" s="27"/>
    </row>
    <row r="25" spans="1:7" s="28" customFormat="1">
      <c r="A25" s="23">
        <v>21</v>
      </c>
      <c r="B25" s="24" t="s">
        <v>20</v>
      </c>
      <c r="C25" s="23" t="s">
        <v>0</v>
      </c>
      <c r="D25" s="25">
        <v>190</v>
      </c>
      <c r="E25" s="29">
        <v>32.619999999999997</v>
      </c>
      <c r="F25" s="27"/>
      <c r="G25" s="27"/>
    </row>
    <row r="26" spans="1:7" s="28" customFormat="1">
      <c r="A26" s="23">
        <v>22</v>
      </c>
      <c r="B26" s="24" t="s">
        <v>47</v>
      </c>
      <c r="C26" s="23" t="s">
        <v>0</v>
      </c>
      <c r="D26" s="25">
        <v>1300</v>
      </c>
      <c r="E26" s="29">
        <v>82.03</v>
      </c>
      <c r="F26" s="27"/>
      <c r="G26" s="27"/>
    </row>
    <row r="27" spans="1:7" s="28" customFormat="1">
      <c r="A27" s="23">
        <v>23</v>
      </c>
      <c r="B27" s="24" t="s">
        <v>48</v>
      </c>
      <c r="C27" s="23" t="s">
        <v>0</v>
      </c>
      <c r="D27" s="25">
        <v>109.21</v>
      </c>
      <c r="E27" s="29">
        <v>62.5</v>
      </c>
      <c r="F27" s="27"/>
      <c r="G27" s="27"/>
    </row>
    <row r="28" spans="1:7" s="28" customFormat="1">
      <c r="A28" s="23">
        <v>24</v>
      </c>
      <c r="B28" s="24" t="s">
        <v>49</v>
      </c>
      <c r="C28" s="23" t="s">
        <v>0</v>
      </c>
      <c r="D28" s="25">
        <v>2900</v>
      </c>
      <c r="E28" s="29">
        <v>249.98999999999998</v>
      </c>
      <c r="F28" s="27"/>
      <c r="G28" s="27"/>
    </row>
    <row r="29" spans="1:7" s="28" customFormat="1">
      <c r="A29" s="23">
        <v>25</v>
      </c>
      <c r="B29" s="24" t="s">
        <v>50</v>
      </c>
      <c r="C29" s="23" t="s">
        <v>6</v>
      </c>
      <c r="D29" s="25">
        <v>490</v>
      </c>
      <c r="E29" s="29">
        <v>249.98999999999998</v>
      </c>
      <c r="F29" s="27"/>
      <c r="G29" s="27"/>
    </row>
    <row r="30" spans="1:7" s="28" customFormat="1">
      <c r="A30" s="23">
        <v>26</v>
      </c>
      <c r="B30" s="24" t="s">
        <v>51</v>
      </c>
      <c r="C30" s="23" t="s">
        <v>0</v>
      </c>
      <c r="D30" s="25">
        <v>1300</v>
      </c>
      <c r="E30" s="29"/>
      <c r="F30" s="27"/>
      <c r="G30" s="27"/>
    </row>
    <row r="31" spans="1:7" s="28" customFormat="1">
      <c r="A31" s="23">
        <v>27</v>
      </c>
      <c r="B31" s="24" t="s">
        <v>52</v>
      </c>
      <c r="C31" s="23" t="s">
        <v>6</v>
      </c>
      <c r="D31" s="25"/>
      <c r="E31" s="29">
        <v>898.38</v>
      </c>
      <c r="F31" s="27"/>
      <c r="G31" s="27"/>
    </row>
    <row r="32" spans="1:7" s="28" customFormat="1">
      <c r="A32" s="23">
        <v>28</v>
      </c>
      <c r="B32" s="24" t="s">
        <v>53</v>
      </c>
      <c r="C32" s="23" t="s">
        <v>0</v>
      </c>
      <c r="D32" s="25">
        <v>220</v>
      </c>
      <c r="E32" s="29"/>
      <c r="F32" s="27"/>
      <c r="G32" s="27"/>
    </row>
    <row r="33" spans="1:7" s="28" customFormat="1">
      <c r="A33" s="23">
        <v>29</v>
      </c>
      <c r="B33" s="24" t="s">
        <v>54</v>
      </c>
      <c r="C33" s="23" t="s">
        <v>6</v>
      </c>
      <c r="D33" s="25">
        <v>250</v>
      </c>
      <c r="E33" s="29"/>
      <c r="F33" s="27"/>
      <c r="G33" s="27"/>
    </row>
    <row r="34" spans="1:7" s="28" customFormat="1">
      <c r="A34" s="23">
        <v>30</v>
      </c>
      <c r="B34" s="24" t="s">
        <v>8</v>
      </c>
      <c r="C34" s="23" t="s">
        <v>6</v>
      </c>
      <c r="D34" s="25">
        <v>350</v>
      </c>
      <c r="E34" s="29"/>
      <c r="F34" s="27"/>
      <c r="G34" s="27"/>
    </row>
    <row r="35" spans="1:7" s="28" customFormat="1">
      <c r="A35" s="23">
        <v>31</v>
      </c>
      <c r="B35" s="24" t="s">
        <v>55</v>
      </c>
      <c r="C35" s="23" t="s">
        <v>0</v>
      </c>
      <c r="D35" s="25">
        <v>230</v>
      </c>
      <c r="E35" s="29"/>
      <c r="F35" s="27"/>
      <c r="G35" s="27"/>
    </row>
    <row r="36" spans="1:7" s="28" customFormat="1">
      <c r="A36" s="23">
        <v>32</v>
      </c>
      <c r="B36" s="24" t="s">
        <v>56</v>
      </c>
      <c r="C36" s="23" t="s">
        <v>0</v>
      </c>
      <c r="D36" s="25">
        <v>300</v>
      </c>
      <c r="E36" s="29"/>
      <c r="F36" s="27"/>
      <c r="G36" s="27"/>
    </row>
    <row r="37" spans="1:7" s="28" customFormat="1">
      <c r="A37" s="23">
        <v>33</v>
      </c>
      <c r="B37" s="24" t="s">
        <v>57</v>
      </c>
      <c r="C37" s="23" t="s">
        <v>0</v>
      </c>
      <c r="D37" s="25"/>
      <c r="E37" s="29"/>
      <c r="F37" s="27"/>
      <c r="G37" s="27"/>
    </row>
    <row r="38" spans="1:7" s="28" customFormat="1">
      <c r="A38" s="23">
        <v>34</v>
      </c>
      <c r="B38" s="24" t="s">
        <v>58</v>
      </c>
      <c r="C38" s="23" t="s">
        <v>6</v>
      </c>
      <c r="D38" s="25">
        <v>90</v>
      </c>
      <c r="E38" s="29"/>
      <c r="F38" s="27"/>
      <c r="G38" s="27"/>
    </row>
    <row r="39" spans="1:7" s="28" customFormat="1">
      <c r="A39" s="23">
        <v>35</v>
      </c>
      <c r="B39" s="24" t="s">
        <v>27</v>
      </c>
      <c r="C39" s="23" t="s">
        <v>0</v>
      </c>
      <c r="D39" s="25">
        <v>170</v>
      </c>
      <c r="E39" s="29">
        <v>207.01999999999998</v>
      </c>
      <c r="F39" s="27"/>
      <c r="G39" s="27"/>
    </row>
    <row r="40" spans="1:7" s="28" customFormat="1">
      <c r="A40" s="23">
        <v>36</v>
      </c>
      <c r="B40" s="24" t="s">
        <v>59</v>
      </c>
      <c r="C40" s="23" t="s">
        <v>0</v>
      </c>
      <c r="D40" s="25">
        <v>190</v>
      </c>
      <c r="E40" s="29">
        <v>249.98999999999998</v>
      </c>
      <c r="F40" s="27"/>
      <c r="G40" s="27"/>
    </row>
    <row r="41" spans="1:7" s="28" customFormat="1">
      <c r="A41" s="23">
        <v>37</v>
      </c>
      <c r="B41" s="24" t="s">
        <v>60</v>
      </c>
      <c r="C41" s="23" t="s">
        <v>0</v>
      </c>
      <c r="D41" s="25">
        <v>5000</v>
      </c>
      <c r="E41" s="29">
        <v>328.11</v>
      </c>
      <c r="F41" s="27"/>
      <c r="G41" s="27"/>
    </row>
    <row r="42" spans="1:7" s="28" customFormat="1">
      <c r="A42" s="23">
        <v>38</v>
      </c>
      <c r="B42" s="24" t="s">
        <v>21</v>
      </c>
      <c r="C42" s="23" t="s">
        <v>0</v>
      </c>
      <c r="D42" s="25">
        <v>250</v>
      </c>
      <c r="E42" s="29">
        <v>44.47</v>
      </c>
      <c r="F42" s="27"/>
      <c r="G42" s="27"/>
    </row>
    <row r="43" spans="1:7" s="28" customFormat="1">
      <c r="A43" s="23">
        <v>39</v>
      </c>
      <c r="B43" s="24" t="s">
        <v>61</v>
      </c>
      <c r="C43" s="23" t="s">
        <v>0</v>
      </c>
      <c r="D43" s="25">
        <v>150</v>
      </c>
      <c r="E43" s="29">
        <v>44.47</v>
      </c>
      <c r="F43" s="27"/>
      <c r="G43" s="27"/>
    </row>
    <row r="44" spans="1:7" s="28" customFormat="1">
      <c r="A44" s="23">
        <v>40</v>
      </c>
      <c r="B44" s="24" t="s">
        <v>22</v>
      </c>
      <c r="C44" s="23" t="s">
        <v>0</v>
      </c>
      <c r="D44" s="25">
        <v>190</v>
      </c>
      <c r="E44" s="29">
        <v>44.47</v>
      </c>
      <c r="F44" s="27"/>
      <c r="G44" s="27"/>
    </row>
    <row r="45" spans="1:7" s="28" customFormat="1">
      <c r="A45" s="23">
        <v>41</v>
      </c>
      <c r="B45" s="24" t="s">
        <v>62</v>
      </c>
      <c r="C45" s="23" t="s">
        <v>0</v>
      </c>
      <c r="D45" s="25">
        <v>120</v>
      </c>
      <c r="E45" s="29">
        <v>44.47</v>
      </c>
      <c r="F45" s="27"/>
      <c r="G45" s="27"/>
    </row>
    <row r="46" spans="1:7" s="28" customFormat="1">
      <c r="A46" s="23">
        <v>42</v>
      </c>
      <c r="B46" s="24" t="s">
        <v>63</v>
      </c>
      <c r="C46" s="23" t="s">
        <v>6</v>
      </c>
      <c r="D46" s="25">
        <v>4500</v>
      </c>
      <c r="E46" s="29">
        <v>195.3</v>
      </c>
      <c r="F46" s="27"/>
      <c r="G46" s="27"/>
    </row>
    <row r="47" spans="1:7" s="28" customFormat="1">
      <c r="A47" s="23">
        <v>43</v>
      </c>
      <c r="B47" s="24" t="s">
        <v>64</v>
      </c>
      <c r="C47" s="23" t="s">
        <v>0</v>
      </c>
      <c r="D47" s="25">
        <v>5000</v>
      </c>
      <c r="E47" s="29">
        <v>328.11</v>
      </c>
      <c r="F47" s="27"/>
      <c r="G47" s="27"/>
    </row>
    <row r="48" spans="1:7" s="28" customFormat="1">
      <c r="A48" s="23">
        <v>44</v>
      </c>
      <c r="B48" s="24" t="s">
        <v>65</v>
      </c>
      <c r="C48" s="23" t="s">
        <v>0</v>
      </c>
      <c r="D48" s="25">
        <v>5200</v>
      </c>
      <c r="E48" s="29">
        <v>171.87</v>
      </c>
      <c r="F48" s="27"/>
      <c r="G48" s="27"/>
    </row>
    <row r="49" spans="1:7" s="28" customFormat="1">
      <c r="A49" s="23">
        <v>45</v>
      </c>
      <c r="B49" s="24" t="s">
        <v>66</v>
      </c>
      <c r="C49" s="23" t="s">
        <v>0</v>
      </c>
      <c r="D49" s="25">
        <v>1800</v>
      </c>
      <c r="E49" s="29">
        <v>93.75</v>
      </c>
      <c r="F49" s="27"/>
      <c r="G49" s="27"/>
    </row>
    <row r="50" spans="1:7" s="28" customFormat="1">
      <c r="A50" s="23">
        <v>46</v>
      </c>
      <c r="B50" s="24" t="s">
        <v>67</v>
      </c>
      <c r="C50" s="23" t="s">
        <v>0</v>
      </c>
      <c r="D50" s="25">
        <v>550</v>
      </c>
      <c r="E50" s="29">
        <v>93.75</v>
      </c>
      <c r="F50" s="27"/>
      <c r="G50" s="27"/>
    </row>
    <row r="51" spans="1:7" s="28" customFormat="1">
      <c r="A51" s="23">
        <v>47</v>
      </c>
      <c r="B51" s="24" t="s">
        <v>68</v>
      </c>
      <c r="C51" s="23" t="s">
        <v>6</v>
      </c>
      <c r="D51" s="25">
        <v>690</v>
      </c>
      <c r="E51" s="29">
        <v>76.56</v>
      </c>
      <c r="F51" s="27"/>
      <c r="G51" s="27"/>
    </row>
    <row r="52" spans="1:7" s="28" customFormat="1">
      <c r="A52" s="23">
        <v>48</v>
      </c>
      <c r="B52" s="24" t="s">
        <v>69</v>
      </c>
      <c r="C52" s="23" t="s">
        <v>6</v>
      </c>
      <c r="D52" s="25">
        <v>690</v>
      </c>
      <c r="E52" s="29">
        <v>109.37</v>
      </c>
      <c r="F52" s="27"/>
      <c r="G52" s="27"/>
    </row>
    <row r="53" spans="1:7" s="28" customFormat="1">
      <c r="A53" s="23">
        <v>49</v>
      </c>
      <c r="B53" s="24" t="s">
        <v>70</v>
      </c>
      <c r="C53" s="23" t="s">
        <v>0</v>
      </c>
      <c r="D53" s="25">
        <v>80</v>
      </c>
      <c r="E53" s="29">
        <v>11.72</v>
      </c>
      <c r="F53" s="27"/>
      <c r="G53" s="27"/>
    </row>
    <row r="54" spans="1:7" s="28" customFormat="1">
      <c r="A54" s="23">
        <v>50</v>
      </c>
      <c r="B54" s="24" t="s">
        <v>71</v>
      </c>
      <c r="C54" s="23" t="s">
        <v>0</v>
      </c>
      <c r="D54" s="25"/>
      <c r="E54" s="29">
        <v>19.53</v>
      </c>
      <c r="F54" s="27"/>
      <c r="G54" s="27"/>
    </row>
    <row r="55" spans="1:7" s="28" customFormat="1">
      <c r="A55" s="23">
        <v>51</v>
      </c>
      <c r="B55" s="24" t="s">
        <v>12</v>
      </c>
      <c r="C55" s="23" t="s">
        <v>0</v>
      </c>
      <c r="D55" s="25">
        <v>150</v>
      </c>
      <c r="E55" s="29">
        <v>15.629999999999999</v>
      </c>
      <c r="F55" s="27"/>
      <c r="G55" s="27"/>
    </row>
    <row r="56" spans="1:7" s="28" customFormat="1">
      <c r="A56" s="23">
        <v>52</v>
      </c>
      <c r="B56" s="24" t="s">
        <v>72</v>
      </c>
      <c r="C56" s="23" t="s">
        <v>0</v>
      </c>
      <c r="D56" s="25">
        <v>210</v>
      </c>
      <c r="E56" s="29">
        <v>15.629999999999999</v>
      </c>
      <c r="F56" s="27"/>
      <c r="G56" s="27"/>
    </row>
    <row r="57" spans="1:7" s="28" customFormat="1">
      <c r="A57" s="23">
        <v>53</v>
      </c>
      <c r="B57" s="24" t="s">
        <v>73</v>
      </c>
      <c r="C57" s="23" t="s">
        <v>0</v>
      </c>
      <c r="D57" s="25">
        <v>70</v>
      </c>
      <c r="E57" s="29">
        <v>15.629999999999999</v>
      </c>
      <c r="F57" s="27"/>
      <c r="G57" s="27"/>
    </row>
    <row r="58" spans="1:7" s="28" customFormat="1">
      <c r="A58" s="23">
        <v>54</v>
      </c>
      <c r="B58" s="24" t="s">
        <v>19</v>
      </c>
      <c r="C58" s="23" t="s">
        <v>0</v>
      </c>
      <c r="D58" s="25">
        <v>500</v>
      </c>
      <c r="E58" s="29">
        <v>195.3</v>
      </c>
      <c r="F58" s="27"/>
      <c r="G58" s="27"/>
    </row>
    <row r="59" spans="1:7" s="28" customFormat="1">
      <c r="A59" s="23">
        <v>55</v>
      </c>
      <c r="B59" s="24" t="s">
        <v>25</v>
      </c>
      <c r="C59" s="23" t="s">
        <v>0</v>
      </c>
      <c r="D59" s="25">
        <v>250</v>
      </c>
      <c r="E59" s="29">
        <v>70.31</v>
      </c>
      <c r="F59" s="27"/>
      <c r="G59" s="27"/>
    </row>
    <row r="60" spans="1:7" s="28" customFormat="1">
      <c r="A60" s="23">
        <v>56</v>
      </c>
      <c r="B60" s="24" t="s">
        <v>74</v>
      </c>
      <c r="C60" s="23" t="s">
        <v>0</v>
      </c>
      <c r="D60" s="25">
        <v>550</v>
      </c>
      <c r="E60" s="29">
        <v>54.69</v>
      </c>
      <c r="F60" s="27"/>
      <c r="G60" s="27"/>
    </row>
    <row r="61" spans="1:7" s="28" customFormat="1">
      <c r="A61" s="23">
        <v>57</v>
      </c>
      <c r="B61" s="24" t="s">
        <v>75</v>
      </c>
      <c r="C61" s="23" t="s">
        <v>0</v>
      </c>
      <c r="D61" s="25">
        <v>180</v>
      </c>
      <c r="E61" s="29">
        <v>35.159999999999997</v>
      </c>
      <c r="F61" s="27"/>
      <c r="G61" s="27"/>
    </row>
    <row r="62" spans="1:7" s="28" customFormat="1">
      <c r="A62" s="23">
        <v>58</v>
      </c>
      <c r="B62" s="24" t="s">
        <v>76</v>
      </c>
      <c r="C62" s="23" t="s">
        <v>6</v>
      </c>
      <c r="D62" s="25">
        <v>150</v>
      </c>
      <c r="E62" s="29">
        <v>54.69</v>
      </c>
      <c r="F62" s="27"/>
      <c r="G62" s="27"/>
    </row>
    <row r="63" spans="1:7" s="28" customFormat="1">
      <c r="A63" s="23">
        <v>59</v>
      </c>
      <c r="B63" s="24" t="s">
        <v>77</v>
      </c>
      <c r="C63" s="23" t="s">
        <v>0</v>
      </c>
      <c r="D63" s="25">
        <v>290</v>
      </c>
      <c r="E63" s="29">
        <v>58.59</v>
      </c>
      <c r="F63" s="27"/>
      <c r="G63" s="27"/>
    </row>
    <row r="64" spans="1:7" s="28" customFormat="1">
      <c r="A64" s="23">
        <v>60</v>
      </c>
      <c r="B64" s="24" t="s">
        <v>26</v>
      </c>
      <c r="C64" s="23" t="s">
        <v>0</v>
      </c>
      <c r="D64" s="25">
        <v>990</v>
      </c>
      <c r="E64" s="29">
        <v>66.410000000000011</v>
      </c>
      <c r="F64" s="27"/>
      <c r="G64" s="27"/>
    </row>
    <row r="65" spans="1:7" s="28" customFormat="1">
      <c r="A65" s="23">
        <v>61</v>
      </c>
      <c r="B65" s="24" t="s">
        <v>78</v>
      </c>
      <c r="C65" s="23" t="s">
        <v>0</v>
      </c>
      <c r="D65" s="25">
        <v>250</v>
      </c>
      <c r="E65" s="29">
        <v>39.06</v>
      </c>
      <c r="F65" s="27"/>
      <c r="G65" s="27"/>
    </row>
    <row r="66" spans="1:7" s="28" customFormat="1">
      <c r="A66" s="23">
        <v>62</v>
      </c>
      <c r="B66" s="24" t="s">
        <v>7</v>
      </c>
      <c r="C66" s="23" t="s">
        <v>6</v>
      </c>
      <c r="D66" s="25">
        <v>150</v>
      </c>
      <c r="E66" s="29">
        <v>50.11</v>
      </c>
      <c r="F66" s="27"/>
      <c r="G66" s="27"/>
    </row>
    <row r="67" spans="1:7" s="28" customFormat="1">
      <c r="A67" s="23">
        <v>63</v>
      </c>
      <c r="B67" s="24" t="s">
        <v>79</v>
      </c>
      <c r="C67" s="23" t="s">
        <v>0</v>
      </c>
      <c r="D67" s="25">
        <v>750</v>
      </c>
      <c r="E67" s="29">
        <v>54.69</v>
      </c>
      <c r="F67" s="27"/>
      <c r="G67" s="27"/>
    </row>
    <row r="68" spans="1:7" s="28" customFormat="1">
      <c r="A68" s="23">
        <v>64</v>
      </c>
      <c r="B68" s="24" t="s">
        <v>80</v>
      </c>
      <c r="C68" s="23" t="s">
        <v>0</v>
      </c>
      <c r="D68" s="25">
        <v>250</v>
      </c>
      <c r="E68" s="29">
        <v>26.69</v>
      </c>
      <c r="F68" s="27"/>
      <c r="G68" s="27"/>
    </row>
    <row r="69" spans="1:7" s="28" customFormat="1">
      <c r="A69" s="23">
        <v>65</v>
      </c>
      <c r="B69" s="24" t="s">
        <v>81</v>
      </c>
      <c r="C69" s="23" t="s">
        <v>0</v>
      </c>
      <c r="D69" s="25">
        <v>350</v>
      </c>
      <c r="E69" s="29">
        <v>31.25</v>
      </c>
      <c r="F69" s="27"/>
      <c r="G69" s="27"/>
    </row>
    <row r="70" spans="1:7" s="28" customFormat="1">
      <c r="A70" s="23">
        <v>66</v>
      </c>
      <c r="B70" s="24" t="s">
        <v>82</v>
      </c>
      <c r="C70" s="23" t="s">
        <v>0</v>
      </c>
      <c r="D70" s="25">
        <v>350</v>
      </c>
      <c r="E70" s="29">
        <v>39.06</v>
      </c>
      <c r="F70" s="27"/>
      <c r="G70" s="27"/>
    </row>
    <row r="71" spans="1:7" s="28" customFormat="1">
      <c r="A71" s="23">
        <v>67</v>
      </c>
      <c r="B71" s="24" t="s">
        <v>23</v>
      </c>
      <c r="C71" s="23" t="s">
        <v>0</v>
      </c>
      <c r="D71" s="25">
        <v>150</v>
      </c>
      <c r="E71" s="29">
        <v>23.44</v>
      </c>
      <c r="F71" s="27"/>
      <c r="G71" s="27"/>
    </row>
    <row r="72" spans="1:7" s="28" customFormat="1">
      <c r="A72" s="23">
        <v>68</v>
      </c>
      <c r="B72" s="24" t="s">
        <v>83</v>
      </c>
      <c r="C72" s="23" t="s">
        <v>0</v>
      </c>
      <c r="D72" s="25">
        <v>35</v>
      </c>
      <c r="E72" s="29">
        <v>23.44</v>
      </c>
      <c r="F72" s="27"/>
      <c r="G72" s="27"/>
    </row>
    <row r="73" spans="1:7" s="28" customFormat="1">
      <c r="A73" s="23">
        <v>69</v>
      </c>
      <c r="B73" s="24" t="s">
        <v>84</v>
      </c>
      <c r="C73" s="23" t="s">
        <v>0</v>
      </c>
      <c r="D73" s="25">
        <v>50</v>
      </c>
      <c r="E73" s="29">
        <v>27.35</v>
      </c>
      <c r="F73" s="27"/>
      <c r="G73" s="27"/>
    </row>
    <row r="74" spans="1:7" s="28" customFormat="1">
      <c r="A74" s="23">
        <v>70</v>
      </c>
      <c r="B74" s="24" t="s">
        <v>85</v>
      </c>
      <c r="C74" s="23" t="s">
        <v>0</v>
      </c>
      <c r="D74" s="25"/>
      <c r="E74" s="29">
        <v>109.37</v>
      </c>
      <c r="F74" s="27"/>
      <c r="G74" s="27"/>
    </row>
    <row r="75" spans="1:7" s="28" customFormat="1">
      <c r="A75" s="23">
        <v>71</v>
      </c>
      <c r="B75" s="24" t="s">
        <v>86</v>
      </c>
      <c r="C75" s="23" t="s">
        <v>0</v>
      </c>
      <c r="D75" s="25">
        <v>25</v>
      </c>
      <c r="E75" s="29">
        <v>3.9099999999999997</v>
      </c>
      <c r="F75" s="27"/>
      <c r="G75" s="27"/>
    </row>
    <row r="76" spans="1:7" s="28" customFormat="1">
      <c r="A76" s="23">
        <v>72</v>
      </c>
      <c r="B76" s="24" t="s">
        <v>87</v>
      </c>
      <c r="C76" s="23" t="s">
        <v>0</v>
      </c>
      <c r="D76" s="25">
        <v>25</v>
      </c>
      <c r="E76" s="29">
        <v>3.9099999999999997</v>
      </c>
      <c r="F76" s="27"/>
      <c r="G76" s="27"/>
    </row>
    <row r="77" spans="1:7" s="28" customFormat="1">
      <c r="A77" s="23">
        <v>73</v>
      </c>
      <c r="B77" s="24" t="s">
        <v>88</v>
      </c>
      <c r="C77" s="23" t="s">
        <v>6</v>
      </c>
      <c r="D77" s="25">
        <v>290</v>
      </c>
      <c r="E77" s="29">
        <v>19.53</v>
      </c>
      <c r="F77" s="27"/>
      <c r="G77" s="27"/>
    </row>
    <row r="78" spans="1:7" s="28" customFormat="1">
      <c r="A78" s="23">
        <v>74</v>
      </c>
      <c r="B78" s="24" t="s">
        <v>89</v>
      </c>
      <c r="C78" s="23" t="s">
        <v>6</v>
      </c>
      <c r="D78" s="25"/>
      <c r="E78" s="29">
        <v>390.6</v>
      </c>
      <c r="F78" s="27"/>
      <c r="G78" s="27"/>
    </row>
    <row r="79" spans="1:7" s="28" customFormat="1">
      <c r="A79" s="23">
        <v>75</v>
      </c>
      <c r="B79" s="24" t="s">
        <v>90</v>
      </c>
      <c r="C79" s="23" t="s">
        <v>0</v>
      </c>
      <c r="D79" s="25">
        <v>350</v>
      </c>
      <c r="E79" s="29"/>
      <c r="F79" s="27"/>
      <c r="G79" s="27"/>
    </row>
    <row r="80" spans="1:7" s="28" customFormat="1">
      <c r="A80" s="23">
        <v>76</v>
      </c>
      <c r="B80" s="24" t="s">
        <v>91</v>
      </c>
      <c r="C80" s="23" t="s">
        <v>0</v>
      </c>
      <c r="D80" s="25">
        <v>250</v>
      </c>
      <c r="E80" s="29"/>
      <c r="F80" s="27"/>
      <c r="G80" s="27"/>
    </row>
    <row r="81" spans="1:7" s="28" customFormat="1">
      <c r="A81" s="23">
        <v>77</v>
      </c>
      <c r="B81" s="24" t="s">
        <v>92</v>
      </c>
      <c r="C81" s="23" t="s">
        <v>0</v>
      </c>
      <c r="D81" s="25">
        <v>350</v>
      </c>
      <c r="E81" s="29"/>
      <c r="F81" s="27"/>
      <c r="G81" s="27"/>
    </row>
    <row r="82" spans="1:7" s="28" customFormat="1">
      <c r="A82" s="23">
        <v>78</v>
      </c>
      <c r="B82" s="24" t="s">
        <v>88</v>
      </c>
      <c r="C82" s="23" t="s">
        <v>6</v>
      </c>
      <c r="D82" s="25">
        <v>350</v>
      </c>
      <c r="E82" s="29">
        <v>19.53</v>
      </c>
      <c r="F82" s="27"/>
      <c r="G82" s="27"/>
    </row>
    <row r="83" spans="1:7" s="28" customFormat="1">
      <c r="A83" s="23">
        <v>79</v>
      </c>
      <c r="B83" s="24" t="s">
        <v>93</v>
      </c>
      <c r="C83" s="23" t="s">
        <v>0</v>
      </c>
      <c r="D83" s="25">
        <v>190</v>
      </c>
      <c r="E83" s="29">
        <v>54.69</v>
      </c>
      <c r="F83" s="27"/>
      <c r="G83" s="27"/>
    </row>
    <row r="84" spans="1:7" s="28" customFormat="1">
      <c r="A84" s="23">
        <v>80</v>
      </c>
      <c r="B84" s="24" t="s">
        <v>94</v>
      </c>
      <c r="C84" s="23" t="s">
        <v>0</v>
      </c>
      <c r="D84" s="25">
        <v>250</v>
      </c>
      <c r="E84" s="29">
        <v>44.47</v>
      </c>
      <c r="F84" s="27"/>
      <c r="G84" s="27"/>
    </row>
    <row r="85" spans="1:7" s="28" customFormat="1">
      <c r="A85" s="23">
        <v>81</v>
      </c>
      <c r="B85" s="24" t="s">
        <v>95</v>
      </c>
      <c r="C85" s="23" t="s">
        <v>6</v>
      </c>
      <c r="D85" s="25"/>
      <c r="E85" s="29">
        <v>22.240000000000002</v>
      </c>
      <c r="F85" s="27"/>
      <c r="G85" s="27"/>
    </row>
    <row r="86" spans="1:7" s="28" customFormat="1">
      <c r="A86" s="23">
        <v>82</v>
      </c>
      <c r="B86" s="24" t="s">
        <v>96</v>
      </c>
      <c r="C86" s="23" t="s">
        <v>0</v>
      </c>
      <c r="D86" s="25">
        <v>190</v>
      </c>
      <c r="E86" s="29">
        <v>93.75</v>
      </c>
      <c r="F86" s="27"/>
      <c r="G86" s="27"/>
    </row>
    <row r="87" spans="1:7" s="28" customFormat="1">
      <c r="A87" s="23">
        <v>83</v>
      </c>
      <c r="B87" s="24" t="s">
        <v>97</v>
      </c>
      <c r="C87" s="23" t="s">
        <v>0</v>
      </c>
      <c r="D87" s="25">
        <v>180</v>
      </c>
      <c r="E87" s="29">
        <v>31.14</v>
      </c>
      <c r="F87" s="27"/>
      <c r="G87" s="27"/>
    </row>
    <row r="88" spans="1:7" s="28" customFormat="1">
      <c r="A88" s="23">
        <v>84</v>
      </c>
      <c r="B88" s="24" t="s">
        <v>98</v>
      </c>
      <c r="C88" s="23" t="s">
        <v>6</v>
      </c>
      <c r="D88" s="25"/>
      <c r="E88" s="29">
        <v>26.98</v>
      </c>
      <c r="F88" s="27"/>
      <c r="G88" s="27"/>
    </row>
    <row r="89" spans="1:7" s="28" customFormat="1">
      <c r="A89" s="23">
        <v>85</v>
      </c>
      <c r="B89" s="24" t="s">
        <v>99</v>
      </c>
      <c r="C89" s="23" t="s">
        <v>100</v>
      </c>
      <c r="D89" s="25">
        <v>210</v>
      </c>
      <c r="E89" s="29">
        <v>249.98999999999998</v>
      </c>
      <c r="F89" s="27"/>
      <c r="G89" s="27"/>
    </row>
    <row r="90" spans="1:7" s="28" customFormat="1">
      <c r="A90" s="23">
        <v>86</v>
      </c>
      <c r="B90" s="24" t="s">
        <v>101</v>
      </c>
      <c r="C90" s="23" t="s">
        <v>0</v>
      </c>
      <c r="D90" s="25">
        <v>20</v>
      </c>
      <c r="E90" s="29">
        <v>14.83</v>
      </c>
      <c r="F90" s="27"/>
      <c r="G90" s="27"/>
    </row>
    <row r="91" spans="1:7" s="28" customFormat="1">
      <c r="A91" s="23">
        <v>87</v>
      </c>
      <c r="B91" s="24" t="s">
        <v>102</v>
      </c>
      <c r="C91" s="23" t="s">
        <v>0</v>
      </c>
      <c r="D91" s="25"/>
      <c r="E91" s="29">
        <v>42.4</v>
      </c>
      <c r="F91" s="27"/>
      <c r="G91" s="27"/>
    </row>
    <row r="92" spans="1:7" s="28" customFormat="1">
      <c r="A92" s="23">
        <v>88</v>
      </c>
      <c r="B92" s="24" t="s">
        <v>103</v>
      </c>
      <c r="C92" s="23" t="s">
        <v>0</v>
      </c>
      <c r="D92" s="25">
        <v>70</v>
      </c>
      <c r="E92" s="29">
        <v>3.9099999999999997</v>
      </c>
      <c r="F92" s="27"/>
      <c r="G92" s="27"/>
    </row>
    <row r="93" spans="1:7" s="28" customFormat="1">
      <c r="A93" s="23">
        <v>89</v>
      </c>
      <c r="B93" s="24" t="s">
        <v>104</v>
      </c>
      <c r="C93" s="23" t="s">
        <v>0</v>
      </c>
      <c r="D93" s="25">
        <v>50</v>
      </c>
      <c r="E93" s="29">
        <v>15.629999999999999</v>
      </c>
      <c r="F93" s="27"/>
      <c r="G93" s="27"/>
    </row>
    <row r="94" spans="1:7" s="28" customFormat="1">
      <c r="A94" s="23">
        <v>90</v>
      </c>
      <c r="B94" s="30" t="s">
        <v>105</v>
      </c>
      <c r="C94" s="23" t="s">
        <v>0</v>
      </c>
      <c r="D94" s="25">
        <v>320</v>
      </c>
      <c r="E94" s="29">
        <v>74.22</v>
      </c>
      <c r="F94" s="27"/>
      <c r="G94" s="27"/>
    </row>
    <row r="95" spans="1:7" s="28" customFormat="1">
      <c r="A95" s="23">
        <v>91</v>
      </c>
      <c r="B95" s="30" t="s">
        <v>106</v>
      </c>
      <c r="C95" s="23" t="s">
        <v>0</v>
      </c>
      <c r="D95" s="25"/>
      <c r="E95" s="29">
        <v>15.41</v>
      </c>
      <c r="F95" s="27"/>
      <c r="G95" s="27"/>
    </row>
    <row r="96" spans="1:7" s="28" customFormat="1">
      <c r="A96" s="23">
        <v>92</v>
      </c>
      <c r="B96" s="30" t="s">
        <v>107</v>
      </c>
      <c r="C96" s="23" t="s">
        <v>0</v>
      </c>
      <c r="D96" s="25"/>
      <c r="E96" s="29">
        <v>54.69</v>
      </c>
      <c r="F96" s="27"/>
      <c r="G96" s="27"/>
    </row>
    <row r="97" spans="1:7" s="28" customFormat="1">
      <c r="A97" s="23">
        <v>93</v>
      </c>
      <c r="B97" s="30" t="s">
        <v>108</v>
      </c>
      <c r="C97" s="23" t="s">
        <v>0</v>
      </c>
      <c r="D97" s="25"/>
      <c r="E97" s="29">
        <v>97.65</v>
      </c>
      <c r="F97" s="27"/>
      <c r="G97" s="27"/>
    </row>
    <row r="98" spans="1:7" s="28" customFormat="1">
      <c r="A98" s="23">
        <v>94</v>
      </c>
      <c r="B98" s="30" t="s">
        <v>109</v>
      </c>
      <c r="C98" s="23" t="s">
        <v>0</v>
      </c>
      <c r="D98" s="25">
        <v>550</v>
      </c>
      <c r="E98" s="29">
        <v>42.4</v>
      </c>
      <c r="F98" s="27"/>
      <c r="G98" s="27"/>
    </row>
    <row r="99" spans="1:7" s="28" customFormat="1">
      <c r="A99" s="23">
        <v>95</v>
      </c>
      <c r="B99" s="30" t="s">
        <v>110</v>
      </c>
      <c r="C99" s="23" t="s">
        <v>0</v>
      </c>
      <c r="D99" s="25">
        <v>550</v>
      </c>
      <c r="E99" s="29">
        <v>42.4</v>
      </c>
      <c r="F99" s="27"/>
      <c r="G99" s="27"/>
    </row>
    <row r="100" spans="1:7" s="28" customFormat="1">
      <c r="A100" s="23">
        <v>96</v>
      </c>
      <c r="B100" s="30" t="s">
        <v>111</v>
      </c>
      <c r="C100" s="23" t="s">
        <v>0</v>
      </c>
      <c r="D100" s="25"/>
      <c r="E100" s="29">
        <v>13.879999999999999</v>
      </c>
      <c r="F100" s="27"/>
      <c r="G100" s="27"/>
    </row>
    <row r="101" spans="1:7" s="28" customFormat="1">
      <c r="A101" s="23">
        <v>97</v>
      </c>
      <c r="B101" s="30" t="s">
        <v>112</v>
      </c>
      <c r="C101" s="23" t="s">
        <v>0</v>
      </c>
      <c r="D101" s="25"/>
      <c r="E101" s="29">
        <v>26.98</v>
      </c>
      <c r="F101" s="27"/>
      <c r="G101" s="27"/>
    </row>
    <row r="102" spans="1:7" s="28" customFormat="1">
      <c r="A102" s="23">
        <v>98</v>
      </c>
      <c r="B102" s="30" t="s">
        <v>113</v>
      </c>
      <c r="C102" s="23" t="s">
        <v>0</v>
      </c>
      <c r="D102" s="25">
        <v>250</v>
      </c>
      <c r="E102" s="29">
        <v>117.18</v>
      </c>
      <c r="F102" s="27"/>
      <c r="G102" s="27"/>
    </row>
    <row r="103" spans="1:7" s="28" customFormat="1">
      <c r="A103" s="23">
        <v>99</v>
      </c>
      <c r="B103" s="30" t="s">
        <v>114</v>
      </c>
      <c r="C103" s="23" t="s">
        <v>0</v>
      </c>
      <c r="D103" s="25">
        <v>250</v>
      </c>
      <c r="E103" s="29">
        <v>31.25</v>
      </c>
      <c r="F103" s="27"/>
      <c r="G103" s="27"/>
    </row>
    <row r="104" spans="1:7" s="28" customFormat="1">
      <c r="A104" s="23">
        <v>100</v>
      </c>
      <c r="B104" s="30" t="s">
        <v>115</v>
      </c>
      <c r="C104" s="23" t="s">
        <v>0</v>
      </c>
      <c r="D104" s="25"/>
      <c r="E104" s="29">
        <v>11.72</v>
      </c>
      <c r="F104" s="27"/>
      <c r="G104" s="27"/>
    </row>
    <row r="105" spans="1:7" s="28" customFormat="1">
      <c r="A105" s="23">
        <v>101</v>
      </c>
      <c r="B105" s="30" t="s">
        <v>116</v>
      </c>
      <c r="C105" s="23" t="s">
        <v>0</v>
      </c>
      <c r="D105" s="25"/>
      <c r="E105" s="29">
        <v>11.72</v>
      </c>
      <c r="F105" s="27"/>
      <c r="G105" s="27"/>
    </row>
    <row r="106" spans="1:7" s="28" customFormat="1">
      <c r="A106" s="23">
        <v>102</v>
      </c>
      <c r="B106" s="30" t="s">
        <v>2</v>
      </c>
      <c r="C106" s="23" t="s">
        <v>0</v>
      </c>
      <c r="D106" s="25"/>
      <c r="E106" s="29">
        <v>15.629999999999999</v>
      </c>
      <c r="F106" s="27"/>
      <c r="G106" s="27"/>
    </row>
    <row r="107" spans="1:7" s="28" customFormat="1">
      <c r="A107" s="23">
        <v>103</v>
      </c>
      <c r="B107" s="30" t="s">
        <v>11</v>
      </c>
      <c r="C107" s="23" t="s">
        <v>0</v>
      </c>
      <c r="D107" s="25">
        <v>200</v>
      </c>
      <c r="E107" s="29"/>
      <c r="F107" s="27"/>
      <c r="G107" s="27"/>
    </row>
    <row r="108" spans="1:7" s="28" customFormat="1">
      <c r="A108" s="23">
        <v>104</v>
      </c>
      <c r="B108" s="30" t="s">
        <v>117</v>
      </c>
      <c r="C108" s="23" t="s">
        <v>0</v>
      </c>
      <c r="D108" s="25">
        <v>250</v>
      </c>
      <c r="E108" s="29">
        <v>54.69</v>
      </c>
      <c r="F108" s="27"/>
      <c r="G108" s="27"/>
    </row>
    <row r="109" spans="1:7" s="28" customFormat="1">
      <c r="A109" s="23">
        <v>105</v>
      </c>
      <c r="B109" s="30" t="s">
        <v>118</v>
      </c>
      <c r="C109" s="23" t="s">
        <v>0</v>
      </c>
      <c r="D109" s="25">
        <v>110</v>
      </c>
      <c r="E109" s="29"/>
      <c r="F109" s="27"/>
      <c r="G109" s="27"/>
    </row>
    <row r="110" spans="1:7" s="28" customFormat="1">
      <c r="A110" s="23">
        <v>106</v>
      </c>
      <c r="B110" s="30" t="s">
        <v>119</v>
      </c>
      <c r="C110" s="23" t="s">
        <v>0</v>
      </c>
      <c r="D110" s="25"/>
      <c r="E110" s="29"/>
      <c r="F110" s="27"/>
      <c r="G110" s="27"/>
    </row>
    <row r="111" spans="1:7" s="28" customFormat="1">
      <c r="A111" s="23">
        <v>107</v>
      </c>
      <c r="B111" s="30" t="s">
        <v>120</v>
      </c>
      <c r="C111" s="23" t="s">
        <v>0</v>
      </c>
      <c r="D111" s="25"/>
      <c r="E111" s="29">
        <v>39.06</v>
      </c>
      <c r="F111" s="27"/>
      <c r="G111" s="27"/>
    </row>
    <row r="112" spans="1:7" s="28" customFormat="1">
      <c r="A112" s="23">
        <v>108</v>
      </c>
      <c r="B112" s="30" t="s">
        <v>121</v>
      </c>
      <c r="C112" s="23" t="s">
        <v>0</v>
      </c>
      <c r="D112" s="25"/>
      <c r="E112" s="29">
        <v>105.47</v>
      </c>
      <c r="F112" s="27"/>
      <c r="G112" s="27"/>
    </row>
    <row r="113" spans="1:7" s="28" customFormat="1">
      <c r="A113" s="23">
        <v>109</v>
      </c>
      <c r="B113" s="30" t="s">
        <v>122</v>
      </c>
      <c r="C113" s="23" t="s">
        <v>0</v>
      </c>
      <c r="D113" s="25"/>
      <c r="E113" s="29">
        <v>273.42</v>
      </c>
      <c r="F113" s="27"/>
      <c r="G113" s="27"/>
    </row>
    <row r="114" spans="1:7" s="28" customFormat="1">
      <c r="A114" s="23">
        <v>110</v>
      </c>
      <c r="B114" s="30" t="s">
        <v>123</v>
      </c>
      <c r="C114" s="23" t="s">
        <v>0</v>
      </c>
      <c r="D114" s="25">
        <v>150</v>
      </c>
      <c r="E114" s="29">
        <v>31.25</v>
      </c>
      <c r="F114" s="27"/>
      <c r="G114" s="27"/>
    </row>
    <row r="115" spans="1:7" s="28" customFormat="1">
      <c r="A115" s="23">
        <v>111</v>
      </c>
      <c r="B115" s="30" t="s">
        <v>24</v>
      </c>
      <c r="C115" s="23" t="s">
        <v>0</v>
      </c>
      <c r="D115" s="25">
        <v>130</v>
      </c>
      <c r="E115" s="29">
        <v>25.78</v>
      </c>
      <c r="F115" s="27"/>
      <c r="G115" s="27"/>
    </row>
    <row r="116" spans="1:7" s="28" customFormat="1">
      <c r="A116" s="23">
        <v>112</v>
      </c>
      <c r="B116" s="30" t="s">
        <v>124</v>
      </c>
      <c r="C116" s="23" t="s">
        <v>0</v>
      </c>
      <c r="D116" s="25">
        <v>90</v>
      </c>
      <c r="E116" s="29">
        <v>27.35</v>
      </c>
      <c r="F116" s="27"/>
      <c r="G116" s="27"/>
    </row>
    <row r="117" spans="1:7" s="28" customFormat="1">
      <c r="A117" s="23">
        <v>113</v>
      </c>
      <c r="B117" s="30" t="s">
        <v>125</v>
      </c>
      <c r="C117" s="23" t="s">
        <v>0</v>
      </c>
      <c r="D117" s="25">
        <v>290</v>
      </c>
      <c r="E117" s="29">
        <v>46.879999999999995</v>
      </c>
      <c r="F117" s="27"/>
      <c r="G117" s="27"/>
    </row>
    <row r="118" spans="1:7" s="28" customFormat="1">
      <c r="A118" s="23">
        <v>114</v>
      </c>
      <c r="B118" s="30" t="s">
        <v>13</v>
      </c>
      <c r="C118" s="23" t="s">
        <v>0</v>
      </c>
      <c r="D118" s="25">
        <v>250</v>
      </c>
      <c r="E118" s="29">
        <v>42.97</v>
      </c>
      <c r="F118" s="27"/>
      <c r="G118" s="27"/>
    </row>
    <row r="119" spans="1:7" s="28" customFormat="1">
      <c r="A119" s="23">
        <v>115</v>
      </c>
      <c r="B119" s="30" t="s">
        <v>126</v>
      </c>
      <c r="C119" s="23" t="s">
        <v>0</v>
      </c>
      <c r="D119" s="25"/>
      <c r="E119" s="29">
        <v>27.35</v>
      </c>
      <c r="F119" s="27"/>
      <c r="G119" s="27"/>
    </row>
    <row r="120" spans="1:7" s="28" customFormat="1">
      <c r="A120" s="23">
        <v>116</v>
      </c>
      <c r="B120" s="30" t="s">
        <v>127</v>
      </c>
      <c r="C120" s="23" t="s">
        <v>0</v>
      </c>
      <c r="D120" s="25"/>
      <c r="E120" s="29">
        <v>62.5</v>
      </c>
      <c r="F120" s="27"/>
      <c r="G120" s="27"/>
    </row>
    <row r="121" spans="1:7" s="28" customFormat="1">
      <c r="A121" s="23">
        <v>117</v>
      </c>
      <c r="B121" s="30" t="s">
        <v>128</v>
      </c>
      <c r="C121" s="23" t="s">
        <v>0</v>
      </c>
      <c r="D121" s="25"/>
      <c r="E121" s="29">
        <v>117.18</v>
      </c>
      <c r="F121" s="27"/>
      <c r="G121" s="27"/>
    </row>
    <row r="122" spans="1:7" s="28" customFormat="1">
      <c r="A122" s="23">
        <v>118</v>
      </c>
      <c r="B122" s="30" t="s">
        <v>129</v>
      </c>
      <c r="C122" s="23" t="s">
        <v>0</v>
      </c>
      <c r="D122" s="25"/>
      <c r="E122" s="29">
        <v>27.35</v>
      </c>
      <c r="F122" s="27"/>
      <c r="G122" s="27"/>
    </row>
    <row r="123" spans="1:7" s="28" customFormat="1">
      <c r="A123" s="23">
        <v>119</v>
      </c>
      <c r="B123" s="30" t="s">
        <v>130</v>
      </c>
      <c r="C123" s="23" t="s">
        <v>0</v>
      </c>
      <c r="D123" s="25"/>
      <c r="E123" s="29">
        <v>58.59</v>
      </c>
      <c r="F123" s="27"/>
      <c r="G123" s="27"/>
    </row>
    <row r="124" spans="1:7" s="28" customFormat="1">
      <c r="A124" s="23">
        <v>120</v>
      </c>
      <c r="B124" s="30" t="s">
        <v>131</v>
      </c>
      <c r="C124" s="23" t="s">
        <v>0</v>
      </c>
      <c r="D124" s="25"/>
      <c r="E124" s="29">
        <v>85.940000000000012</v>
      </c>
      <c r="F124" s="27"/>
      <c r="G124" s="27"/>
    </row>
    <row r="125" spans="1:7" s="28" customFormat="1">
      <c r="A125" s="23">
        <v>121</v>
      </c>
      <c r="B125" s="30" t="s">
        <v>132</v>
      </c>
      <c r="C125" s="23" t="s">
        <v>0</v>
      </c>
      <c r="D125" s="25">
        <v>2500</v>
      </c>
      <c r="E125" s="29">
        <v>171.87</v>
      </c>
      <c r="F125" s="27"/>
      <c r="G125" s="27"/>
    </row>
    <row r="126" spans="1:7" s="28" customFormat="1">
      <c r="A126" s="23">
        <v>122</v>
      </c>
      <c r="B126" s="30" t="s">
        <v>133</v>
      </c>
      <c r="C126" s="23" t="s">
        <v>0</v>
      </c>
      <c r="D126" s="25">
        <v>1200</v>
      </c>
      <c r="E126" s="29">
        <v>156.24</v>
      </c>
      <c r="F126" s="27"/>
      <c r="G126" s="27"/>
    </row>
    <row r="127" spans="1:7" s="28" customFormat="1">
      <c r="A127" s="23">
        <v>123</v>
      </c>
      <c r="B127" s="30" t="s">
        <v>134</v>
      </c>
      <c r="C127" s="23" t="s">
        <v>0</v>
      </c>
      <c r="D127" s="25"/>
      <c r="E127" s="29">
        <v>148.42999999999998</v>
      </c>
      <c r="F127" s="27"/>
      <c r="G127" s="27"/>
    </row>
    <row r="128" spans="1:7" s="28" customFormat="1">
      <c r="A128" s="23">
        <v>124</v>
      </c>
      <c r="B128" s="30" t="s">
        <v>135</v>
      </c>
      <c r="C128" s="23" t="s">
        <v>0</v>
      </c>
      <c r="D128" s="25"/>
      <c r="E128" s="29">
        <v>101.56</v>
      </c>
      <c r="F128" s="27"/>
      <c r="G128" s="27"/>
    </row>
    <row r="129" spans="1:7" s="28" customFormat="1">
      <c r="A129" s="23">
        <v>125</v>
      </c>
      <c r="B129" s="30" t="s">
        <v>136</v>
      </c>
      <c r="C129" s="23" t="s">
        <v>0</v>
      </c>
      <c r="D129" s="25">
        <v>250</v>
      </c>
      <c r="E129" s="29">
        <v>62.5</v>
      </c>
      <c r="F129" s="27"/>
      <c r="G129" s="27"/>
    </row>
    <row r="130" spans="1:7" s="28" customFormat="1">
      <c r="A130" s="23">
        <v>126</v>
      </c>
      <c r="B130" s="30" t="s">
        <v>137</v>
      </c>
      <c r="C130" s="23" t="s">
        <v>138</v>
      </c>
      <c r="D130" s="25"/>
      <c r="E130" s="29">
        <v>2.73</v>
      </c>
      <c r="F130" s="27"/>
      <c r="G130" s="27"/>
    </row>
    <row r="131" spans="1:7" s="28" customFormat="1">
      <c r="A131" s="23">
        <v>127</v>
      </c>
      <c r="B131" s="30" t="s">
        <v>139</v>
      </c>
      <c r="C131" s="23" t="s">
        <v>0</v>
      </c>
      <c r="D131" s="25"/>
      <c r="E131" s="29">
        <v>51.559999999999995</v>
      </c>
      <c r="F131" s="27"/>
      <c r="G131" s="27"/>
    </row>
    <row r="132" spans="1:7" s="28" customFormat="1">
      <c r="A132" s="23">
        <v>128</v>
      </c>
      <c r="B132" s="31" t="s">
        <v>140</v>
      </c>
      <c r="C132" s="32" t="s">
        <v>0</v>
      </c>
      <c r="D132" s="25"/>
      <c r="E132" s="29">
        <v>39.06</v>
      </c>
      <c r="F132" s="27"/>
      <c r="G132" s="27"/>
    </row>
    <row r="133" spans="1:7" s="28" customFormat="1">
      <c r="A133" s="23">
        <v>129</v>
      </c>
      <c r="B133" s="33" t="s">
        <v>141</v>
      </c>
      <c r="C133" s="34" t="s">
        <v>142</v>
      </c>
      <c r="D133" s="25">
        <v>130</v>
      </c>
      <c r="E133" s="29"/>
      <c r="F133" s="27"/>
      <c r="G133" s="27"/>
    </row>
    <row r="134" spans="1:7" s="28" customFormat="1">
      <c r="A134" s="23">
        <v>130</v>
      </c>
      <c r="B134" s="33" t="s">
        <v>143</v>
      </c>
      <c r="C134" s="34" t="s">
        <v>142</v>
      </c>
      <c r="D134" s="25">
        <v>2</v>
      </c>
      <c r="E134" s="29"/>
      <c r="F134" s="27"/>
      <c r="G134" s="27"/>
    </row>
    <row r="135" spans="1:7" s="28" customFormat="1">
      <c r="A135" s="23">
        <v>131</v>
      </c>
      <c r="B135" s="33" t="s">
        <v>144</v>
      </c>
      <c r="C135" s="34" t="s">
        <v>142</v>
      </c>
      <c r="D135" s="25">
        <v>150</v>
      </c>
      <c r="E135" s="29"/>
      <c r="F135" s="27"/>
      <c r="G135" s="27"/>
    </row>
    <row r="136" spans="1:7" s="28" customFormat="1">
      <c r="A136" s="23">
        <v>132</v>
      </c>
      <c r="B136" s="33" t="s">
        <v>145</v>
      </c>
      <c r="C136" s="34" t="s">
        <v>142</v>
      </c>
      <c r="D136" s="25"/>
      <c r="E136" s="29">
        <v>31.25</v>
      </c>
      <c r="F136" s="27"/>
      <c r="G136" s="27"/>
    </row>
    <row r="137" spans="1:7" s="28" customFormat="1">
      <c r="A137" s="23">
        <v>133</v>
      </c>
      <c r="B137" s="33" t="s">
        <v>146</v>
      </c>
      <c r="C137" s="34" t="s">
        <v>142</v>
      </c>
      <c r="D137" s="25">
        <v>80</v>
      </c>
      <c r="E137" s="29">
        <v>70.31</v>
      </c>
      <c r="F137" s="27"/>
      <c r="G137" s="27"/>
    </row>
    <row r="138" spans="1:7" s="28" customFormat="1">
      <c r="A138" s="23">
        <v>134</v>
      </c>
      <c r="B138" s="33" t="s">
        <v>147</v>
      </c>
      <c r="C138" s="34" t="s">
        <v>142</v>
      </c>
      <c r="D138" s="29"/>
      <c r="E138" s="29">
        <v>54.69</v>
      </c>
      <c r="F138" s="27"/>
      <c r="G138" s="27"/>
    </row>
    <row r="139" spans="1:7" s="14" customFormat="1">
      <c r="A139" s="20" t="s">
        <v>9</v>
      </c>
      <c r="B139" s="21"/>
      <c r="C139" s="22"/>
      <c r="D139" s="17">
        <f>SUM(D5:D138)</f>
        <v>59693.5</v>
      </c>
      <c r="E139" s="17">
        <f t="shared" ref="E139:G139" si="0">SUM(E5:E138)</f>
        <v>9551.7499999999945</v>
      </c>
      <c r="F139" s="17">
        <f t="shared" si="0"/>
        <v>0</v>
      </c>
      <c r="G139" s="17">
        <f t="shared" si="0"/>
        <v>0</v>
      </c>
    </row>
    <row r="140" spans="1:7" s="14" customFormat="1">
      <c r="A140" s="20" t="s">
        <v>10</v>
      </c>
      <c r="B140" s="21"/>
      <c r="C140" s="22"/>
      <c r="D140" s="17">
        <f>D139+E139</f>
        <v>69245.25</v>
      </c>
      <c r="E140" s="17"/>
      <c r="F140" s="13">
        <f>F139+G139</f>
        <v>0</v>
      </c>
      <c r="G140" s="13"/>
    </row>
  </sheetData>
  <mergeCells count="3">
    <mergeCell ref="A2:G2"/>
    <mergeCell ref="A139:C139"/>
    <mergeCell ref="A140:C140"/>
  </mergeCells>
  <conditionalFormatting sqref="B4">
    <cfRule type="duplicateValues" dxfId="0" priority="35"/>
  </conditionalFormatting>
  <pageMargins left="0.7" right="0.7" top="0.75" bottom="0.75" header="0.3" footer="0.3"/>
  <pageSetup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MITSUBISHI CANTER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2023-11-30T07:50:26Z</dcterms:modified>
</cp:coreProperties>
</file>