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 O N I !! !!!!!!!!!!!\ტენდერები\2023\82 საახალწლო საჩუქრები 2\1  დამტკიცება\"/>
    </mc:Choice>
  </mc:AlternateContent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9" i="1"/>
  <c r="I10" i="1"/>
  <c r="I17" i="1"/>
  <c r="D3" i="1"/>
  <c r="E3" i="1"/>
  <c r="E4" i="1"/>
</calcChain>
</file>

<file path=xl/sharedStrings.xml><?xml version="1.0" encoding="utf-8"?>
<sst xmlns="http://schemas.openxmlformats.org/spreadsheetml/2006/main" count="40" uniqueCount="34">
  <si>
    <t>მახასიათებლები</t>
  </si>
  <si>
    <t>რაოდ.</t>
  </si>
  <si>
    <t>ერთ. ფასი</t>
  </si>
  <si>
    <t xml:space="preserve">მთლიანი ღირებ. </t>
  </si>
  <si>
    <t>ცალი</t>
  </si>
  <si>
    <t>კგ</t>
  </si>
  <si>
    <t>ფასების ცხრილი</t>
  </si>
  <si>
    <t xml:space="preserve">წარმოშობის ქვეყანა, მწარმოებელი </t>
  </si>
  <si>
    <t>დასახელება</t>
  </si>
  <si>
    <t>ერთეულის ფასი</t>
  </si>
  <si>
    <t>მთლიანი ღირებულება</t>
  </si>
  <si>
    <t>N</t>
  </si>
  <si>
    <t>ჯამი</t>
  </si>
  <si>
    <t>რაოდენობა (ცალი)</t>
  </si>
  <si>
    <t>ორცხობილა</t>
  </si>
  <si>
    <t xml:space="preserve">ხრაშუნა ორცხობილა. კაკაოთი და ვანილის გემოს მქონე კრემიანი შიგთავსით (29%). ინდივიდუალური ქარხნული შეფუთვით,ერთი შეფუთვის წონა არანაკლებ 38 გრ. შემადგენლობა: ხორბლის ფქვილი, შაქარი, მცენარეული ზეთი, წყალი, კაკაოს ფხვნილი ცხიმის შემცირებული შემცველობით, ციმინდის სახამებელი, გლუკოზა, ფრუქტოზა, გამაფხვიერებელი, მარილი, ვანილის არომატიზატორი. მითითებული დამზადებისა და ვარგისიანობის ვადა. </t>
  </si>
  <si>
    <t>კანფეტი</t>
  </si>
  <si>
    <t>შემადგენლობა: მოხალული არახისი, კარამელი, ნუგა, რძიანი შოკოლადი, შაქარი, კაკაოს ცხიმი, გახეხილი კაკაო, რძის ფხვნილი, ლაქტოზა, რძის ცხიმი, ემულგატორი, ვანილი, არანაკლებ 80 გრამიანი შეფუთვისა. მითითებული დამზადებისა და ვარგისიანობის ვადა.</t>
  </si>
  <si>
    <t>დამზადებული უნდა იყოს კონცენტრირებული წვენისაგან, წვენის ხვედრითი წილი არანაკლებ 12% კვებითი ღირებულება 100გრ. 0,200გრ. ქაღალდის მუყაოს შეფუთვაში, თან უნდა ახლდეს საწრუპი. მითითებული დამზადებისა და ვარგისიანობის ვადა.</t>
  </si>
  <si>
    <t>სათამაშო</t>
  </si>
  <si>
    <t>შოკოლადის ბატონი</t>
  </si>
  <si>
    <t>ფუნთუშა</t>
  </si>
  <si>
    <t xml:space="preserve"> ფუნთუშა, კაკაოს დაფარვით 16%, ნამცხვარი 70%, კაკაო შიგთავსით 10% და ფერადი დრაჟეს კანფეტი 4%. მითითებული დამზადებისა და ვარგისიანობის ვადა. (ე.წ. დონატი)</t>
  </si>
  <si>
    <t>კვერცხის ფორმის. პლასტმასის შეფუთვით. რძიანი შოკოლადის შიგთავსით და სათამაშოთი. შემადგენლობა: რძიანი შოკოლადი, მოუხდელი რძის ფხვნილი,  კაკაოს კარაქი, ნატურალური ემულგატორი, მცენარეული ცხიმები, გახეხილი კაკაო,  არანაკლებ 20 გრამიანი შეფუთვით. მითითებული დამზადებისა და ვარგისიანობის ვადა.</t>
  </si>
  <si>
    <t>ნატურალური წვენი</t>
  </si>
  <si>
    <t>ტკბილეული სათამაშოთ</t>
  </si>
  <si>
    <t>ერთი პაკეტის შემადგენლობა და ღირებულება</t>
  </si>
  <si>
    <t>სასაჩუქრე პაკეტი</t>
  </si>
  <si>
    <t>შეფუთვა</t>
  </si>
  <si>
    <t>შესაბამისი ზომისა და გამძლეობის პოლიეთილენის პარკი. გაფორმებული საახალწლო თემატიკით</t>
  </si>
  <si>
    <r>
      <t>საქონელის</t>
    </r>
    <r>
      <rPr>
        <b/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Sylfaen"/>
        <family val="1"/>
      </rPr>
      <t>დასახელება</t>
    </r>
  </si>
  <si>
    <r>
      <t>განზ</t>
    </r>
    <r>
      <rPr>
        <b/>
        <sz val="10"/>
        <color rgb="FF000000"/>
        <rFont val="Calibri"/>
        <family val="2"/>
        <scheme val="minor"/>
      </rPr>
      <t>.</t>
    </r>
  </si>
  <si>
    <t>ფაიფურის, მაგნიტური მისაკრობით. სიგრძე არანაკლებ 5 სმ. საახალწლო თემატიკასთან დაკავშირებული</t>
  </si>
  <si>
    <t xml:space="preserve">ჯოხიანი კანფეტი ხილის არომატით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</si>
</sst>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/>
    <xf numFmtId="0" fontId="4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J9" sqref="J9"/>
    </sheetView>
  </sheetViews>
  <sheetFormatPr defaultRowHeight="15" x14ac:dyDescent="0.25"/>
  <cols>
    <col min="1" max="1" width="3.28515625" customWidth="1"/>
    <col min="2" max="4" width="19" customWidth="1"/>
    <col min="5" max="5" width="33.42578125" customWidth="1"/>
    <col min="9" max="9" width="13" customWidth="1"/>
    <col min="10" max="10" width="16.28515625" customWidth="1"/>
    <col min="14" max="14" width="41.7109375" customWidth="1"/>
  </cols>
  <sheetData>
    <row r="1" spans="1:14" s="2" customFormat="1" ht="33.75" customHeight="1" thickBot="1" x14ac:dyDescent="0.3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s="2" customFormat="1" ht="33.75" customHeight="1" thickBot="1" x14ac:dyDescent="0.3">
      <c r="A2" s="21" t="s">
        <v>11</v>
      </c>
      <c r="B2" s="21" t="s">
        <v>8</v>
      </c>
      <c r="C2" s="22" t="s">
        <v>13</v>
      </c>
      <c r="D2" s="21" t="s">
        <v>9</v>
      </c>
      <c r="E2" s="21" t="s">
        <v>10</v>
      </c>
      <c r="F2" s="5"/>
      <c r="G2" s="5"/>
      <c r="H2" s="5"/>
      <c r="I2" s="5"/>
      <c r="J2" s="5"/>
    </row>
    <row r="3" spans="1:14" s="2" customFormat="1" ht="29.1" customHeight="1" thickBot="1" x14ac:dyDescent="0.3">
      <c r="A3" s="26">
        <v>1</v>
      </c>
      <c r="B3" s="26" t="s">
        <v>27</v>
      </c>
      <c r="C3" s="26">
        <v>1700</v>
      </c>
      <c r="D3" s="27">
        <f>I17</f>
        <v>0</v>
      </c>
      <c r="E3" s="27">
        <f>D3*C3</f>
        <v>0</v>
      </c>
      <c r="F3" s="5"/>
      <c r="G3" s="5"/>
      <c r="H3" s="5"/>
      <c r="I3" s="5"/>
      <c r="J3" s="5"/>
    </row>
    <row r="4" spans="1:14" s="2" customFormat="1" ht="21" customHeight="1" thickBot="1" x14ac:dyDescent="0.3">
      <c r="A4" s="33" t="s">
        <v>12</v>
      </c>
      <c r="B4" s="34"/>
      <c r="C4" s="34"/>
      <c r="D4" s="35"/>
      <c r="E4" s="6">
        <f>SUM(E3:E3)</f>
        <v>0</v>
      </c>
      <c r="F4" s="5"/>
      <c r="G4" s="5"/>
      <c r="H4" s="5"/>
      <c r="I4" s="5"/>
      <c r="J4" s="7"/>
    </row>
    <row r="5" spans="1:14" s="2" customFormat="1" ht="18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4" s="2" customFormat="1" ht="16.5" customHeight="1" x14ac:dyDescent="0.25">
      <c r="A6" s="3"/>
      <c r="B6" s="39" t="s">
        <v>26</v>
      </c>
      <c r="C6" s="39"/>
      <c r="D6" s="39"/>
      <c r="E6" s="3"/>
      <c r="F6" s="3"/>
      <c r="G6" s="3"/>
      <c r="H6" s="3"/>
      <c r="I6" s="3"/>
      <c r="J6" s="3"/>
    </row>
    <row r="7" spans="1:14" ht="8.25" customHeight="1" thickBot="1" x14ac:dyDescent="0.3"/>
    <row r="8" spans="1:14" s="1" customFormat="1" ht="56.25" customHeight="1" thickBot="1" x14ac:dyDescent="0.3">
      <c r="A8" s="23"/>
      <c r="B8" s="24" t="s">
        <v>30</v>
      </c>
      <c r="C8" s="36" t="s">
        <v>0</v>
      </c>
      <c r="D8" s="37"/>
      <c r="E8" s="38"/>
      <c r="F8" s="25" t="s">
        <v>31</v>
      </c>
      <c r="G8" s="25" t="s">
        <v>1</v>
      </c>
      <c r="H8" s="24" t="s">
        <v>2</v>
      </c>
      <c r="I8" s="24" t="s">
        <v>3</v>
      </c>
      <c r="J8" s="24" t="s">
        <v>7</v>
      </c>
    </row>
    <row r="9" spans="1:14" ht="68.25" customHeight="1" thickBot="1" x14ac:dyDescent="0.3">
      <c r="A9" s="13">
        <v>1</v>
      </c>
      <c r="B9" s="14" t="s">
        <v>20</v>
      </c>
      <c r="C9" s="28" t="s">
        <v>17</v>
      </c>
      <c r="D9" s="29"/>
      <c r="E9" s="30"/>
      <c r="F9" s="15" t="s">
        <v>4</v>
      </c>
      <c r="G9" s="15">
        <v>1</v>
      </c>
      <c r="H9" s="12"/>
      <c r="I9" s="12">
        <f>H9*G9</f>
        <v>0</v>
      </c>
      <c r="J9" s="12"/>
    </row>
    <row r="10" spans="1:14" ht="96.75" customHeight="1" thickBot="1" x14ac:dyDescent="0.3">
      <c r="A10" s="13">
        <v>2</v>
      </c>
      <c r="B10" s="14" t="s">
        <v>14</v>
      </c>
      <c r="C10" s="28" t="s">
        <v>15</v>
      </c>
      <c r="D10" s="29"/>
      <c r="E10" s="30"/>
      <c r="F10" s="15" t="s">
        <v>4</v>
      </c>
      <c r="G10" s="15">
        <v>2</v>
      </c>
      <c r="H10" s="12"/>
      <c r="I10" s="12">
        <f t="shared" ref="I10:I11" si="0">H10*G10</f>
        <v>0</v>
      </c>
      <c r="J10" s="12"/>
      <c r="N10" s="8"/>
    </row>
    <row r="11" spans="1:14" ht="56.25" customHeight="1" thickBot="1" x14ac:dyDescent="0.3">
      <c r="A11" s="13">
        <v>3</v>
      </c>
      <c r="B11" s="14" t="s">
        <v>21</v>
      </c>
      <c r="C11" s="28" t="s">
        <v>22</v>
      </c>
      <c r="D11" s="29"/>
      <c r="E11" s="30"/>
      <c r="F11" s="15" t="s">
        <v>4</v>
      </c>
      <c r="G11" s="15">
        <v>1</v>
      </c>
      <c r="H11" s="12"/>
      <c r="I11" s="12">
        <f t="shared" si="0"/>
        <v>0</v>
      </c>
      <c r="J11" s="12"/>
    </row>
    <row r="12" spans="1:14" ht="63.75" customHeight="1" thickBot="1" x14ac:dyDescent="0.3">
      <c r="A12" s="13">
        <v>4</v>
      </c>
      <c r="B12" s="14" t="s">
        <v>24</v>
      </c>
      <c r="C12" s="28" t="s">
        <v>18</v>
      </c>
      <c r="D12" s="29"/>
      <c r="E12" s="30"/>
      <c r="F12" s="15" t="s">
        <v>5</v>
      </c>
      <c r="G12" s="15">
        <v>1</v>
      </c>
      <c r="H12" s="12"/>
      <c r="I12" s="12">
        <f t="shared" ref="I12:I16" si="1">H12*G12</f>
        <v>0</v>
      </c>
      <c r="J12" s="12"/>
      <c r="N12" s="8"/>
    </row>
    <row r="13" spans="1:14" ht="76.5" customHeight="1" thickBot="1" x14ac:dyDescent="0.3">
      <c r="A13" s="13">
        <v>5</v>
      </c>
      <c r="B13" s="14" t="s">
        <v>25</v>
      </c>
      <c r="C13" s="28" t="s">
        <v>23</v>
      </c>
      <c r="D13" s="29"/>
      <c r="E13" s="30"/>
      <c r="F13" s="15" t="s">
        <v>4</v>
      </c>
      <c r="G13" s="15">
        <v>1</v>
      </c>
      <c r="H13" s="12"/>
      <c r="I13" s="12">
        <f t="shared" si="1"/>
        <v>0</v>
      </c>
      <c r="J13" s="12"/>
    </row>
    <row r="14" spans="1:14" s="17" customFormat="1" ht="33" customHeight="1" thickBot="1" x14ac:dyDescent="0.3">
      <c r="A14" s="13">
        <v>6</v>
      </c>
      <c r="B14" s="14" t="s">
        <v>16</v>
      </c>
      <c r="C14" s="28" t="s">
        <v>33</v>
      </c>
      <c r="D14" s="29"/>
      <c r="E14" s="30"/>
      <c r="F14" s="15" t="s">
        <v>4</v>
      </c>
      <c r="G14" s="15">
        <v>2</v>
      </c>
      <c r="H14" s="12"/>
      <c r="I14" s="12">
        <f t="shared" si="1"/>
        <v>0</v>
      </c>
      <c r="J14" s="12"/>
    </row>
    <row r="15" spans="1:14" ht="33" customHeight="1" thickBot="1" x14ac:dyDescent="0.3">
      <c r="A15" s="13">
        <v>7</v>
      </c>
      <c r="B15" s="13" t="s">
        <v>19</v>
      </c>
      <c r="C15" s="28" t="s">
        <v>32</v>
      </c>
      <c r="D15" s="29"/>
      <c r="E15" s="30"/>
      <c r="F15" s="13" t="s">
        <v>4</v>
      </c>
      <c r="G15" s="13">
        <v>1</v>
      </c>
      <c r="H15" s="13"/>
      <c r="I15" s="13">
        <f t="shared" si="1"/>
        <v>0</v>
      </c>
      <c r="J15" s="13"/>
    </row>
    <row r="16" spans="1:14" ht="33" customHeight="1" thickBot="1" x14ac:dyDescent="0.3">
      <c r="A16" s="13">
        <v>8</v>
      </c>
      <c r="B16" s="19" t="s">
        <v>28</v>
      </c>
      <c r="C16" s="31" t="s">
        <v>29</v>
      </c>
      <c r="D16" s="31"/>
      <c r="E16" s="31"/>
      <c r="F16" s="11" t="s">
        <v>4</v>
      </c>
      <c r="G16" s="11">
        <v>1</v>
      </c>
      <c r="H16" s="20"/>
      <c r="I16" s="13">
        <f t="shared" si="1"/>
        <v>0</v>
      </c>
      <c r="J16" s="20"/>
    </row>
    <row r="17" spans="1:10" x14ac:dyDescent="0.25">
      <c r="A17" s="17"/>
      <c r="B17" s="17"/>
      <c r="C17" s="16"/>
      <c r="D17" s="16"/>
      <c r="E17" s="18"/>
      <c r="F17" s="17"/>
      <c r="G17" s="17"/>
      <c r="H17" s="17"/>
      <c r="I17" s="9">
        <f>SUM(I9:I16)</f>
        <v>0</v>
      </c>
      <c r="J17" s="17"/>
    </row>
    <row r="18" spans="1:10" x14ac:dyDescent="0.25">
      <c r="C18" s="10"/>
      <c r="D18" s="10"/>
      <c r="E18" s="10"/>
    </row>
    <row r="23" spans="1:10" x14ac:dyDescent="0.25">
      <c r="E23" s="4"/>
    </row>
  </sheetData>
  <mergeCells count="12">
    <mergeCell ref="C13:E13"/>
    <mergeCell ref="C14:E14"/>
    <mergeCell ref="C16:E16"/>
    <mergeCell ref="C12:E12"/>
    <mergeCell ref="A1:J1"/>
    <mergeCell ref="C9:E9"/>
    <mergeCell ref="C10:E10"/>
    <mergeCell ref="C11:E11"/>
    <mergeCell ref="A4:D4"/>
    <mergeCell ref="C8:E8"/>
    <mergeCell ref="C15:E15"/>
    <mergeCell ref="B6:D6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7777</dc:creator>
  <cp:lastModifiedBy>jondo kasrashvili</cp:lastModifiedBy>
  <cp:lastPrinted>2021-12-06T09:31:45Z</cp:lastPrinted>
  <dcterms:created xsi:type="dcterms:W3CDTF">2016-12-15T11:47:44Z</dcterms:created>
  <dcterms:modified xsi:type="dcterms:W3CDTF">2023-12-06T11:06:56Z</dcterms:modified>
</cp:coreProperties>
</file>