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3740" tabRatio="925"/>
  </bookViews>
  <sheets>
    <sheet name="კოსტავას მე-3 შეს. N18" sheetId="30" r:id="rId1"/>
  </sheets>
  <definedNames>
    <definedName name="_xlnm.Print_Area" localSheetId="0">'კოსტავას მე-3 შეს. N18'!$A$1:$G$61</definedName>
  </definedNames>
  <calcPr calcId="162913"/>
</workbook>
</file>

<file path=xl/calcChain.xml><?xml version="1.0" encoding="utf-8"?>
<calcChain xmlns="http://schemas.openxmlformats.org/spreadsheetml/2006/main">
  <c r="E47" i="30" l="1"/>
  <c r="E45" i="30"/>
  <c r="E44" i="30"/>
  <c r="E43" i="30"/>
  <c r="E42" i="30"/>
  <c r="E40" i="30"/>
  <c r="E39" i="30"/>
  <c r="E38" i="30"/>
  <c r="E37" i="30"/>
  <c r="E36" i="30"/>
  <c r="E35" i="30"/>
  <c r="E33" i="30"/>
  <c r="E32" i="30"/>
  <c r="E31" i="30"/>
  <c r="E30" i="30"/>
  <c r="E27" i="30"/>
  <c r="E26" i="30"/>
  <c r="E25" i="30"/>
  <c r="E23" i="30"/>
  <c r="E22" i="30"/>
  <c r="E20" i="30"/>
  <c r="E19" i="30"/>
  <c r="E17" i="30"/>
  <c r="E16" i="30"/>
  <c r="E13" i="30"/>
  <c r="E12" i="30"/>
  <c r="E10" i="30"/>
  <c r="E9" i="30"/>
</calcChain>
</file>

<file path=xl/sharedStrings.xml><?xml version="1.0" encoding="utf-8"?>
<sst xmlns="http://schemas.openxmlformats.org/spreadsheetml/2006/main" count="108" uniqueCount="55">
  <si>
    <t>#</t>
  </si>
  <si>
    <t>ganz.</t>
  </si>
  <si>
    <t>sul</t>
  </si>
  <si>
    <t>erTeuli</t>
  </si>
  <si>
    <t>jami</t>
  </si>
  <si>
    <t>manqanebi</t>
  </si>
  <si>
    <t>k/sT</t>
  </si>
  <si>
    <t>lari</t>
  </si>
  <si>
    <t>m3</t>
  </si>
  <si>
    <t>normat.resursi</t>
  </si>
  <si>
    <t>sxva masalebi</t>
  </si>
  <si>
    <t>samuSaoebis dasaxeleba</t>
  </si>
  <si>
    <t>zednadebi xarjebi</t>
  </si>
  <si>
    <t>gegmiuri dagroveba</t>
  </si>
  <si>
    <t>tn</t>
  </si>
  <si>
    <t>m2</t>
  </si>
  <si>
    <t>Sromis danaxarji</t>
  </si>
  <si>
    <t>kg</t>
  </si>
  <si>
    <t>lursmani</t>
  </si>
  <si>
    <t>gauTvaliswinebeli xarjebi</t>
  </si>
  <si>
    <t>dRg</t>
  </si>
  <si>
    <t>sul jami</t>
  </si>
  <si>
    <t>samSeneblo narCenebis gatana a/TviTmcleliT 10 km-ze</t>
  </si>
  <si>
    <t>c</t>
  </si>
  <si>
    <r>
      <t xml:space="preserve">Tunuqi </t>
    </r>
    <r>
      <rPr>
        <sz val="10"/>
        <color indexed="8"/>
        <rFont val="Symbol"/>
        <family val="1"/>
        <charset val="2"/>
      </rPr>
      <t>d</t>
    </r>
    <r>
      <rPr>
        <sz val="10"/>
        <color indexed="8"/>
        <rFont val="AcadNusx"/>
      </rPr>
      <t>=0,5 mm</t>
    </r>
  </si>
  <si>
    <t>proffenili 0,5 mm</t>
  </si>
  <si>
    <t>grZ/m</t>
  </si>
  <si>
    <t>wyalmimRebi milebisa da Zabrebis 
dayeneba</t>
  </si>
  <si>
    <t>milis  samagri</t>
  </si>
  <si>
    <t>wyalmimRebi Zabri</t>
  </si>
  <si>
    <t>Raris samagri</t>
  </si>
  <si>
    <t>saxuravidan azbocementis uvargisi
 burulis moxsna</t>
  </si>
  <si>
    <t>Surufi proffenilis</t>
  </si>
  <si>
    <t xml:space="preserve">lursmani </t>
  </si>
  <si>
    <t>xis konstruqciebis xanZarsawinaaRmdego dacva</t>
  </si>
  <si>
    <t>xanZarsawinaaRmdego xsnari</t>
  </si>
  <si>
    <t>saxuravis xis molartyvis daSla</t>
  </si>
  <si>
    <t>saxuravis Seficvris mowyoba xis ficrebiT 200X30 mm</t>
  </si>
  <si>
    <t xml:space="preserve">xis ficari 200X30 mm </t>
  </si>
  <si>
    <t>saxuravis burulis mowyoba proffeniliT sisqiT  0,5 mm</t>
  </si>
  <si>
    <t xml:space="preserve">wyalmimRebi Rarebis dayeneba </t>
  </si>
  <si>
    <t xml:space="preserve">sawvimari Rari </t>
  </si>
  <si>
    <t xml:space="preserve">sawvimari mili </t>
  </si>
  <si>
    <t>erT. Rireb. (lari)</t>
  </si>
  <si>
    <t>jami (lari)</t>
  </si>
  <si>
    <t>%</t>
  </si>
  <si>
    <t>შენიშვნა:</t>
  </si>
  <si>
    <t>1. გაუთვალისწინებელი ხარჯების და დღგ-ს პროცენტულობა უცვლელია, ზედნადების ხარჯები არ უნდა აღემატებოდეს 10%-ს, გეგმიური მოგება 8%-ს.</t>
  </si>
  <si>
    <t>2. სათაურების პოზიციები არ ფასდება</t>
  </si>
  <si>
    <t xml:space="preserve">q. quTaisSi, kostavas q. me-III Cixi #18 sacxovrebeli saxlis saxuravis reabilitaciis xarjTaRricxva                                                                                                                                                 </t>
  </si>
  <si>
    <t>თავი 1. დემონტაჟის სამუშაოები</t>
  </si>
  <si>
    <t>თავი 2. სამშენებლო სამუშაოები</t>
  </si>
  <si>
    <t>3. სასურველია მიმწოდებლის მიერ მითითებული ერთეულის ფასები/ღირებულებები დამრგვალებული იყოს მეასედის ფარგლებში.</t>
  </si>
  <si>
    <r>
      <t xml:space="preserve">4. </t>
    </r>
    <r>
      <rPr>
        <b/>
        <sz val="10"/>
        <color indexed="63"/>
        <rFont val="Verdana"/>
        <family val="2"/>
      </rPr>
      <t> </t>
    </r>
    <r>
      <rPr>
        <b/>
        <sz val="10"/>
        <color indexed="10"/>
        <rFont val="Sylfaen"/>
        <family val="1"/>
      </rPr>
      <t>წინადადების წარდგენის ეტაპზე ატვირთული ხარჯთაღიცხვა(ებ)ში მითითებული ერთეულის ღირებულებების გაზრდა დაუშვებელია ხარჯთაღრიცხვ(ები)ის დაზუსტების მოთხოვნის შემთხვევაში</t>
    </r>
  </si>
  <si>
    <t>5. იმ შემთხვევაში თუ სატენდერო დოკუმენტაციაში შესყიდვის ობიექტის ტექნიკური და ხარისხობრივი მაჩვენებლების აღწერისას გამოყენებული იქნება სასაქონლო ნიშანი, მოდელი, პატენტი ან მწარმოებელი კომპანია, ასეთ შემთხვევაში აღნიშნული ტერმინები გამოყენებული არის „მსგავსისა“ და „ეკვივალენტურის“ მნიშვნელობით.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</si>
</sst>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3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cadNusx"/>
    </font>
    <font>
      <sz val="10"/>
      <name val="AcadNusx"/>
    </font>
    <font>
      <b/>
      <sz val="8"/>
      <name val="AcadNusx"/>
    </font>
    <font>
      <b/>
      <sz val="11"/>
      <name val="AcadNusx"/>
    </font>
    <font>
      <sz val="11"/>
      <color indexed="8"/>
      <name val="AcadNusx"/>
    </font>
    <font>
      <sz val="8"/>
      <color indexed="8"/>
      <name val="Calibri"/>
      <family val="2"/>
    </font>
    <font>
      <sz val="9"/>
      <name val="AcadNusx"/>
    </font>
    <font>
      <b/>
      <sz val="9"/>
      <name val="AcadNusx"/>
    </font>
    <font>
      <sz val="9"/>
      <color indexed="8"/>
      <name val="Calibri"/>
      <family val="2"/>
    </font>
    <font>
      <sz val="8"/>
      <color indexed="8"/>
      <name val="AcadNusx"/>
    </font>
    <font>
      <sz val="9"/>
      <color indexed="8"/>
      <name val="AcadNusx"/>
    </font>
    <font>
      <b/>
      <sz val="8"/>
      <color indexed="8"/>
      <name val="AcadNusx"/>
    </font>
    <font>
      <b/>
      <sz val="10"/>
      <color indexed="8"/>
      <name val="AcadNusx"/>
    </font>
    <font>
      <sz val="10"/>
      <color indexed="8"/>
      <name val="AcadNusx"/>
    </font>
    <font>
      <sz val="10"/>
      <color indexed="8"/>
      <name val="Symbol"/>
      <family val="1"/>
      <charset val="2"/>
    </font>
    <font>
      <sz val="8"/>
      <name val="Calibri"/>
      <family val="2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AcadNusx"/>
    </font>
    <font>
      <b/>
      <sz val="12"/>
      <color theme="1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8"/>
      <color theme="1"/>
      <name val="AcadNusx"/>
    </font>
    <font>
      <b/>
      <sz val="9"/>
      <color theme="1"/>
      <name val="AcadNusx"/>
    </font>
    <font>
      <b/>
      <sz val="10"/>
      <color theme="1"/>
      <name val="AcadNusx"/>
    </font>
    <font>
      <b/>
      <sz val="10"/>
      <color rgb="FFFF0000"/>
      <name val="Sylfaen"/>
      <family val="1"/>
    </font>
    <font>
      <sz val="10"/>
      <color theme="1"/>
      <name val="Calibri"/>
      <family val="2"/>
      <scheme val="minor"/>
    </font>
    <font>
      <b/>
      <sz val="10"/>
      <color indexed="63"/>
      <name val="Verdana"/>
      <family val="2"/>
    </font>
    <font>
      <b/>
      <sz val="10"/>
      <color indexed="1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1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7"/>
  <sheetViews>
    <sheetView tabSelected="1" zoomScale="110" zoomScaleNormal="110" zoomScaleSheetLayoutView="100" workbookViewId="0">
      <selection activeCell="A2" sqref="A2:G2"/>
    </sheetView>
  </sheetViews>
  <sheetFormatPr defaultRowHeight="15" x14ac:dyDescent="0.25"/>
  <cols>
    <col min="1" max="1" width="4.42578125" style="11" customWidth="1"/>
    <col min="2" max="2" width="45.7109375" style="20" customWidth="1"/>
    <col min="3" max="3" width="8.42578125" style="15" customWidth="1"/>
    <col min="4" max="4" width="9.85546875" style="15" customWidth="1"/>
    <col min="5" max="5" width="10.7109375" style="16" customWidth="1"/>
    <col min="6" max="6" width="8.85546875" style="16" customWidth="1"/>
    <col min="7" max="7" width="9.5703125" style="8" customWidth="1"/>
    <col min="8" max="16384" width="9.140625" style="37"/>
  </cols>
  <sheetData>
    <row r="2" spans="1:7" ht="33" customHeight="1" x14ac:dyDescent="0.25">
      <c r="A2" s="59" t="s">
        <v>49</v>
      </c>
      <c r="B2" s="60"/>
      <c r="C2" s="60"/>
      <c r="D2" s="60"/>
      <c r="E2" s="60"/>
      <c r="F2" s="60"/>
      <c r="G2" s="60"/>
    </row>
    <row r="3" spans="1:7" ht="15.75" customHeight="1" x14ac:dyDescent="0.25">
      <c r="A3" s="36"/>
      <c r="B3" s="38"/>
      <c r="C3" s="38"/>
      <c r="D3" s="38"/>
      <c r="E3" s="38"/>
      <c r="F3" s="38"/>
      <c r="G3" s="38"/>
    </row>
    <row r="4" spans="1:7" ht="23.25" customHeight="1" x14ac:dyDescent="0.25">
      <c r="A4" s="61" t="s">
        <v>0</v>
      </c>
      <c r="B4" s="61" t="s">
        <v>11</v>
      </c>
      <c r="C4" s="61" t="s">
        <v>1</v>
      </c>
      <c r="D4" s="61" t="s">
        <v>9</v>
      </c>
      <c r="E4" s="61"/>
      <c r="F4" s="65" t="s">
        <v>43</v>
      </c>
      <c r="G4" s="63" t="s">
        <v>44</v>
      </c>
    </row>
    <row r="5" spans="1:7" x14ac:dyDescent="0.25">
      <c r="A5" s="62"/>
      <c r="B5" s="62"/>
      <c r="C5" s="62"/>
      <c r="D5" s="23" t="s">
        <v>3</v>
      </c>
      <c r="E5" s="24" t="s">
        <v>2</v>
      </c>
      <c r="F5" s="66"/>
      <c r="G5" s="64"/>
    </row>
    <row r="6" spans="1:7" ht="12" customHeight="1" x14ac:dyDescent="0.25">
      <c r="A6" s="23">
        <v>1</v>
      </c>
      <c r="B6" s="2">
        <v>2</v>
      </c>
      <c r="C6" s="2">
        <v>3</v>
      </c>
      <c r="D6" s="2">
        <v>4</v>
      </c>
      <c r="E6" s="12">
        <v>5</v>
      </c>
      <c r="F6" s="12">
        <v>6</v>
      </c>
      <c r="G6" s="3">
        <v>7</v>
      </c>
    </row>
    <row r="7" spans="1:7" ht="19.5" customHeight="1" x14ac:dyDescent="0.25">
      <c r="A7" s="67"/>
      <c r="B7" s="68" t="s">
        <v>50</v>
      </c>
      <c r="C7" s="68"/>
      <c r="D7" s="68"/>
      <c r="E7" s="69"/>
      <c r="F7" s="69"/>
      <c r="G7" s="70"/>
    </row>
    <row r="8" spans="1:7" s="39" customFormat="1" ht="30.75" customHeight="1" x14ac:dyDescent="0.25">
      <c r="A8" s="43">
        <v>1</v>
      </c>
      <c r="B8" s="44" t="s">
        <v>31</v>
      </c>
      <c r="C8" s="45" t="s">
        <v>15</v>
      </c>
      <c r="D8" s="45"/>
      <c r="E8" s="46">
        <v>156</v>
      </c>
      <c r="F8" s="46"/>
      <c r="G8" s="47"/>
    </row>
    <row r="9" spans="1:7" ht="14.25" customHeight="1" x14ac:dyDescent="0.25">
      <c r="A9" s="23"/>
      <c r="B9" s="17" t="s">
        <v>16</v>
      </c>
      <c r="C9" s="2" t="s">
        <v>6</v>
      </c>
      <c r="D9" s="2">
        <v>0.156</v>
      </c>
      <c r="E9" s="6">
        <f>E8*D9</f>
        <v>24.335999999999999</v>
      </c>
      <c r="F9" s="6"/>
      <c r="G9" s="4"/>
    </row>
    <row r="10" spans="1:7" ht="14.25" customHeight="1" x14ac:dyDescent="0.25">
      <c r="A10" s="23"/>
      <c r="B10" s="17" t="s">
        <v>5</v>
      </c>
      <c r="C10" s="2" t="s">
        <v>7</v>
      </c>
      <c r="D10" s="2">
        <v>1.7000000000000001E-2</v>
      </c>
      <c r="E10" s="6">
        <f>E8*D10</f>
        <v>2.6520000000000001</v>
      </c>
      <c r="F10" s="6"/>
      <c r="G10" s="4"/>
    </row>
    <row r="11" spans="1:7" s="39" customFormat="1" ht="16.5" customHeight="1" x14ac:dyDescent="0.25">
      <c r="A11" s="43">
        <v>2</v>
      </c>
      <c r="B11" s="48" t="s">
        <v>36</v>
      </c>
      <c r="C11" s="45" t="s">
        <v>15</v>
      </c>
      <c r="D11" s="45"/>
      <c r="E11" s="46">
        <v>156</v>
      </c>
      <c r="F11" s="46"/>
      <c r="G11" s="47"/>
    </row>
    <row r="12" spans="1:7" ht="14.25" customHeight="1" x14ac:dyDescent="0.25">
      <c r="A12" s="23"/>
      <c r="B12" s="17" t="s">
        <v>16</v>
      </c>
      <c r="C12" s="2" t="s">
        <v>6</v>
      </c>
      <c r="D12" s="6">
        <v>0.51600000000000001</v>
      </c>
      <c r="E12" s="6">
        <f>D12*E11</f>
        <v>80.496000000000009</v>
      </c>
      <c r="F12" s="6"/>
      <c r="G12" s="4"/>
    </row>
    <row r="13" spans="1:7" ht="14.25" customHeight="1" x14ac:dyDescent="0.25">
      <c r="A13" s="23"/>
      <c r="B13" s="17" t="s">
        <v>5</v>
      </c>
      <c r="C13" s="2" t="s">
        <v>7</v>
      </c>
      <c r="D13" s="2">
        <v>0.104</v>
      </c>
      <c r="E13" s="6">
        <f>D13*E11</f>
        <v>16.224</v>
      </c>
      <c r="F13" s="6"/>
      <c r="G13" s="4"/>
    </row>
    <row r="14" spans="1:7" ht="14.25" customHeight="1" x14ac:dyDescent="0.25">
      <c r="A14" s="67"/>
      <c r="B14" s="68" t="s">
        <v>51</v>
      </c>
      <c r="C14" s="68"/>
      <c r="D14" s="68"/>
      <c r="E14" s="69"/>
      <c r="F14" s="69"/>
      <c r="G14" s="70"/>
    </row>
    <row r="15" spans="1:7" s="40" customFormat="1" ht="30.75" customHeight="1" x14ac:dyDescent="0.25">
      <c r="A15" s="49">
        <v>3</v>
      </c>
      <c r="B15" s="50" t="s">
        <v>37</v>
      </c>
      <c r="C15" s="51" t="s">
        <v>15</v>
      </c>
      <c r="D15" s="51"/>
      <c r="E15" s="52">
        <v>156</v>
      </c>
      <c r="F15" s="52"/>
      <c r="G15" s="52"/>
    </row>
    <row r="16" spans="1:7" s="41" customFormat="1" ht="13.5" x14ac:dyDescent="0.25">
      <c r="A16" s="9"/>
      <c r="B16" s="35" t="s">
        <v>16</v>
      </c>
      <c r="C16" s="1" t="s">
        <v>6</v>
      </c>
      <c r="D16" s="1">
        <v>0.439</v>
      </c>
      <c r="E16" s="5">
        <f>D16*E15</f>
        <v>68.483999999999995</v>
      </c>
      <c r="F16" s="5"/>
      <c r="G16" s="5"/>
    </row>
    <row r="17" spans="1:7" s="41" customFormat="1" ht="13.5" x14ac:dyDescent="0.25">
      <c r="A17" s="9"/>
      <c r="B17" s="35" t="s">
        <v>5</v>
      </c>
      <c r="C17" s="1" t="s">
        <v>7</v>
      </c>
      <c r="D17" s="1">
        <v>3.5000000000000003E-2</v>
      </c>
      <c r="E17" s="5">
        <f>D17*E15</f>
        <v>5.4600000000000009</v>
      </c>
      <c r="F17" s="5"/>
      <c r="G17" s="5"/>
    </row>
    <row r="18" spans="1:7" s="41" customFormat="1" ht="13.5" x14ac:dyDescent="0.25">
      <c r="A18" s="9"/>
      <c r="B18" s="35" t="s">
        <v>38</v>
      </c>
      <c r="C18" s="1" t="s">
        <v>8</v>
      </c>
      <c r="D18" s="1"/>
      <c r="E18" s="5">
        <v>0.85</v>
      </c>
      <c r="F18" s="5"/>
      <c r="G18" s="5"/>
    </row>
    <row r="19" spans="1:7" s="41" customFormat="1" ht="13.5" x14ac:dyDescent="0.25">
      <c r="A19" s="9"/>
      <c r="B19" s="35" t="s">
        <v>33</v>
      </c>
      <c r="C19" s="1" t="s">
        <v>17</v>
      </c>
      <c r="D19" s="1">
        <v>0.128</v>
      </c>
      <c r="E19" s="5">
        <f>D19*E15</f>
        <v>19.968</v>
      </c>
      <c r="F19" s="5"/>
      <c r="G19" s="5"/>
    </row>
    <row r="20" spans="1:7" s="41" customFormat="1" ht="13.5" x14ac:dyDescent="0.25">
      <c r="A20" s="9"/>
      <c r="B20" s="35" t="s">
        <v>10</v>
      </c>
      <c r="C20" s="1" t="s">
        <v>7</v>
      </c>
      <c r="D20" s="1">
        <v>8.1600000000000006E-2</v>
      </c>
      <c r="E20" s="5">
        <f>D20*E15</f>
        <v>12.729600000000001</v>
      </c>
      <c r="F20" s="5"/>
      <c r="G20" s="5"/>
    </row>
    <row r="21" spans="1:7" s="41" customFormat="1" ht="31.5" customHeight="1" x14ac:dyDescent="0.25">
      <c r="A21" s="49">
        <v>4</v>
      </c>
      <c r="B21" s="50" t="s">
        <v>39</v>
      </c>
      <c r="C21" s="51" t="s">
        <v>15</v>
      </c>
      <c r="D21" s="51"/>
      <c r="E21" s="52">
        <v>156</v>
      </c>
      <c r="F21" s="52"/>
      <c r="G21" s="52"/>
    </row>
    <row r="22" spans="1:7" s="41" customFormat="1" ht="13.5" x14ac:dyDescent="0.25">
      <c r="A22" s="9"/>
      <c r="B22" s="35" t="s">
        <v>16</v>
      </c>
      <c r="C22" s="1" t="s">
        <v>6</v>
      </c>
      <c r="D22" s="1">
        <v>0.42899999999999999</v>
      </c>
      <c r="E22" s="5">
        <f>D22*E21</f>
        <v>66.923999999999992</v>
      </c>
      <c r="F22" s="5"/>
      <c r="G22" s="5"/>
    </row>
    <row r="23" spans="1:7" s="41" customFormat="1" ht="13.5" x14ac:dyDescent="0.25">
      <c r="A23" s="9"/>
      <c r="B23" s="35" t="s">
        <v>5</v>
      </c>
      <c r="C23" s="1" t="s">
        <v>7</v>
      </c>
      <c r="D23" s="1">
        <v>2.64E-2</v>
      </c>
      <c r="E23" s="5">
        <f>D23*E21</f>
        <v>4.1184000000000003</v>
      </c>
      <c r="F23" s="5"/>
      <c r="G23" s="5"/>
    </row>
    <row r="24" spans="1:7" s="41" customFormat="1" ht="13.5" x14ac:dyDescent="0.25">
      <c r="A24" s="9"/>
      <c r="B24" s="35" t="s">
        <v>24</v>
      </c>
      <c r="C24" s="1" t="s">
        <v>15</v>
      </c>
      <c r="D24" s="1"/>
      <c r="E24" s="5">
        <v>3.45</v>
      </c>
      <c r="F24" s="5"/>
      <c r="G24" s="5"/>
    </row>
    <row r="25" spans="1:7" s="41" customFormat="1" ht="13.5" x14ac:dyDescent="0.25">
      <c r="A25" s="9"/>
      <c r="B25" s="35" t="s">
        <v>32</v>
      </c>
      <c r="C25" s="1" t="s">
        <v>23</v>
      </c>
      <c r="D25" s="1">
        <v>6</v>
      </c>
      <c r="E25" s="5">
        <f>D25*E21</f>
        <v>936</v>
      </c>
      <c r="F25" s="5"/>
      <c r="G25" s="5"/>
    </row>
    <row r="26" spans="1:7" s="41" customFormat="1" ht="13.5" x14ac:dyDescent="0.25">
      <c r="A26" s="9"/>
      <c r="B26" s="35" t="s">
        <v>25</v>
      </c>
      <c r="C26" s="1" t="s">
        <v>15</v>
      </c>
      <c r="D26" s="1">
        <v>1.1499999999999999</v>
      </c>
      <c r="E26" s="5">
        <f>E21*D26</f>
        <v>179.39999999999998</v>
      </c>
      <c r="F26" s="5"/>
      <c r="G26" s="5"/>
    </row>
    <row r="27" spans="1:7" s="41" customFormat="1" ht="13.5" x14ac:dyDescent="0.25">
      <c r="A27" s="9"/>
      <c r="B27" s="35" t="s">
        <v>18</v>
      </c>
      <c r="C27" s="1" t="s">
        <v>17</v>
      </c>
      <c r="D27" s="1">
        <v>0.12</v>
      </c>
      <c r="E27" s="5">
        <f>E21*D27</f>
        <v>18.72</v>
      </c>
      <c r="F27" s="5"/>
      <c r="G27" s="5"/>
    </row>
    <row r="28" spans="1:7" s="41" customFormat="1" ht="13.5" x14ac:dyDescent="0.25">
      <c r="A28" s="9"/>
      <c r="B28" s="35" t="s">
        <v>10</v>
      </c>
      <c r="C28" s="1" t="s">
        <v>7</v>
      </c>
      <c r="D28" s="1">
        <v>6.3600000000000004E-2</v>
      </c>
      <c r="E28" s="5">
        <v>4.4000000000000004</v>
      </c>
      <c r="F28" s="5"/>
      <c r="G28" s="5"/>
    </row>
    <row r="29" spans="1:7" ht="28.5" customHeight="1" x14ac:dyDescent="0.25">
      <c r="A29" s="49">
        <v>5</v>
      </c>
      <c r="B29" s="53" t="s">
        <v>34</v>
      </c>
      <c r="C29" s="51" t="s">
        <v>8</v>
      </c>
      <c r="D29" s="51"/>
      <c r="E29" s="52">
        <v>0.85</v>
      </c>
      <c r="F29" s="52"/>
      <c r="G29" s="52"/>
    </row>
    <row r="30" spans="1:7" x14ac:dyDescent="0.25">
      <c r="A30" s="1"/>
      <c r="B30" s="18" t="s">
        <v>16</v>
      </c>
      <c r="C30" s="1" t="s">
        <v>6</v>
      </c>
      <c r="D30" s="1">
        <v>0.87</v>
      </c>
      <c r="E30" s="5">
        <f>D30*E29</f>
        <v>0.73949999999999994</v>
      </c>
      <c r="F30" s="5"/>
      <c r="G30" s="5"/>
    </row>
    <row r="31" spans="1:7" x14ac:dyDescent="0.25">
      <c r="A31" s="1"/>
      <c r="B31" s="18" t="s">
        <v>5</v>
      </c>
      <c r="C31" s="1" t="s">
        <v>7</v>
      </c>
      <c r="D31" s="1">
        <v>0.46</v>
      </c>
      <c r="E31" s="5">
        <f>D31*E29</f>
        <v>0.39100000000000001</v>
      </c>
      <c r="F31" s="5"/>
      <c r="G31" s="5"/>
    </row>
    <row r="32" spans="1:7" x14ac:dyDescent="0.25">
      <c r="A32" s="1"/>
      <c r="B32" s="18" t="s">
        <v>35</v>
      </c>
      <c r="C32" s="1" t="s">
        <v>17</v>
      </c>
      <c r="D32" s="1">
        <v>2.86</v>
      </c>
      <c r="E32" s="5">
        <f>D32*E29</f>
        <v>2.431</v>
      </c>
      <c r="F32" s="5"/>
      <c r="G32" s="5"/>
    </row>
    <row r="33" spans="1:7" x14ac:dyDescent="0.25">
      <c r="A33" s="1"/>
      <c r="B33" s="18" t="s">
        <v>10</v>
      </c>
      <c r="C33" s="1" t="s">
        <v>7</v>
      </c>
      <c r="D33" s="1">
        <v>0.1</v>
      </c>
      <c r="E33" s="5">
        <f>D33*E29</f>
        <v>8.5000000000000006E-2</v>
      </c>
      <c r="F33" s="5"/>
      <c r="G33" s="5"/>
    </row>
    <row r="34" spans="1:7" s="40" customFormat="1" ht="13.5" x14ac:dyDescent="0.25">
      <c r="A34" s="51">
        <v>6</v>
      </c>
      <c r="B34" s="54" t="s">
        <v>40</v>
      </c>
      <c r="C34" s="51" t="s">
        <v>26</v>
      </c>
      <c r="D34" s="52"/>
      <c r="E34" s="52">
        <v>15</v>
      </c>
      <c r="F34" s="52"/>
      <c r="G34" s="52"/>
    </row>
    <row r="35" spans="1:7" s="41" customFormat="1" ht="13.5" x14ac:dyDescent="0.25">
      <c r="A35" s="1"/>
      <c r="B35" s="35" t="s">
        <v>16</v>
      </c>
      <c r="C35" s="1" t="s">
        <v>6</v>
      </c>
      <c r="D35" s="21">
        <v>0.28599999999999998</v>
      </c>
      <c r="E35" s="5">
        <f>D35*E34</f>
        <v>4.29</v>
      </c>
      <c r="F35" s="5"/>
      <c r="G35" s="5"/>
    </row>
    <row r="36" spans="1:7" s="41" customFormat="1" ht="13.5" x14ac:dyDescent="0.25">
      <c r="A36" s="1"/>
      <c r="B36" s="35" t="s">
        <v>5</v>
      </c>
      <c r="C36" s="1" t="s">
        <v>7</v>
      </c>
      <c r="D36" s="22">
        <v>6.6199999999999995E-2</v>
      </c>
      <c r="E36" s="5">
        <f>D36*E34</f>
        <v>0.99299999999999988</v>
      </c>
      <c r="F36" s="5"/>
      <c r="G36" s="5"/>
    </row>
    <row r="37" spans="1:7" s="41" customFormat="1" ht="13.5" x14ac:dyDescent="0.25">
      <c r="A37" s="1"/>
      <c r="B37" s="35" t="s">
        <v>41</v>
      </c>
      <c r="C37" s="1" t="s">
        <v>26</v>
      </c>
      <c r="D37" s="5">
        <v>1.02</v>
      </c>
      <c r="E37" s="5">
        <f>D37*E34</f>
        <v>15.3</v>
      </c>
      <c r="F37" s="5"/>
      <c r="G37" s="5"/>
    </row>
    <row r="38" spans="1:7" s="41" customFormat="1" ht="13.5" x14ac:dyDescent="0.25">
      <c r="A38" s="1"/>
      <c r="B38" s="35" t="s">
        <v>30</v>
      </c>
      <c r="C38" s="1" t="s">
        <v>23</v>
      </c>
      <c r="D38" s="5">
        <v>2</v>
      </c>
      <c r="E38" s="5">
        <f>D38*E34</f>
        <v>30</v>
      </c>
      <c r="F38" s="5"/>
      <c r="G38" s="5"/>
    </row>
    <row r="39" spans="1:7" x14ac:dyDescent="0.25">
      <c r="A39" s="1"/>
      <c r="B39" s="18" t="s">
        <v>18</v>
      </c>
      <c r="C39" s="1" t="s">
        <v>17</v>
      </c>
      <c r="D39" s="1">
        <v>0.128</v>
      </c>
      <c r="E39" s="5">
        <f>E34*D39</f>
        <v>1.92</v>
      </c>
      <c r="F39" s="5"/>
      <c r="G39" s="5"/>
    </row>
    <row r="40" spans="1:7" x14ac:dyDescent="0.25">
      <c r="A40" s="1"/>
      <c r="B40" s="18" t="s">
        <v>10</v>
      </c>
      <c r="C40" s="1" t="s">
        <v>7</v>
      </c>
      <c r="D40" s="1">
        <v>0.13300000000000001</v>
      </c>
      <c r="E40" s="5">
        <f>E34*D40</f>
        <v>1.9950000000000001</v>
      </c>
      <c r="F40" s="5"/>
      <c r="G40" s="5"/>
    </row>
    <row r="41" spans="1:7" s="40" customFormat="1" ht="30.75" customHeight="1" x14ac:dyDescent="0.25">
      <c r="A41" s="51">
        <v>7</v>
      </c>
      <c r="B41" s="50" t="s">
        <v>27</v>
      </c>
      <c r="C41" s="51" t="s">
        <v>26</v>
      </c>
      <c r="D41" s="52"/>
      <c r="E41" s="52">
        <v>22</v>
      </c>
      <c r="F41" s="52"/>
      <c r="G41" s="52"/>
    </row>
    <row r="42" spans="1:7" s="41" customFormat="1" ht="13.5" x14ac:dyDescent="0.25">
      <c r="A42" s="1"/>
      <c r="B42" s="35" t="s">
        <v>16</v>
      </c>
      <c r="C42" s="1" t="s">
        <v>6</v>
      </c>
      <c r="D42" s="21">
        <v>0.28599999999999998</v>
      </c>
      <c r="E42" s="5">
        <f>D42*E41</f>
        <v>6.2919999999999998</v>
      </c>
      <c r="F42" s="5"/>
      <c r="G42" s="5"/>
    </row>
    <row r="43" spans="1:7" s="41" customFormat="1" ht="13.5" x14ac:dyDescent="0.25">
      <c r="A43" s="1"/>
      <c r="B43" s="35" t="s">
        <v>5</v>
      </c>
      <c r="C43" s="1" t="s">
        <v>7</v>
      </c>
      <c r="D43" s="22">
        <v>6.6199999999999995E-2</v>
      </c>
      <c r="E43" s="5">
        <f>D43*E41</f>
        <v>1.4563999999999999</v>
      </c>
      <c r="F43" s="5"/>
      <c r="G43" s="5"/>
    </row>
    <row r="44" spans="1:7" s="41" customFormat="1" ht="13.5" x14ac:dyDescent="0.25">
      <c r="A44" s="1"/>
      <c r="B44" s="35" t="s">
        <v>42</v>
      </c>
      <c r="C44" s="1" t="s">
        <v>26</v>
      </c>
      <c r="D44" s="5">
        <v>1.01</v>
      </c>
      <c r="E44" s="5">
        <f>D44*E41</f>
        <v>22.22</v>
      </c>
      <c r="F44" s="5"/>
      <c r="G44" s="5"/>
    </row>
    <row r="45" spans="1:7" s="41" customFormat="1" ht="13.5" x14ac:dyDescent="0.25">
      <c r="A45" s="1"/>
      <c r="B45" s="35" t="s">
        <v>28</v>
      </c>
      <c r="C45" s="1" t="s">
        <v>23</v>
      </c>
      <c r="D45" s="5">
        <v>2</v>
      </c>
      <c r="E45" s="5">
        <f>D45*E41</f>
        <v>44</v>
      </c>
      <c r="F45" s="5"/>
      <c r="G45" s="5"/>
    </row>
    <row r="46" spans="1:7" x14ac:dyDescent="0.25">
      <c r="A46" s="1"/>
      <c r="B46" s="18" t="s">
        <v>29</v>
      </c>
      <c r="C46" s="1" t="s">
        <v>23</v>
      </c>
      <c r="D46" s="1"/>
      <c r="E46" s="5">
        <v>2</v>
      </c>
      <c r="F46" s="5"/>
      <c r="G46" s="5"/>
    </row>
    <row r="47" spans="1:7" x14ac:dyDescent="0.25">
      <c r="A47" s="1"/>
      <c r="B47" s="18" t="s">
        <v>10</v>
      </c>
      <c r="C47" s="1" t="s">
        <v>7</v>
      </c>
      <c r="D47" s="1">
        <v>0.13300000000000001</v>
      </c>
      <c r="E47" s="5">
        <f>E41*D47</f>
        <v>2.9260000000000002</v>
      </c>
      <c r="F47" s="5"/>
      <c r="G47" s="5"/>
    </row>
    <row r="48" spans="1:7" ht="35.25" customHeight="1" x14ac:dyDescent="0.25">
      <c r="A48" s="55">
        <v>8</v>
      </c>
      <c r="B48" s="56" t="s">
        <v>22</v>
      </c>
      <c r="C48" s="57" t="s">
        <v>14</v>
      </c>
      <c r="D48" s="57"/>
      <c r="E48" s="58">
        <v>0.3</v>
      </c>
      <c r="F48" s="58"/>
      <c r="G48" s="58"/>
    </row>
    <row r="49" spans="1:7" s="42" customFormat="1" ht="16.5" x14ac:dyDescent="0.25">
      <c r="A49" s="25"/>
      <c r="B49" s="26" t="s">
        <v>4</v>
      </c>
      <c r="C49" s="27"/>
      <c r="D49" s="27"/>
      <c r="E49" s="28"/>
      <c r="F49" s="28"/>
      <c r="G49" s="29"/>
    </row>
    <row r="50" spans="1:7" s="42" customFormat="1" ht="15.75" x14ac:dyDescent="0.25">
      <c r="A50" s="30"/>
      <c r="B50" s="31" t="s">
        <v>12</v>
      </c>
      <c r="C50" s="32" t="s">
        <v>45</v>
      </c>
      <c r="D50" s="31"/>
      <c r="E50" s="29"/>
      <c r="F50" s="29"/>
      <c r="G50" s="33"/>
    </row>
    <row r="51" spans="1:7" s="42" customFormat="1" ht="15.75" x14ac:dyDescent="0.25">
      <c r="A51" s="30"/>
      <c r="B51" s="31" t="s">
        <v>4</v>
      </c>
      <c r="C51" s="31"/>
      <c r="D51" s="31"/>
      <c r="E51" s="29"/>
      <c r="F51" s="29"/>
      <c r="G51" s="33"/>
    </row>
    <row r="52" spans="1:7" s="42" customFormat="1" ht="15.75" x14ac:dyDescent="0.25">
      <c r="A52" s="30"/>
      <c r="B52" s="31" t="s">
        <v>13</v>
      </c>
      <c r="C52" s="32" t="s">
        <v>45</v>
      </c>
      <c r="D52" s="31"/>
      <c r="E52" s="29"/>
      <c r="F52" s="29"/>
      <c r="G52" s="33"/>
    </row>
    <row r="53" spans="1:7" s="42" customFormat="1" ht="15.75" x14ac:dyDescent="0.25">
      <c r="A53" s="30"/>
      <c r="B53" s="31" t="s">
        <v>4</v>
      </c>
      <c r="C53" s="31"/>
      <c r="D53" s="31"/>
      <c r="E53" s="29"/>
      <c r="F53" s="29"/>
      <c r="G53" s="33"/>
    </row>
    <row r="54" spans="1:7" s="42" customFormat="1" ht="15.75" x14ac:dyDescent="0.25">
      <c r="A54" s="30"/>
      <c r="B54" s="31" t="s">
        <v>19</v>
      </c>
      <c r="C54" s="32">
        <v>0.03</v>
      </c>
      <c r="D54" s="31"/>
      <c r="E54" s="29"/>
      <c r="F54" s="29"/>
      <c r="G54" s="33"/>
    </row>
    <row r="55" spans="1:7" s="42" customFormat="1" ht="15.75" x14ac:dyDescent="0.25">
      <c r="A55" s="30"/>
      <c r="B55" s="31" t="s">
        <v>4</v>
      </c>
      <c r="C55" s="31"/>
      <c r="D55" s="31"/>
      <c r="E55" s="29"/>
      <c r="F55" s="29"/>
      <c r="G55" s="33"/>
    </row>
    <row r="56" spans="1:7" s="42" customFormat="1" ht="15.75" x14ac:dyDescent="0.25">
      <c r="A56" s="30"/>
      <c r="B56" s="31" t="s">
        <v>20</v>
      </c>
      <c r="C56" s="32">
        <v>0.18</v>
      </c>
      <c r="D56" s="31"/>
      <c r="E56" s="29"/>
      <c r="F56" s="29"/>
      <c r="G56" s="33"/>
    </row>
    <row r="57" spans="1:7" s="42" customFormat="1" ht="15.75" x14ac:dyDescent="0.25">
      <c r="A57" s="30"/>
      <c r="B57" s="31" t="s">
        <v>21</v>
      </c>
      <c r="C57" s="31"/>
      <c r="D57" s="31"/>
      <c r="E57" s="29"/>
      <c r="F57" s="29"/>
      <c r="G57" s="34"/>
    </row>
    <row r="58" spans="1:7" s="42" customFormat="1" ht="15.75" x14ac:dyDescent="0.25">
      <c r="A58" s="10"/>
      <c r="B58" s="19"/>
      <c r="C58" s="13"/>
      <c r="D58" s="13"/>
      <c r="E58" s="14"/>
      <c r="F58" s="14"/>
      <c r="G58" s="7"/>
    </row>
    <row r="59" spans="1:7" s="72" customFormat="1" ht="24.95" customHeight="1" x14ac:dyDescent="0.25">
      <c r="A59" s="71" t="s">
        <v>46</v>
      </c>
      <c r="B59" s="71"/>
      <c r="C59" s="71"/>
      <c r="D59" s="71"/>
      <c r="E59" s="71"/>
      <c r="F59" s="71"/>
      <c r="G59" s="71"/>
    </row>
    <row r="60" spans="1:7" s="72" customFormat="1" ht="53.25" customHeight="1" x14ac:dyDescent="0.25">
      <c r="A60" s="71" t="s">
        <v>47</v>
      </c>
      <c r="B60" s="71"/>
      <c r="C60" s="71"/>
      <c r="D60" s="71"/>
      <c r="E60" s="71"/>
      <c r="F60" s="71"/>
      <c r="G60" s="71"/>
    </row>
    <row r="61" spans="1:7" s="72" customFormat="1" ht="29.25" customHeight="1" x14ac:dyDescent="0.25">
      <c r="A61" s="71" t="s">
        <v>48</v>
      </c>
      <c r="B61" s="71"/>
      <c r="C61" s="71"/>
      <c r="D61" s="71"/>
      <c r="E61" s="71"/>
      <c r="F61" s="71"/>
      <c r="G61" s="71"/>
    </row>
    <row r="62" spans="1:7" s="72" customFormat="1" ht="46.5" customHeight="1" x14ac:dyDescent="0.25">
      <c r="A62" s="71" t="s">
        <v>52</v>
      </c>
      <c r="B62" s="71"/>
      <c r="C62" s="71"/>
      <c r="D62" s="71"/>
      <c r="E62" s="71"/>
      <c r="F62" s="71"/>
      <c r="G62" s="71"/>
    </row>
    <row r="63" spans="1:7" s="72" customFormat="1" ht="48" customHeight="1" x14ac:dyDescent="0.25">
      <c r="A63" s="71" t="s">
        <v>53</v>
      </c>
      <c r="B63" s="71"/>
      <c r="C63" s="71"/>
      <c r="D63" s="71"/>
      <c r="E63" s="71"/>
      <c r="F63" s="71"/>
      <c r="G63" s="71"/>
    </row>
    <row r="64" spans="1:7" s="72" customFormat="1" ht="72.75" customHeight="1" x14ac:dyDescent="0.25">
      <c r="A64" s="71" t="s">
        <v>54</v>
      </c>
      <c r="B64" s="71"/>
      <c r="C64" s="71"/>
      <c r="D64" s="71"/>
      <c r="E64" s="71"/>
      <c r="F64" s="71"/>
      <c r="G64" s="71"/>
    </row>
    <row r="65" spans="1:7" s="42" customFormat="1" ht="15.75" x14ac:dyDescent="0.25">
      <c r="A65" s="10"/>
      <c r="B65" s="19"/>
      <c r="C65" s="13"/>
      <c r="D65" s="13"/>
      <c r="E65" s="14"/>
      <c r="F65" s="14"/>
      <c r="G65" s="7"/>
    </row>
    <row r="66" spans="1:7" s="42" customFormat="1" ht="15.75" x14ac:dyDescent="0.25">
      <c r="A66" s="10"/>
      <c r="B66" s="19"/>
      <c r="C66" s="13"/>
      <c r="D66" s="13"/>
      <c r="E66" s="14"/>
      <c r="F66" s="14"/>
      <c r="G66" s="7"/>
    </row>
    <row r="67" spans="1:7" s="42" customFormat="1" ht="15.75" x14ac:dyDescent="0.25">
      <c r="A67" s="10"/>
      <c r="B67" s="19"/>
      <c r="C67" s="13"/>
      <c r="D67" s="13"/>
      <c r="E67" s="14"/>
      <c r="F67" s="14"/>
      <c r="G67" s="7"/>
    </row>
    <row r="68" spans="1:7" s="42" customFormat="1" ht="15.75" x14ac:dyDescent="0.25">
      <c r="A68" s="10"/>
      <c r="B68" s="19"/>
      <c r="C68" s="13"/>
      <c r="D68" s="13"/>
      <c r="E68" s="14"/>
      <c r="F68" s="14"/>
      <c r="G68" s="7"/>
    </row>
    <row r="69" spans="1:7" s="42" customFormat="1" ht="15.75" x14ac:dyDescent="0.25">
      <c r="A69" s="10"/>
      <c r="B69" s="19"/>
      <c r="C69" s="13"/>
      <c r="D69" s="13"/>
      <c r="E69" s="14"/>
      <c r="F69" s="14"/>
      <c r="G69" s="7"/>
    </row>
    <row r="70" spans="1:7" s="42" customFormat="1" ht="15.75" x14ac:dyDescent="0.25">
      <c r="A70" s="10"/>
      <c r="B70" s="19"/>
      <c r="C70" s="13"/>
      <c r="D70" s="13"/>
      <c r="E70" s="14"/>
      <c r="F70" s="14"/>
      <c r="G70" s="7"/>
    </row>
    <row r="71" spans="1:7" s="42" customFormat="1" ht="15.75" x14ac:dyDescent="0.25">
      <c r="A71" s="10"/>
      <c r="B71" s="19"/>
      <c r="C71" s="13"/>
      <c r="D71" s="13"/>
      <c r="E71" s="14"/>
      <c r="F71" s="14"/>
      <c r="G71" s="7"/>
    </row>
    <row r="72" spans="1:7" s="42" customFormat="1" ht="15.75" x14ac:dyDescent="0.25">
      <c r="A72" s="10"/>
      <c r="B72" s="19"/>
      <c r="C72" s="13"/>
      <c r="D72" s="13"/>
      <c r="E72" s="14"/>
      <c r="F72" s="14"/>
      <c r="G72" s="7"/>
    </row>
    <row r="73" spans="1:7" s="42" customFormat="1" ht="15.75" x14ac:dyDescent="0.25">
      <c r="A73" s="10"/>
      <c r="B73" s="19"/>
      <c r="C73" s="13"/>
      <c r="D73" s="13"/>
      <c r="E73" s="14"/>
      <c r="F73" s="14"/>
      <c r="G73" s="7"/>
    </row>
    <row r="74" spans="1:7" s="42" customFormat="1" ht="15.75" x14ac:dyDescent="0.25">
      <c r="A74" s="10"/>
      <c r="B74" s="19"/>
      <c r="C74" s="13"/>
      <c r="D74" s="13"/>
      <c r="E74" s="14"/>
      <c r="F74" s="14"/>
      <c r="G74" s="7"/>
    </row>
    <row r="75" spans="1:7" s="42" customFormat="1" ht="15.75" x14ac:dyDescent="0.25">
      <c r="A75" s="10"/>
      <c r="B75" s="19"/>
      <c r="C75" s="13"/>
      <c r="D75" s="13"/>
      <c r="E75" s="14"/>
      <c r="F75" s="14"/>
      <c r="G75" s="7"/>
    </row>
    <row r="76" spans="1:7" s="42" customFormat="1" ht="15.75" x14ac:dyDescent="0.25">
      <c r="A76" s="10"/>
      <c r="B76" s="19"/>
      <c r="C76" s="13"/>
      <c r="D76" s="13"/>
      <c r="E76" s="14"/>
      <c r="F76" s="14"/>
      <c r="G76" s="7"/>
    </row>
    <row r="77" spans="1:7" s="42" customFormat="1" ht="15.75" x14ac:dyDescent="0.25">
      <c r="A77" s="10"/>
      <c r="B77" s="19"/>
      <c r="C77" s="13"/>
      <c r="D77" s="13"/>
      <c r="E77" s="14"/>
      <c r="F77" s="14"/>
      <c r="G77" s="7"/>
    </row>
    <row r="78" spans="1:7" s="42" customFormat="1" ht="15.75" x14ac:dyDescent="0.25">
      <c r="A78" s="10"/>
      <c r="B78" s="19"/>
      <c r="C78" s="13"/>
      <c r="D78" s="13"/>
      <c r="E78" s="14"/>
      <c r="F78" s="14"/>
      <c r="G78" s="7"/>
    </row>
    <row r="79" spans="1:7" s="42" customFormat="1" ht="15.75" x14ac:dyDescent="0.25">
      <c r="A79" s="10"/>
      <c r="B79" s="19"/>
      <c r="C79" s="13"/>
      <c r="D79" s="13"/>
      <c r="E79" s="14"/>
      <c r="F79" s="14"/>
      <c r="G79" s="7"/>
    </row>
    <row r="80" spans="1:7" s="42" customFormat="1" ht="15.75" x14ac:dyDescent="0.25">
      <c r="A80" s="10"/>
      <c r="B80" s="19"/>
      <c r="C80" s="13"/>
      <c r="D80" s="13"/>
      <c r="E80" s="14"/>
      <c r="F80" s="14"/>
      <c r="G80" s="7"/>
    </row>
    <row r="81" spans="1:7" s="42" customFormat="1" ht="15.75" x14ac:dyDescent="0.25">
      <c r="A81" s="10"/>
      <c r="B81" s="19"/>
      <c r="C81" s="13"/>
      <c r="D81" s="13"/>
      <c r="E81" s="14"/>
      <c r="F81" s="14"/>
      <c r="G81" s="7"/>
    </row>
    <row r="82" spans="1:7" s="42" customFormat="1" ht="15.75" x14ac:dyDescent="0.25">
      <c r="A82" s="10"/>
      <c r="B82" s="19"/>
      <c r="C82" s="13"/>
      <c r="D82" s="13"/>
      <c r="E82" s="14"/>
      <c r="F82" s="14"/>
      <c r="G82" s="7"/>
    </row>
    <row r="83" spans="1:7" s="42" customFormat="1" ht="15.75" x14ac:dyDescent="0.25">
      <c r="A83" s="10"/>
      <c r="B83" s="19"/>
      <c r="C83" s="13"/>
      <c r="D83" s="13"/>
      <c r="E83" s="14"/>
      <c r="F83" s="14"/>
      <c r="G83" s="7"/>
    </row>
    <row r="84" spans="1:7" s="42" customFormat="1" ht="15.75" x14ac:dyDescent="0.25">
      <c r="A84" s="10"/>
      <c r="B84" s="19"/>
      <c r="C84" s="13"/>
      <c r="D84" s="13"/>
      <c r="E84" s="14"/>
      <c r="F84" s="14"/>
      <c r="G84" s="7"/>
    </row>
    <row r="85" spans="1:7" s="42" customFormat="1" ht="15.75" x14ac:dyDescent="0.25">
      <c r="A85" s="10"/>
      <c r="B85" s="19"/>
      <c r="C85" s="13"/>
      <c r="D85" s="13"/>
      <c r="E85" s="14"/>
      <c r="F85" s="14"/>
      <c r="G85" s="7"/>
    </row>
    <row r="86" spans="1:7" s="42" customFormat="1" ht="15.75" x14ac:dyDescent="0.25">
      <c r="A86" s="10"/>
      <c r="B86" s="19"/>
      <c r="C86" s="13"/>
      <c r="D86" s="13"/>
      <c r="E86" s="14"/>
      <c r="F86" s="14"/>
      <c r="G86" s="7"/>
    </row>
    <row r="87" spans="1:7" s="42" customFormat="1" ht="15.75" x14ac:dyDescent="0.25">
      <c r="A87" s="10"/>
      <c r="B87" s="19"/>
      <c r="C87" s="13"/>
      <c r="D87" s="13"/>
      <c r="E87" s="14"/>
      <c r="F87" s="14"/>
      <c r="G87" s="7"/>
    </row>
    <row r="88" spans="1:7" s="42" customFormat="1" ht="15.75" x14ac:dyDescent="0.25">
      <c r="A88" s="10"/>
      <c r="B88" s="19"/>
      <c r="C88" s="13"/>
      <c r="D88" s="13"/>
      <c r="E88" s="14"/>
      <c r="F88" s="14"/>
      <c r="G88" s="7"/>
    </row>
    <row r="89" spans="1:7" s="42" customFormat="1" ht="15.75" x14ac:dyDescent="0.25">
      <c r="A89" s="10"/>
      <c r="B89" s="19"/>
      <c r="C89" s="13"/>
      <c r="D89" s="13"/>
      <c r="E89" s="14"/>
      <c r="F89" s="14"/>
      <c r="G89" s="7"/>
    </row>
    <row r="90" spans="1:7" s="42" customFormat="1" ht="15.75" x14ac:dyDescent="0.25">
      <c r="A90" s="10"/>
      <c r="B90" s="19"/>
      <c r="C90" s="13"/>
      <c r="D90" s="13"/>
      <c r="E90" s="14"/>
      <c r="F90" s="14"/>
      <c r="G90" s="7"/>
    </row>
    <row r="91" spans="1:7" s="42" customFormat="1" ht="15.75" x14ac:dyDescent="0.25">
      <c r="A91" s="10"/>
      <c r="B91" s="19"/>
      <c r="C91" s="13"/>
      <c r="D91" s="13"/>
      <c r="E91" s="14"/>
      <c r="F91" s="14"/>
      <c r="G91" s="7"/>
    </row>
    <row r="92" spans="1:7" s="42" customFormat="1" ht="15.75" x14ac:dyDescent="0.25">
      <c r="A92" s="10"/>
      <c r="B92" s="19"/>
      <c r="C92" s="13"/>
      <c r="D92" s="13"/>
      <c r="E92" s="14"/>
      <c r="F92" s="14"/>
      <c r="G92" s="7"/>
    </row>
    <row r="93" spans="1:7" s="42" customFormat="1" ht="15.75" x14ac:dyDescent="0.25">
      <c r="A93" s="10"/>
      <c r="B93" s="19"/>
      <c r="C93" s="13"/>
      <c r="D93" s="13"/>
      <c r="E93" s="14"/>
      <c r="F93" s="14"/>
      <c r="G93" s="7"/>
    </row>
    <row r="94" spans="1:7" s="42" customFormat="1" ht="15.75" x14ac:dyDescent="0.25">
      <c r="A94" s="10"/>
      <c r="B94" s="19"/>
      <c r="C94" s="13"/>
      <c r="D94" s="13"/>
      <c r="E94" s="14"/>
      <c r="F94" s="14"/>
      <c r="G94" s="7"/>
    </row>
    <row r="95" spans="1:7" s="42" customFormat="1" ht="15.75" x14ac:dyDescent="0.25">
      <c r="A95" s="10"/>
      <c r="B95" s="19"/>
      <c r="C95" s="13"/>
      <c r="D95" s="13"/>
      <c r="E95" s="14"/>
      <c r="F95" s="14"/>
      <c r="G95" s="7"/>
    </row>
    <row r="96" spans="1:7" s="42" customFormat="1" ht="15.75" x14ac:dyDescent="0.25">
      <c r="A96" s="10"/>
      <c r="B96" s="19"/>
      <c r="C96" s="13"/>
      <c r="D96" s="13"/>
      <c r="E96" s="14"/>
      <c r="F96" s="14"/>
      <c r="G96" s="7"/>
    </row>
    <row r="97" spans="1:7" s="42" customFormat="1" ht="15.75" x14ac:dyDescent="0.25">
      <c r="A97" s="10"/>
      <c r="B97" s="19"/>
      <c r="C97" s="13"/>
      <c r="D97" s="13"/>
      <c r="E97" s="14"/>
      <c r="F97" s="14"/>
      <c r="G97" s="7"/>
    </row>
    <row r="98" spans="1:7" s="42" customFormat="1" ht="15.75" x14ac:dyDescent="0.25">
      <c r="A98" s="10"/>
      <c r="B98" s="19"/>
      <c r="C98" s="13"/>
      <c r="D98" s="13"/>
      <c r="E98" s="14"/>
      <c r="F98" s="14"/>
      <c r="G98" s="7"/>
    </row>
    <row r="99" spans="1:7" s="42" customFormat="1" ht="15.75" x14ac:dyDescent="0.25">
      <c r="A99" s="10"/>
      <c r="B99" s="19"/>
      <c r="C99" s="13"/>
      <c r="D99" s="13"/>
      <c r="E99" s="14"/>
      <c r="F99" s="14"/>
      <c r="G99" s="7"/>
    </row>
    <row r="100" spans="1:7" s="42" customFormat="1" ht="15.75" x14ac:dyDescent="0.25">
      <c r="A100" s="10"/>
      <c r="B100" s="19"/>
      <c r="C100" s="13"/>
      <c r="D100" s="13"/>
      <c r="E100" s="14"/>
      <c r="F100" s="14"/>
      <c r="G100" s="7"/>
    </row>
    <row r="101" spans="1:7" s="42" customFormat="1" ht="15.75" x14ac:dyDescent="0.25">
      <c r="A101" s="10"/>
      <c r="B101" s="19"/>
      <c r="C101" s="13"/>
      <c r="D101" s="13"/>
      <c r="E101" s="14"/>
      <c r="F101" s="14"/>
      <c r="G101" s="7"/>
    </row>
    <row r="102" spans="1:7" s="42" customFormat="1" ht="15.75" x14ac:dyDescent="0.25">
      <c r="A102" s="10"/>
      <c r="B102" s="19"/>
      <c r="C102" s="13"/>
      <c r="D102" s="13"/>
      <c r="E102" s="14"/>
      <c r="F102" s="14"/>
      <c r="G102" s="7"/>
    </row>
    <row r="103" spans="1:7" s="42" customFormat="1" ht="15.75" x14ac:dyDescent="0.25">
      <c r="A103" s="10"/>
      <c r="B103" s="19"/>
      <c r="C103" s="13"/>
      <c r="D103" s="13"/>
      <c r="E103" s="14"/>
      <c r="F103" s="14"/>
      <c r="G103" s="7"/>
    </row>
    <row r="104" spans="1:7" s="42" customFormat="1" ht="15.75" x14ac:dyDescent="0.25">
      <c r="A104" s="10"/>
      <c r="B104" s="19"/>
      <c r="C104" s="13"/>
      <c r="D104" s="13"/>
      <c r="E104" s="14"/>
      <c r="F104" s="14"/>
      <c r="G104" s="7"/>
    </row>
    <row r="105" spans="1:7" s="42" customFormat="1" ht="15.75" x14ac:dyDescent="0.25">
      <c r="A105" s="10"/>
      <c r="B105" s="19"/>
      <c r="C105" s="13"/>
      <c r="D105" s="13"/>
      <c r="E105" s="14"/>
      <c r="F105" s="14"/>
      <c r="G105" s="7"/>
    </row>
    <row r="106" spans="1:7" s="42" customFormat="1" ht="15.75" x14ac:dyDescent="0.25">
      <c r="A106" s="10"/>
      <c r="B106" s="19"/>
      <c r="C106" s="13"/>
      <c r="D106" s="13"/>
      <c r="E106" s="14"/>
      <c r="F106" s="14"/>
      <c r="G106" s="7"/>
    </row>
    <row r="107" spans="1:7" s="42" customFormat="1" ht="15.75" x14ac:dyDescent="0.25">
      <c r="A107" s="10"/>
      <c r="B107" s="19"/>
      <c r="C107" s="13"/>
      <c r="D107" s="13"/>
      <c r="E107" s="14"/>
      <c r="F107" s="14"/>
      <c r="G107" s="7"/>
    </row>
    <row r="108" spans="1:7" s="42" customFormat="1" ht="15.75" x14ac:dyDescent="0.25">
      <c r="A108" s="10"/>
      <c r="B108" s="19"/>
      <c r="C108" s="13"/>
      <c r="D108" s="13"/>
      <c r="E108" s="14"/>
      <c r="F108" s="14"/>
      <c r="G108" s="7"/>
    </row>
    <row r="109" spans="1:7" s="42" customFormat="1" ht="15.75" x14ac:dyDescent="0.25">
      <c r="A109" s="10"/>
      <c r="B109" s="19"/>
      <c r="C109" s="13"/>
      <c r="D109" s="13"/>
      <c r="E109" s="14"/>
      <c r="F109" s="14"/>
      <c r="G109" s="7"/>
    </row>
    <row r="110" spans="1:7" s="42" customFormat="1" ht="15.75" x14ac:dyDescent="0.25">
      <c r="A110" s="10"/>
      <c r="B110" s="19"/>
      <c r="C110" s="13"/>
      <c r="D110" s="13"/>
      <c r="E110" s="14"/>
      <c r="F110" s="14"/>
      <c r="G110" s="7"/>
    </row>
    <row r="111" spans="1:7" s="42" customFormat="1" ht="15.75" x14ac:dyDescent="0.25">
      <c r="A111" s="10"/>
      <c r="B111" s="19"/>
      <c r="C111" s="13"/>
      <c r="D111" s="13"/>
      <c r="E111" s="14"/>
      <c r="F111" s="14"/>
      <c r="G111" s="7"/>
    </row>
    <row r="112" spans="1:7" s="42" customFormat="1" ht="15.75" x14ac:dyDescent="0.25">
      <c r="A112" s="10"/>
      <c r="B112" s="19"/>
      <c r="C112" s="13"/>
      <c r="D112" s="13"/>
      <c r="E112" s="14"/>
      <c r="F112" s="14"/>
      <c r="G112" s="7"/>
    </row>
    <row r="113" spans="1:7" s="42" customFormat="1" ht="15.75" x14ac:dyDescent="0.25">
      <c r="A113" s="10"/>
      <c r="B113" s="19"/>
      <c r="C113" s="13"/>
      <c r="D113" s="13"/>
      <c r="E113" s="14"/>
      <c r="F113" s="14"/>
      <c r="G113" s="7"/>
    </row>
    <row r="114" spans="1:7" s="42" customFormat="1" ht="15.75" x14ac:dyDescent="0.25">
      <c r="A114" s="10"/>
      <c r="B114" s="19"/>
      <c r="C114" s="13"/>
      <c r="D114" s="13"/>
      <c r="E114" s="14"/>
      <c r="F114" s="14"/>
      <c r="G114" s="7"/>
    </row>
    <row r="115" spans="1:7" s="42" customFormat="1" ht="15.75" x14ac:dyDescent="0.25">
      <c r="A115" s="10"/>
      <c r="B115" s="19"/>
      <c r="C115" s="13"/>
      <c r="D115" s="13"/>
      <c r="E115" s="14"/>
      <c r="F115" s="14"/>
      <c r="G115" s="7"/>
    </row>
    <row r="116" spans="1:7" s="42" customFormat="1" ht="15.75" x14ac:dyDescent="0.25">
      <c r="A116" s="10"/>
      <c r="B116" s="19"/>
      <c r="C116" s="13"/>
      <c r="D116" s="13"/>
      <c r="E116" s="14"/>
      <c r="F116" s="14"/>
      <c r="G116" s="7"/>
    </row>
    <row r="117" spans="1:7" s="42" customFormat="1" ht="15.75" x14ac:dyDescent="0.25">
      <c r="A117" s="10"/>
      <c r="B117" s="19"/>
      <c r="C117" s="13"/>
      <c r="D117" s="13"/>
      <c r="E117" s="14"/>
      <c r="F117" s="14"/>
      <c r="G117" s="7"/>
    </row>
    <row r="118" spans="1:7" s="42" customFormat="1" ht="15.75" x14ac:dyDescent="0.25">
      <c r="A118" s="10"/>
      <c r="B118" s="19"/>
      <c r="C118" s="13"/>
      <c r="D118" s="13"/>
      <c r="E118" s="14"/>
      <c r="F118" s="14"/>
      <c r="G118" s="7"/>
    </row>
    <row r="119" spans="1:7" s="42" customFormat="1" ht="15.75" x14ac:dyDescent="0.25">
      <c r="A119" s="10"/>
      <c r="B119" s="19"/>
      <c r="C119" s="13"/>
      <c r="D119" s="13"/>
      <c r="E119" s="14"/>
      <c r="F119" s="14"/>
      <c r="G119" s="7"/>
    </row>
    <row r="120" spans="1:7" s="42" customFormat="1" ht="15.75" x14ac:dyDescent="0.25">
      <c r="A120" s="10"/>
      <c r="B120" s="19"/>
      <c r="C120" s="13"/>
      <c r="D120" s="13"/>
      <c r="E120" s="14"/>
      <c r="F120" s="14"/>
      <c r="G120" s="7"/>
    </row>
    <row r="121" spans="1:7" s="42" customFormat="1" ht="15.75" x14ac:dyDescent="0.25">
      <c r="A121" s="10"/>
      <c r="B121" s="19"/>
      <c r="C121" s="13"/>
      <c r="D121" s="13"/>
      <c r="E121" s="14"/>
      <c r="F121" s="14"/>
      <c r="G121" s="7"/>
    </row>
    <row r="122" spans="1:7" s="42" customFormat="1" ht="15.75" x14ac:dyDescent="0.25">
      <c r="A122" s="10"/>
      <c r="B122" s="19"/>
      <c r="C122" s="13"/>
      <c r="D122" s="13"/>
      <c r="E122" s="14"/>
      <c r="F122" s="14"/>
      <c r="G122" s="7"/>
    </row>
    <row r="123" spans="1:7" s="42" customFormat="1" ht="15.75" x14ac:dyDescent="0.25">
      <c r="A123" s="10"/>
      <c r="B123" s="19"/>
      <c r="C123" s="13"/>
      <c r="D123" s="13"/>
      <c r="E123" s="14"/>
      <c r="F123" s="14"/>
      <c r="G123" s="7"/>
    </row>
    <row r="124" spans="1:7" s="42" customFormat="1" ht="15.75" x14ac:dyDescent="0.25">
      <c r="A124" s="10"/>
      <c r="B124" s="19"/>
      <c r="C124" s="13"/>
      <c r="D124" s="13"/>
      <c r="E124" s="14"/>
      <c r="F124" s="14"/>
      <c r="G124" s="7"/>
    </row>
    <row r="125" spans="1:7" s="42" customFormat="1" ht="15.75" x14ac:dyDescent="0.25">
      <c r="A125" s="10"/>
      <c r="B125" s="19"/>
      <c r="C125" s="13"/>
      <c r="D125" s="13"/>
      <c r="E125" s="14"/>
      <c r="F125" s="14"/>
      <c r="G125" s="7"/>
    </row>
    <row r="126" spans="1:7" s="42" customFormat="1" ht="15.75" x14ac:dyDescent="0.25">
      <c r="A126" s="10"/>
      <c r="B126" s="19"/>
      <c r="C126" s="13"/>
      <c r="D126" s="13"/>
      <c r="E126" s="14"/>
      <c r="F126" s="14"/>
      <c r="G126" s="7"/>
    </row>
    <row r="127" spans="1:7" s="42" customFormat="1" ht="15.75" x14ac:dyDescent="0.25">
      <c r="A127" s="10"/>
      <c r="B127" s="19"/>
      <c r="C127" s="13"/>
      <c r="D127" s="13"/>
      <c r="E127" s="14"/>
      <c r="F127" s="14"/>
      <c r="G127" s="7"/>
    </row>
    <row r="128" spans="1:7" s="42" customFormat="1" ht="15.75" x14ac:dyDescent="0.25">
      <c r="A128" s="10"/>
      <c r="B128" s="19"/>
      <c r="C128" s="13"/>
      <c r="D128" s="13"/>
      <c r="E128" s="14"/>
      <c r="F128" s="14"/>
      <c r="G128" s="7"/>
    </row>
    <row r="129" spans="1:7" s="42" customFormat="1" ht="15.75" x14ac:dyDescent="0.25">
      <c r="A129" s="10"/>
      <c r="B129" s="19"/>
      <c r="C129" s="13"/>
      <c r="D129" s="13"/>
      <c r="E129" s="14"/>
      <c r="F129" s="14"/>
      <c r="G129" s="7"/>
    </row>
    <row r="130" spans="1:7" s="42" customFormat="1" ht="15.75" x14ac:dyDescent="0.25">
      <c r="A130" s="10"/>
      <c r="B130" s="19"/>
      <c r="C130" s="13"/>
      <c r="D130" s="13"/>
      <c r="E130" s="14"/>
      <c r="F130" s="14"/>
      <c r="G130" s="7"/>
    </row>
    <row r="131" spans="1:7" s="42" customFormat="1" ht="15.75" x14ac:dyDescent="0.25">
      <c r="A131" s="10"/>
      <c r="B131" s="19"/>
      <c r="C131" s="13"/>
      <c r="D131" s="13"/>
      <c r="E131" s="14"/>
      <c r="F131" s="14"/>
      <c r="G131" s="7"/>
    </row>
    <row r="132" spans="1:7" s="42" customFormat="1" ht="15.75" x14ac:dyDescent="0.25">
      <c r="A132" s="10"/>
      <c r="B132" s="19"/>
      <c r="C132" s="13"/>
      <c r="D132" s="13"/>
      <c r="E132" s="14"/>
      <c r="F132" s="14"/>
      <c r="G132" s="7"/>
    </row>
    <row r="133" spans="1:7" s="42" customFormat="1" ht="15.75" x14ac:dyDescent="0.25">
      <c r="A133" s="10"/>
      <c r="B133" s="19"/>
      <c r="C133" s="13"/>
      <c r="D133" s="13"/>
      <c r="E133" s="14"/>
      <c r="F133" s="14"/>
      <c r="G133" s="7"/>
    </row>
    <row r="134" spans="1:7" s="42" customFormat="1" ht="15.75" x14ac:dyDescent="0.25">
      <c r="A134" s="10"/>
      <c r="B134" s="19"/>
      <c r="C134" s="13"/>
      <c r="D134" s="13"/>
      <c r="E134" s="14"/>
      <c r="F134" s="14"/>
      <c r="G134" s="7"/>
    </row>
    <row r="135" spans="1:7" s="42" customFormat="1" ht="15.75" x14ac:dyDescent="0.25">
      <c r="A135" s="10"/>
      <c r="B135" s="19"/>
      <c r="C135" s="13"/>
      <c r="D135" s="13"/>
      <c r="E135" s="14"/>
      <c r="F135" s="14"/>
      <c r="G135" s="7"/>
    </row>
    <row r="136" spans="1:7" s="42" customFormat="1" ht="15.75" x14ac:dyDescent="0.25">
      <c r="A136" s="10"/>
      <c r="B136" s="19"/>
      <c r="C136" s="13"/>
      <c r="D136" s="13"/>
      <c r="E136" s="14"/>
      <c r="F136" s="14"/>
      <c r="G136" s="7"/>
    </row>
    <row r="137" spans="1:7" s="42" customFormat="1" ht="15.75" x14ac:dyDescent="0.25">
      <c r="A137" s="10"/>
      <c r="B137" s="19"/>
      <c r="C137" s="13"/>
      <c r="D137" s="13"/>
      <c r="E137" s="14"/>
      <c r="F137" s="14"/>
      <c r="G137" s="7"/>
    </row>
  </sheetData>
  <mergeCells count="13">
    <mergeCell ref="A62:G62"/>
    <mergeCell ref="A63:G63"/>
    <mergeCell ref="A64:G64"/>
    <mergeCell ref="A2:G2"/>
    <mergeCell ref="A4:A5"/>
    <mergeCell ref="B4:B5"/>
    <mergeCell ref="C4:C5"/>
    <mergeCell ref="D4:E4"/>
    <mergeCell ref="G4:G5"/>
    <mergeCell ref="F4:F5"/>
    <mergeCell ref="A60:G60"/>
    <mergeCell ref="A59:G59"/>
    <mergeCell ref="A61:G61"/>
  </mergeCells>
  <phoneticPr fontId="17" type="noConversion"/>
  <pageMargins left="0.7" right="0.7" top="0.75" bottom="0.75" header="0.3" footer="0.3"/>
  <pageSetup paperSize="9" scale="8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კოსტავას მე-3 შეს. N18</vt:lpstr>
      <vt:lpstr>'კოსტავას მე-3 შეს. N18'!Print_Area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2023-11-28T11:58:41Z</dcterms:modified>
</cp:coreProperties>
</file>