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janelidze\Desktop\"/>
    </mc:Choice>
  </mc:AlternateContent>
  <xr:revisionPtr revIDLastSave="0" documentId="8_{40D0F10F-1F80-4F09-9147-B8255058916D}" xr6:coauthVersionLast="36" xr6:coauthVersionMax="36" xr10:uidLastSave="{00000000-0000-0000-0000-000000000000}"/>
  <bookViews>
    <workbookView xWindow="0" yWindow="0" windowWidth="28800" windowHeight="11625" tabRatio="796" xr2:uid="{00000000-000D-0000-FFFF-FFFF00000000}"/>
  </bookViews>
  <sheets>
    <sheet name="ჯამი" sheetId="23" r:id="rId1"/>
    <sheet name="1" sheetId="14" r:id="rId2"/>
    <sheet name="2" sheetId="15" r:id="rId3"/>
    <sheet name="3" sheetId="16" r:id="rId4"/>
    <sheet name="4" sheetId="17" r:id="rId5"/>
    <sheet name="5" sheetId="18" r:id="rId6"/>
    <sheet name="6" sheetId="21" r:id="rId7"/>
    <sheet name="7" sheetId="27" r:id="rId8"/>
  </sheets>
  <definedNames>
    <definedName name="_xlnm._FilterDatabase" localSheetId="1" hidden="1">'1'!$A$2:$H$387</definedName>
    <definedName name="_xlnm._FilterDatabase" localSheetId="2" hidden="1">'2'!$A$2:$H$509</definedName>
    <definedName name="_xlnm._FilterDatabase" localSheetId="3" hidden="1">'3'!$A$2:$H$437</definedName>
    <definedName name="_xlnm._FilterDatabase" localSheetId="4" hidden="1">'4'!$A$2:$H$457</definedName>
    <definedName name="_xlnm._FilterDatabase" localSheetId="5" hidden="1">'5'!$A$2:$H$547</definedName>
    <definedName name="_xlnm._FilterDatabase" localSheetId="6" hidden="1">'6'!$A$2:$H$479</definedName>
    <definedName name="_xlnm._FilterDatabase" localSheetId="7" hidden="1">'7'!$A$2:$H$40</definedName>
    <definedName name="_xlnm.Print_Area" localSheetId="1">'1'!$A$1:$H$387</definedName>
    <definedName name="_xlnm.Print_Area" localSheetId="6">'6'!$A$1:$H$479</definedName>
    <definedName name="_xlnm.Print_Area" localSheetId="0">ჯამი!$A$1:$H$11</definedName>
  </definedNames>
  <calcPr calcId="191029"/>
</workbook>
</file>

<file path=xl/calcChain.xml><?xml version="1.0" encoding="utf-8"?>
<calcChain xmlns="http://schemas.openxmlformats.org/spreadsheetml/2006/main">
  <c r="E2" i="23" l="1"/>
  <c r="I2" i="23"/>
  <c r="F384" i="14" l="1"/>
  <c r="D2" i="23" s="1"/>
  <c r="D384" i="14"/>
  <c r="D385" i="14" s="1"/>
  <c r="G39" i="27" l="1"/>
  <c r="E39" i="27"/>
  <c r="F37" i="27"/>
  <c r="D37" i="27"/>
  <c r="E40" i="27" l="1"/>
  <c r="D38" i="27"/>
  <c r="G478" i="21" l="1"/>
  <c r="E478" i="21"/>
  <c r="F476" i="21"/>
  <c r="D476" i="21"/>
  <c r="G546" i="18"/>
  <c r="E546" i="18"/>
  <c r="F544" i="18"/>
  <c r="D544" i="18"/>
  <c r="G456" i="17"/>
  <c r="E456" i="17"/>
  <c r="F454" i="17"/>
  <c r="D454" i="17"/>
  <c r="G436" i="16"/>
  <c r="E436" i="16"/>
  <c r="F434" i="16"/>
  <c r="D434" i="16"/>
  <c r="D435" i="16" s="1"/>
  <c r="G508" i="15"/>
  <c r="E508" i="15"/>
  <c r="F506" i="15"/>
  <c r="D506" i="15"/>
  <c r="G386" i="14"/>
  <c r="E386" i="14"/>
  <c r="E479" i="21" l="1"/>
  <c r="E547" i="18"/>
  <c r="E457" i="17"/>
  <c r="E437" i="16"/>
  <c r="E387" i="14"/>
  <c r="D477" i="21"/>
  <c r="D545" i="18"/>
  <c r="D455" i="17"/>
  <c r="E509" i="15"/>
  <c r="D507" i="15"/>
  <c r="D7" i="23"/>
  <c r="C7" i="23"/>
  <c r="E7" i="23" s="1"/>
  <c r="D6" i="23"/>
  <c r="C6" i="23"/>
  <c r="E6" i="23" s="1"/>
  <c r="D5" i="23"/>
  <c r="C5" i="23"/>
  <c r="E5" i="23" s="1"/>
  <c r="D4" i="23"/>
  <c r="C4" i="23"/>
  <c r="E4" i="23" s="1"/>
  <c r="D3" i="23"/>
  <c r="C3" i="23"/>
  <c r="E3" i="23" s="1"/>
  <c r="D8" i="23"/>
  <c r="C8" i="23"/>
  <c r="E8" i="23" s="1"/>
  <c r="C2" i="23"/>
  <c r="C9" i="23" l="1"/>
  <c r="F9" i="23"/>
  <c r="D9" i="23"/>
  <c r="E9" i="23" l="1"/>
  <c r="G9" i="23"/>
  <c r="H2" i="23"/>
  <c r="H7" i="23"/>
  <c r="I7" i="23" s="1"/>
  <c r="H6" i="23"/>
  <c r="I6" i="23" s="1"/>
  <c r="H5" i="23"/>
  <c r="I5" i="23" s="1"/>
  <c r="H8" i="23" l="1"/>
  <c r="I8" i="23" s="1"/>
  <c r="H4" i="23"/>
  <c r="I4" i="23" s="1"/>
  <c r="H3" i="23" l="1"/>
  <c r="I3" i="23" s="1"/>
  <c r="H9" i="23" l="1"/>
</calcChain>
</file>

<file path=xl/sharedStrings.xml><?xml version="1.0" encoding="utf-8"?>
<sst xmlns="http://schemas.openxmlformats.org/spreadsheetml/2006/main" count="8289" uniqueCount="1413">
  <si>
    <t>სამუხრუჭე ხუნდი წინა</t>
  </si>
  <si>
    <t>N</t>
  </si>
  <si>
    <t xml:space="preserve"> ერთეულის სავარაუდო ღირებულება  (ლარი)</t>
  </si>
  <si>
    <t>ერთეულზე მომსახურების სავარაუდო ღირებულება_x000D_
(ლარი)</t>
  </si>
  <si>
    <t>საგარანტიო ვადა/პირობა</t>
  </si>
  <si>
    <t>პრეტენდეტის შემოთავაზება სათადარიგო ნაწილზე</t>
  </si>
  <si>
    <t xml:space="preserve">პრეტენდეტის შემოთავაზება მომსახურებაზე </t>
  </si>
  <si>
    <t>ჯამი (სავარაუდო ღირებულების):</t>
  </si>
  <si>
    <t>სულ ჯამი (სავარაუდო ღირებულების):</t>
  </si>
  <si>
    <t>ჯამი (პრეტენდენტის შემოთავაზების):</t>
  </si>
  <si>
    <t>სულ ჯამი (პრეტენდენტის შემოთავაზების):</t>
  </si>
  <si>
    <t>სამუხრუჭე ხუნდი უკანა</t>
  </si>
  <si>
    <t>ხელის მუხრუჭის გვარლი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</si>
  <si>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</si>
  <si>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</si>
  <si>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</si>
  <si>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</si>
  <si>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</si>
  <si>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</si>
  <si>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</si>
  <si>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დაკიდების ბერკეტი წინა ქვედა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</si>
  <si>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</si>
  <si>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</si>
  <si>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</si>
  <si>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</si>
  <si>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</si>
  <si>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უკანა ძელის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</si>
  <si>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</si>
  <si>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</si>
  <si>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</si>
  <si>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</si>
  <si>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</si>
  <si>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</si>
  <si>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</si>
  <si>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</si>
  <si>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</si>
  <si>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</si>
  <si>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</si>
  <si>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</si>
  <si>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</si>
  <si>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</si>
  <si>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</si>
  <si>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</si>
  <si>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</si>
  <si>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</si>
  <si>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</si>
  <si>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</si>
  <si>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</si>
  <si>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</si>
  <si>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</si>
  <si>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</si>
  <si>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</si>
  <si>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</si>
  <si>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</si>
  <si>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</si>
  <si>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</si>
  <si>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</si>
  <si>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საჭის ჰიდროგამაძლიერებლის ღვედი</t>
  </si>
  <si>
    <t>კონდიციონერის ღვედი</t>
  </si>
  <si>
    <t>ანთების სანთელი</t>
  </si>
  <si>
    <t>ანთების კოჭა</t>
  </si>
  <si>
    <t>წყლის რადიატორი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</si>
  <si>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</si>
  <si>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</si>
  <si>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</si>
  <si>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</si>
  <si>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</si>
  <si>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</si>
  <si>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</si>
  <si>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</t>
  </si>
  <si>
    <t>ხმოვანი საყვირი</t>
  </si>
  <si>
    <t>მინის მწმენდი წინა</t>
  </si>
  <si>
    <t>მინის მწმენდი უკანა</t>
  </si>
  <si>
    <t>წინა საქარე მინა</t>
  </si>
  <si>
    <t>წინა ბამპერი</t>
  </si>
  <si>
    <t>უკანა ბამპერი</t>
  </si>
  <si>
    <t>სამუხრუჭე სისტემის დაჰაერება</t>
  </si>
  <si>
    <t>სამღებრო სამუშაოები</t>
  </si>
  <si>
    <t>თვლების განშლისა და შეყრის კუთხის გასწორება</t>
  </si>
  <si>
    <t>სალონის ქიმწმენდა</t>
  </si>
  <si>
    <t>ცალი</t>
  </si>
  <si>
    <t>ტრავერსი</t>
  </si>
  <si>
    <t>ტრავერსის ყური (უშკა)</t>
  </si>
  <si>
    <t>ტრავერსის მილისა (ვტულკა)</t>
  </si>
  <si>
    <t>სტაბილიზატორი ( სუხოი ) უკანა</t>
  </si>
  <si>
    <t>სტაბილიზატორი ( სუხოი) წინა</t>
  </si>
  <si>
    <t>სტაბილიზატორის სამაგრი</t>
  </si>
  <si>
    <t>სამუხრუჭე ბუდე (სუპორტი) წინა</t>
  </si>
  <si>
    <t>უკანა ზამბარის სადები (ჩაშკით)</t>
  </si>
  <si>
    <t>წინა ზამბარის სადები (ჩაშკა)</t>
  </si>
  <si>
    <t>ღეროს (სტერჟენის) მტვერდამცავი</t>
  </si>
  <si>
    <t>ბურთულის მტვერდამცავი</t>
  </si>
  <si>
    <t>ტრავერსის ხრახნის ( რეზბის) მოჭრა</t>
  </si>
  <si>
    <t>მორგვის საკისარის ჭანჭიკის (ბოლტის) გაჩარხვა</t>
  </si>
  <si>
    <t>მორგვი წინა</t>
  </si>
  <si>
    <t>წერო წინა</t>
  </si>
  <si>
    <t>მთავარი სამუხრუჭე ცილინდრი (ავზი)</t>
  </si>
  <si>
    <t>აბს-ის ბლოკი</t>
  </si>
  <si>
    <t>აბს-ის კომპიუტერული ადაპტაცია</t>
  </si>
  <si>
    <t>აბს- ის ბლოკის დაჰაერება</t>
  </si>
  <si>
    <t>აბს-ის გადამწოდი (დატჩიკი)</t>
  </si>
  <si>
    <t>სამუხრუჭე ვაკუუმი</t>
  </si>
  <si>
    <t>ვაკუუმის მილი</t>
  </si>
  <si>
    <t>სამუხრუჭე ბუდის ( სუპორტის) აღდგენა</t>
  </si>
  <si>
    <t>ხელის მუხრუჭის რეგულირება</t>
  </si>
  <si>
    <t>ვაკუუმტუმბოს (ნასოსის) შუასადები</t>
  </si>
  <si>
    <t>მაყუჩი (კომპლექტში)</t>
  </si>
  <si>
    <t>მაყუჩის რეზინი</t>
  </si>
  <si>
    <t>კოლექტორი</t>
  </si>
  <si>
    <t>კოლექტორის საფენი</t>
  </si>
  <si>
    <t>მაყუჩის სადები</t>
  </si>
  <si>
    <t>საქშენის მილი</t>
  </si>
  <si>
    <t>დროსელი</t>
  </si>
  <si>
    <t>საწვავის დაბალი წნევის ტუმბო</t>
  </si>
  <si>
    <t>დროსელის ელ სისტემის შეკეთება</t>
  </si>
  <si>
    <t>დროსელის გაწმენდა</t>
  </si>
  <si>
    <t>თავისუფალი სვლის გადამწოდის (დაჩიკის) გაწმენდა</t>
  </si>
  <si>
    <t>საწვავის სისტემის აღდგენა რეგულირება</t>
  </si>
  <si>
    <t>საწვავის მაღალი წნევის ტუმბო (ბენზინი)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</si>
  <si>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</si>
  <si>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</si>
  <si>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</si>
  <si>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</si>
  <si>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</si>
  <si>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</si>
  <si>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</si>
  <si>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</si>
  <si>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გაზის სატერფული ელექტრო (პედალი)</t>
  </si>
  <si>
    <t>მაღალი წნევის ტუმბოს შეკეთება</t>
  </si>
  <si>
    <t>მაღალი წნევის მარეგულირებელი რეგულატორი</t>
  </si>
  <si>
    <t>წყლის ტუმბოს კორპუსი</t>
  </si>
  <si>
    <t>წყლის ტუმბო (პომპა) აღდგენა</t>
  </si>
  <si>
    <t>წყლის რადიატორის აღდგენა</t>
  </si>
  <si>
    <t>წყლის გამაფართოვებელი ცილინდრი (ავზი)</t>
  </si>
  <si>
    <t>წყლის ცილინდრის (ავზის) ხუფი</t>
  </si>
  <si>
    <t>წყლის მილი</t>
  </si>
  <si>
    <t>წყლის გამაგრილებელი ფრთოვანა (ვენტილიატორი )</t>
  </si>
  <si>
    <t>წყლის გამანაწილებელი (ტრაინიკი) ზედა</t>
  </si>
  <si>
    <t>წყლის გამანაწილებელი (ტრაინიკი) ქვედა</t>
  </si>
  <si>
    <t>წყლის ტემპერატურის გადამწოდი (დაჩიკი)</t>
  </si>
  <si>
    <t>საჭის მექანიზმი</t>
  </si>
  <si>
    <t>საჭის მექანიზმის აღდგენა</t>
  </si>
  <si>
    <t>საჭის მექანიზმის ადაპტაცია</t>
  </si>
  <si>
    <t>საჭის ღერძი</t>
  </si>
  <si>
    <t>საჭის კორექციის სენსორი</t>
  </si>
  <si>
    <t>საჭის გარსაცმი (შლეიფი )</t>
  </si>
  <si>
    <t>საჭის მექანიზმის ჩობალი (სალნიკები )</t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</si>
  <si>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</si>
  <si>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</si>
  <si>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</si>
  <si>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t>ჰაერმზომი</t>
  </si>
  <si>
    <t>ანთების კოჭა (ბაბინა)</t>
  </si>
  <si>
    <t>გამანაწილებელი ლილვის (რასპრედვალის) გადამწოდი ( დაჩიკი)</t>
  </si>
  <si>
    <t>მუხლა ლილვის (კალენვალის) გადამწოდი (დაჩიკი)</t>
  </si>
  <si>
    <t>ამძრავი (სტარტერი)</t>
  </si>
  <si>
    <t>ამძრავის იაკორის აღდგენა</t>
  </si>
  <si>
    <t>ამძრავის ბენდექსი</t>
  </si>
  <si>
    <t>ამძრავის ღილაკი (კნოპკა)</t>
  </si>
  <si>
    <t>ამძრავის ნახშირი</t>
  </si>
  <si>
    <t>ამძრავის მილისები (ვტულკები)</t>
  </si>
  <si>
    <t>გენერატორი</t>
  </si>
  <si>
    <t>გენერატორის რელე თავისი ნახშირებით</t>
  </si>
  <si>
    <t>გენერატორის ნახშირი</t>
  </si>
  <si>
    <t>გენერატორის საკისარი</t>
  </si>
  <si>
    <t>გენერატორის ხვია</t>
  </si>
  <si>
    <t>გენერატორის ყური (შკივი)</t>
  </si>
  <si>
    <t>მაშუქების (ფარების) გადამრთველი</t>
  </si>
  <si>
    <t>მაშუქების (ფარების) ჩამრთველი</t>
  </si>
  <si>
    <t>ნისლ საწინააღმდეგო მაშუქის ნათურა</t>
  </si>
  <si>
    <t>მოხვევის მაჩვენებლის ნათურა</t>
  </si>
  <si>
    <t>მაღალი ძაბვის სადენი</t>
  </si>
  <si>
    <t>უკანა სვლის მაჩვენებლის გადამწოდი</t>
  </si>
  <si>
    <t>ცენტრალური საკეტის ბლოკი</t>
  </si>
  <si>
    <t>ზეთის წნევის სენსორი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</si>
  <si>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</si>
  <si>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</si>
  <si>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</si>
  <si>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</si>
  <si>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</si>
  <si>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</si>
  <si>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</si>
  <si>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დამცველების ბლოკის გაწმენდა</t>
  </si>
  <si>
    <t>დამცველების ბლოკი</t>
  </si>
  <si>
    <t>მთავარი ძაბვის ელექტროობის აღდგენა</t>
  </si>
  <si>
    <t>მინის მწმენდის ძრავი</t>
  </si>
  <si>
    <t>მინის მწმენდის ძრავის აღდგენა</t>
  </si>
  <si>
    <t>სვლის მაჩვენებლის (სპიდომეტრის) გადამწოდი ( დაჩიკი)</t>
  </si>
  <si>
    <t>ძრავის მართვის ბლოკი</t>
  </si>
  <si>
    <t>მაჩვენებლების დაფის ნათურა</t>
  </si>
  <si>
    <t>გენერატორის ხვიის აღდგენა</t>
  </si>
  <si>
    <t>გენერატორის მოხსნა დაყენება</t>
  </si>
  <si>
    <t>საწვავის ავზის გადამწოდი (დაჩიკი)</t>
  </si>
  <si>
    <t>პულტის ელემენტი</t>
  </si>
  <si>
    <t>საყვირი (სიგნალი) წყვილი</t>
  </si>
  <si>
    <t>საყვირის შეკეთება</t>
  </si>
  <si>
    <t>საყვირის დამაკავშირებელი (შტეკერი)</t>
  </si>
  <si>
    <t>წყლის ამოსასხმელის გადამწოდი ( დაჩიკი)</t>
  </si>
  <si>
    <t>მინუსის კლემა</t>
  </si>
  <si>
    <t>პლიუსის კლემა</t>
  </si>
  <si>
    <t>კომპიუტერული ადაპტაცია</t>
  </si>
  <si>
    <t>დამცველი</t>
  </si>
  <si>
    <t>კომუტატორის შეკეთება-აღდგენა</t>
  </si>
  <si>
    <t>მაშუქების (ფარების) გასწორება</t>
  </si>
  <si>
    <t>სალონის მაჩვენებლების დაფა</t>
  </si>
  <si>
    <t>უკანა მაშუქის დაფა (პლატა)</t>
  </si>
  <si>
    <t>ფრთოვანას (ვინტილიატორის) რელე</t>
  </si>
  <si>
    <t>ძრავი (კომპლექტში) (ახალი )</t>
  </si>
  <si>
    <t>ძრავქვეშა დამცავი საფარი</t>
  </si>
  <si>
    <t>ძრავის ამოღება</t>
  </si>
  <si>
    <t>ძრავის ჩადგმა</t>
  </si>
  <si>
    <t>ძრავის დაშლა</t>
  </si>
  <si>
    <t>ძრავის აწყობა</t>
  </si>
  <si>
    <t>ზეთის ტუმბო</t>
  </si>
  <si>
    <t>ძრავის თავაკი (გალოვკა)</t>
  </si>
  <si>
    <t>თავაკის ჩანგლის ( შპილკის) ამოღება</t>
  </si>
  <si>
    <t>დგუშის რგოლები (კოლცოები) კომპლ.</t>
  </si>
  <si>
    <t>მუხლა ლილვის სადები (კარენოი-შატუნი) კომპლ.</t>
  </si>
  <si>
    <t>მუხლანა ღერძი(კალენვალი)</t>
  </si>
  <si>
    <t>გაზის გამანაწილებლის ხუფი</t>
  </si>
  <si>
    <t>ვანუსის ხუფი (ალუმინის)</t>
  </si>
  <si>
    <t>საქშენი</t>
  </si>
  <si>
    <t>ვანუსის სარქველი</t>
  </si>
  <si>
    <t>ბალანსირი</t>
  </si>
  <si>
    <t>ძრავქვეშა საფარი (კარტერი)</t>
  </si>
  <si>
    <t>კარტერის ხრახნის (რეზბის) აღდგენა</t>
  </si>
  <si>
    <t>კარტერის ხრახნის (ბოლტის) აღდგენა-გაჩარხვა</t>
  </si>
  <si>
    <t>ძრავის შემშვები კოლექტორის საფენი</t>
  </si>
  <si>
    <t>ძრვის გამშვები კოლექტორის საფენი</t>
  </si>
  <si>
    <t xml:space="preserve">ძრავის ზედა გოფრირებული პლასმასის შლანგი </t>
  </si>
  <si>
    <t>ძრავის ზეთის რადიატორი</t>
  </si>
  <si>
    <t>ძრავის ზეთის რადიატორის მილი</t>
  </si>
  <si>
    <t>ძრავის საჰაერო მილი</t>
  </si>
  <si>
    <t>ძრავის ბარბაცა (შატუნი)</t>
  </si>
  <si>
    <t>ზეთის ფილტრის რადიატორი (კომპ)</t>
  </si>
  <si>
    <t>გადაცემათა მექანიკური კოლოფი (კომპლექტში)</t>
  </si>
  <si>
    <t>გადაცემათა ავტომატური კოლოფი (კომპლექტში)</t>
  </si>
  <si>
    <t>გადაცემათა კოლოფის დაშლა-აწყობა</t>
  </si>
  <si>
    <t>გადაცემათა მექანიკური კოლოფის აღდგენა (რთული დაზიანებით)</t>
  </si>
  <si>
    <t>გადაცემათა მექანიკური კოლოფის აღდგენა (საშუალო დაზიანებით)</t>
  </si>
  <si>
    <t>გადაცემათა მექანიკური კოლოფის აღდგენა (მარტივი დაზიანებით)</t>
  </si>
  <si>
    <t>გადაცემათა კოლოფის საფენი</t>
  </si>
  <si>
    <t>გადაცემათა კოლოფის ორიანი საკისარი</t>
  </si>
  <si>
    <t>გადაცემთა კოლოფის სოლონოიდი</t>
  </si>
  <si>
    <t>გადაცემათა კოლოფის ჩობალი</t>
  </si>
  <si>
    <t>მქნევარა (მახავიკი)</t>
  </si>
  <si>
    <t>ჩანგალი (ვილკა)</t>
  </si>
  <si>
    <t>გადაბმულობის დისკის გადაკვრა</t>
  </si>
  <si>
    <t>უკუსვლის კბილანა</t>
  </si>
  <si>
    <t>გადაცემათა კოლოფის ჩანგლის (ვილკის) აღდგენა</t>
  </si>
  <si>
    <t>გადაცემათა კოლოფის ბერკეტის (რიჩაგის) ჩობალი</t>
  </si>
  <si>
    <t>გადაცემათა კოლოფის ბერკეტი (რიჩაგის) აღდგენა</t>
  </si>
  <si>
    <t>გადაცემათა კოლოფის დამჭერის ხრახნის (რეზბის)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</si>
  <si>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</si>
  <si>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</si>
  <si>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</si>
  <si>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</si>
  <si>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გადაბმულობის მთავარი ცილინდრი (ავზი)</t>
  </si>
  <si>
    <t>გადაბმულობის მთავარი ცილინდრის ( ავზის) ჩობალი ( მანჟეტები)</t>
  </si>
  <si>
    <t>გადაცემათა გადამრთველი გვარლი</t>
  </si>
  <si>
    <t>საჭის დამცავი ბალიში</t>
  </si>
  <si>
    <t>ტორპედოს დამცავი ბალიში</t>
  </si>
  <si>
    <t>ტორპედო</t>
  </si>
  <si>
    <t>საბარგულის მინა</t>
  </si>
  <si>
    <t>საქარე მინის საწმენდი წყლის ცილინდრი (ავზი)</t>
  </si>
  <si>
    <t>საქარე მინა წინა</t>
  </si>
  <si>
    <t>ტორპედოს მოხსნა/დაყენება</t>
  </si>
  <si>
    <t>მოხვევის მაჩვენებელი გვერდითი (ციმციმა)</t>
  </si>
  <si>
    <t>წინა ბამპერის ძელი (ბალკა)</t>
  </si>
  <si>
    <t>კაპოტის გვარლი</t>
  </si>
  <si>
    <t>კაპოტის საკეტი</t>
  </si>
  <si>
    <t>სავარძლის ზურგის გასასწორებელი სახელური</t>
  </si>
  <si>
    <t>საბარგულის საკეტი</t>
  </si>
  <si>
    <t>საბარგულის რეზინი</t>
  </si>
  <si>
    <t>ცხაური (აბლიცოვკა)</t>
  </si>
  <si>
    <t>კაპოტი</t>
  </si>
  <si>
    <t>კაპოტის ანჯამა</t>
  </si>
  <si>
    <t>საბარგული</t>
  </si>
  <si>
    <t>წინა ფრთა მარჯვენა</t>
  </si>
  <si>
    <t>წინა ფრთა მარცხენა</t>
  </si>
  <si>
    <t>ფრთისქვეშა საფარი</t>
  </si>
  <si>
    <t>წინა მაშუქი მარცხენა (ფარი)</t>
  </si>
  <si>
    <t>წინა მაშუქი მარჯვენა (ფარი)</t>
  </si>
  <si>
    <t>უკანა მაშუქი (სტოპი) მარჯვენა</t>
  </si>
  <si>
    <t>უკანა მაშუქი (სტოპი) მარცხენა</t>
  </si>
  <si>
    <t>გარე (გვერდითი) სარკე მარჯვენა</t>
  </si>
  <si>
    <t>გარე (გვერდითი) სარკე მარცხენა</t>
  </si>
  <si>
    <t>კარის საკეტი წინა მარცხენა</t>
  </si>
  <si>
    <t>კარის საკეტი წინა მარჯვენა</t>
  </si>
  <si>
    <t>წინა კარის მინა მარჯვენა</t>
  </si>
  <si>
    <t>წინა კარის მინა მარცხენა</t>
  </si>
  <si>
    <t>უკანა კარის მინა</t>
  </si>
  <si>
    <t>უკანა კარის პატარა მინა</t>
  </si>
  <si>
    <t>სალონში უკანა ხედვის სარკე</t>
  </si>
  <si>
    <t>კარის გამღები გვარლი</t>
  </si>
  <si>
    <t>გვერდითი კარის გამღები ელ. მექანიზმი</t>
  </si>
  <si>
    <t>კარის სახელური (გარეთა)</t>
  </si>
  <si>
    <t>კარის სახელური (შიგნითა)</t>
  </si>
  <si>
    <t>უკანა კარის ჩამკეტი</t>
  </si>
  <si>
    <t>საწვავის ავზის ხუფი</t>
  </si>
  <si>
    <t>ძრავის ზეთის ხუფი</t>
  </si>
  <si>
    <t>ძრავის ზეთის საზომი ქარქაში (შუპი)</t>
  </si>
  <si>
    <t>ჰიდრავლიკის ცილინდრის (ავზის) ხუფი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</si>
  <si>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</si>
  <si>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</si>
  <si>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გვარლი (ტროსი)</t>
  </si>
  <si>
    <t>მინის ამწევი მექანიზმის ძრავი</t>
  </si>
  <si>
    <t>მინის ამწევი მექანიზმის ღილაკი</t>
  </si>
  <si>
    <t>გამათბობლის ფრთოვანა (ვენტილიატორი )</t>
  </si>
  <si>
    <t>გამათბობლის რადიატორი</t>
  </si>
  <si>
    <t>გამათბობლის მილი</t>
  </si>
  <si>
    <t>კონდენციონერის რადიატორი</t>
  </si>
  <si>
    <t>კონდენციონერის რადიატორის აღდგენა</t>
  </si>
  <si>
    <t>კონდენციონერის კომპრესორი</t>
  </si>
  <si>
    <t>კონდენციონერის მილი</t>
  </si>
  <si>
    <t>კონდენციონერის მილის დადუღება</t>
  </si>
  <si>
    <t>კონდიციონერის მილის ჩობალი (სალნიკი)</t>
  </si>
  <si>
    <t>კონდიციონერის კომპრესორის სარქველის (კლაპნის) აღდგენა</t>
  </si>
  <si>
    <t>კონდიციონერის კომპრესორის ყური ( შკივი)</t>
  </si>
  <si>
    <t>კონდიციონერის სისტემის გაწმენდა</t>
  </si>
  <si>
    <t>კონდიციონერის ელ სისტემის აღდგენა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</si>
  <si>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</si>
  <si>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</si>
  <si>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ფრთოვანა (პროპელერი)</t>
  </si>
  <si>
    <t>დისკის ჭანჭიკი</t>
  </si>
  <si>
    <t>საწვავის ავზის მოხსნა/დაყენება (გამორეცხვა)</t>
  </si>
  <si>
    <t>გამათბობლის ძრავი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</si>
  <si>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</si>
  <si>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</si>
  <si>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</si>
  <si>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</si>
  <si>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კარის საკეტის აღდგენა</t>
  </si>
  <si>
    <t>გამათბობლის მილების გამანაწილებელი</t>
  </si>
  <si>
    <t>საბურავის მოხსნა/დაყენება</t>
  </si>
  <si>
    <t>საბურავის დაშლა/აწყობა</t>
  </si>
  <si>
    <t>საბურავის დისკის გასწორება (რკინის)</t>
  </si>
  <si>
    <t>საბურავის ყვავი (პიპკა)</t>
  </si>
  <si>
    <t>საბურავის დისკი რკინის</t>
  </si>
  <si>
    <t>რკინის ხამუთი</t>
  </si>
  <si>
    <t>პლასტმასის ხამუთი</t>
  </si>
  <si>
    <t>თვლების გადაჭიმვა</t>
  </si>
  <si>
    <t>კონტაქტების საწმენდი სითხე (აბრო)</t>
  </si>
  <si>
    <t>ჭანჭიკის ხრახნის ( რეზბის) აღდგენა</t>
  </si>
  <si>
    <t>ჭანჭიკის გაჩარხვა</t>
  </si>
  <si>
    <t>გამათბობლის ონკანი</t>
  </si>
  <si>
    <t>მინის ამწევი გვერდითა ღილაკი</t>
  </si>
  <si>
    <t>მექანიკური გადაცემათა კოლოფის (გამორეცხვა გასუფთავება)</t>
  </si>
  <si>
    <t>ავტომატური გადაცემათა კოლოფის(გამორეცხვა გასუფთავება)</t>
  </si>
  <si>
    <t>მექანიკური გადაცემათა კოლოფის ადაპტაცია</t>
  </si>
  <si>
    <t>გადაცემათა ავტომატური კოლოფის აღდგენა (რთული დაზიანებით)</t>
  </si>
  <si>
    <t>გადაცემათა ავტომატური კოლოფის აღდგენა (საშუალო დაზიანებით)</t>
  </si>
  <si>
    <t>გადაცემათა ავტომატური კოლოფის აღდგენა (მარტივი დაზიანებით)</t>
  </si>
  <si>
    <t>ავტომატური გადაცემათა კოლოფის ადაპტაცია</t>
  </si>
  <si>
    <t>ავტომატური გადაცემათა კოლოფის გადაბმულობა კომპლექტში</t>
  </si>
  <si>
    <t>ავტომატური გადაცემათა კოლოფი(კომპლექტში) (მეორადი)</t>
  </si>
  <si>
    <t>ძრავი(კომპლექტში) (მეორადი)</t>
  </si>
  <si>
    <t>ხელის მუხრუჭის ხუნდი (კომპლექტში)</t>
  </si>
  <si>
    <t>წინა ღერო (სტერჟინი)</t>
  </si>
  <si>
    <t>ძრავის თავაკის შემოწმება-მოხეხვა</t>
  </si>
  <si>
    <t>ძრავის სარქველის მოხეხვა</t>
  </si>
  <si>
    <t>ევაკუატორით მომსახურება</t>
  </si>
  <si>
    <t>კმ</t>
  </si>
  <si>
    <t>ლიტრი</t>
  </si>
  <si>
    <t>ფრეონი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</si>
  <si>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</si>
  <si>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</si>
  <si>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</si>
  <si>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წინა ამორტიზატორი</t>
  </si>
  <si>
    <t>წინა ამორტიზატორის მტვერსაცავი</t>
  </si>
  <si>
    <t>წინა ამორტიზატორის ამრიდი</t>
  </si>
  <si>
    <t xml:space="preserve">წინა  ამორტიზატორის საყრდენი ბალიში </t>
  </si>
  <si>
    <t>წინა ამორტიზატორის  საკისარი</t>
  </si>
  <si>
    <t>უკანა  ამორტიზატორი</t>
  </si>
  <si>
    <t>უკანა  ამორტიზატორის მტვერსაცავი</t>
  </si>
  <si>
    <t>უკანა  ამორტიზატორის ამრიდი</t>
  </si>
  <si>
    <t xml:space="preserve">უკანა  ამორტიზატორის  საყრდენი ბალიში </t>
  </si>
  <si>
    <t>ამორტიზატორის რეზინები კომპლექტში</t>
  </si>
  <si>
    <t xml:space="preserve"> წინა სტაბილიზატორის მილისა </t>
  </si>
  <si>
    <t xml:space="preserve"> ბურთულა თითი  (შარავოი)</t>
  </si>
  <si>
    <t>წინა ბერკეტი (გიტარა) მარცხენა</t>
  </si>
  <si>
    <t>წინა ბერკეტი (გიტარა) მარჯვენა</t>
  </si>
  <si>
    <t xml:space="preserve">უკანა ბერკეტი (გიტარა) </t>
  </si>
  <si>
    <t>გიტარის მილისა დიდი</t>
  </si>
  <si>
    <t>გიტარის მილისა პატარა</t>
  </si>
  <si>
    <t xml:space="preserve"> ტრავერსი  </t>
  </si>
  <si>
    <t xml:space="preserve"> ტრავერსის უშკა </t>
  </si>
  <si>
    <t xml:space="preserve"> სტაბილიზატორი ( სუხოი) წინა </t>
  </si>
  <si>
    <t xml:space="preserve"> წინა სტაბილიზატორის სამაგრი კრონშტეინი 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</si>
  <si>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</si>
  <si>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</si>
  <si>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</si>
  <si>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>სუპორტი წინა</t>
  </si>
  <si>
    <t>სუპორტი უკანა</t>
  </si>
  <si>
    <t xml:space="preserve">უკანა ზამბარა </t>
  </si>
  <si>
    <t xml:space="preserve"> წინა ზამბარა</t>
  </si>
  <si>
    <t xml:space="preserve"> ბალკის მილისა 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</si>
  <si>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</si>
  <si>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</si>
  <si>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</si>
  <si>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</si>
  <si>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სტერჟენის მტვერდამცავი</t>
  </si>
  <si>
    <t>სტერჟენი წინა</t>
  </si>
  <si>
    <t>სტერჟენი უკანა</t>
  </si>
  <si>
    <t xml:space="preserve"> ტრავერსის რეზბის მოჭრა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</si>
  <si>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</si>
  <si>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</si>
  <si>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 მორგვის საკისარის ბოლტის გაჩარხვა </t>
  </si>
  <si>
    <t>მორგვი უკანა</t>
  </si>
  <si>
    <t xml:space="preserve">მორგვი წინა </t>
  </si>
  <si>
    <t>წერო  წინა</t>
  </si>
  <si>
    <t xml:space="preserve"> სამუხრუჭე ხუნდი წინა </t>
  </si>
  <si>
    <t xml:space="preserve"> სამუხრუჭე ხუნდი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</si>
  <si>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</si>
  <si>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</si>
  <si>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(მოხეხვა) </t>
  </si>
  <si>
    <t xml:space="preserve"> სამუხრუჭე სისტემის დაჰაერება </t>
  </si>
  <si>
    <t xml:space="preserve"> მთავარი სამუხრუჭე ავზი (ცილინდრი) </t>
  </si>
  <si>
    <t>უკანა მუხრუჭის ბაჩოკი</t>
  </si>
  <si>
    <t xml:space="preserve">აბს- ის ბლოკის დაჰაერება </t>
  </si>
  <si>
    <t>აბს-ის დატჩიკი</t>
  </si>
  <si>
    <t>მუხრუჭის ლიაგუშკა</t>
  </si>
  <si>
    <t>წინა სუპორტის აღდგენა</t>
  </si>
  <si>
    <t>უკანა სუპორტის აღდგენა</t>
  </si>
  <si>
    <t xml:space="preserve">ხელის მუხრუჭის ტროსი </t>
  </si>
  <si>
    <t>ვაკუუმნასოსის შუასადები</t>
  </si>
  <si>
    <t xml:space="preserve"> მაყუჩი (კომპლექტში) </t>
  </si>
  <si>
    <t xml:space="preserve"> მაყუჩის რეზინი </t>
  </si>
  <si>
    <t xml:space="preserve"> კოჟუხის დადუღება </t>
  </si>
  <si>
    <t xml:space="preserve"> კოლექტორის საფენი </t>
  </si>
  <si>
    <t>მაყუჩის ბადე</t>
  </si>
  <si>
    <t xml:space="preserve"> საქშენის მილი </t>
  </si>
  <si>
    <t>საწვავის მაღალი წნევის ტუმბო</t>
  </si>
  <si>
    <t>საწვავის ტუმბო</t>
  </si>
  <si>
    <t>თავისუფალი სვლის დაჩიკის გაწმენდა</t>
  </si>
  <si>
    <t>მფრქვევანა (ფარსუნკა)</t>
  </si>
  <si>
    <t xml:space="preserve">მფრქვევანას სალნიკი </t>
  </si>
  <si>
    <t>ფარსუნკის შემოწმება</t>
  </si>
  <si>
    <t xml:space="preserve">ფარსუნკის შაიბა 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</si>
  <si>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</si>
  <si>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</si>
  <si>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</si>
  <si>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</si>
  <si>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</si>
  <si>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</si>
  <si>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 xml:space="preserve"> წყლის ტუმბო (პომპა) აღდგენა</t>
  </si>
  <si>
    <t xml:space="preserve"> წყლის რადიატორი </t>
  </si>
  <si>
    <t xml:space="preserve"> წყლის რადიატორის აღდგენა </t>
  </si>
  <si>
    <t>ანტიფრიზის ტესტირება</t>
  </si>
  <si>
    <t xml:space="preserve"> წყლის გამაფართოვებელი ავზი</t>
  </si>
  <si>
    <t xml:space="preserve"> წყლის ავზის ხუფი </t>
  </si>
  <si>
    <t xml:space="preserve"> წყლის გამაგრილებელი ვენტილიატორი </t>
  </si>
  <si>
    <t>წყლის ტრაინიკი (გამანაწილებელი)</t>
  </si>
  <si>
    <t xml:space="preserve">გიდრო ქურო (მუფტა) </t>
  </si>
  <si>
    <t xml:space="preserve"> საჭის მექანიზმი </t>
  </si>
  <si>
    <t xml:space="preserve"> საჭის მექანიზმის აღდგენა</t>
  </si>
  <si>
    <t xml:space="preserve"> საჭის მექანიზმის ადაპტაცია</t>
  </si>
  <si>
    <t xml:space="preserve">საჭის შლეიფი </t>
  </si>
  <si>
    <t xml:space="preserve">საჭის მექანიზმის სალნიკები </t>
  </si>
  <si>
    <t xml:space="preserve">ჰაერმზომი  </t>
  </si>
  <si>
    <t>ბაბინა (სანთელზე)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</si>
  <si>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</si>
  <si>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</si>
  <si>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 xml:space="preserve">ამძრავის დაშლა-აწყობა </t>
  </si>
  <si>
    <t xml:space="preserve">ამძრავის ბენდექსი </t>
  </si>
  <si>
    <t>ამძრავის ვტულკები</t>
  </si>
  <si>
    <t xml:space="preserve">გენერატორი  </t>
  </si>
  <si>
    <t>გენერატორის დაშლა-აწყობა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</si>
  <si>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</si>
  <si>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</si>
  <si>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</si>
  <si>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</si>
  <si>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გენერატორის რელე თავისი ნახშირებით </t>
  </si>
  <si>
    <t xml:space="preserve">გენერატორის ნახშირი </t>
  </si>
  <si>
    <t>გენერატორის შკივი</t>
  </si>
  <si>
    <t>წყლის მაჩვენებლის გადამწოდი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</si>
  <si>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</si>
  <si>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</si>
  <si>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</si>
  <si>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</si>
  <si>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</si>
  <si>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ნისლის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</si>
  <si>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</si>
  <si>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</si>
  <si>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</si>
  <si>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</si>
  <si>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</si>
  <si>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ტურბოს დაჩიკი </t>
  </si>
  <si>
    <t xml:space="preserve"> ზეთის წნევის სენსორი </t>
  </si>
  <si>
    <t>ტურბოს წნევის დაჩიკი</t>
  </si>
  <si>
    <t xml:space="preserve">დამცველების ბლოკი </t>
  </si>
  <si>
    <t>სპიდომეტრის დაჩიკი</t>
  </si>
  <si>
    <t>საწვავის ავზის დაჩიკი</t>
  </si>
  <si>
    <t>საყვირის შტეკერი</t>
  </si>
  <si>
    <t>წყლის ამოსასხმელი დაჩიკი</t>
  </si>
  <si>
    <t>ფარების გასწორება</t>
  </si>
  <si>
    <t>უკანა მაშუქის პლატა</t>
  </si>
  <si>
    <t>ვინტილიატორის რელე</t>
  </si>
  <si>
    <t xml:space="preserve">ძრავის ჩადგმა 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</si>
  <si>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</si>
  <si>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</si>
  <si>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ძრავის ჯაჭვის მიმმართველი</t>
  </si>
  <si>
    <t>ძრავის ჯაჭვის დამამშვიდებელი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</si>
  <si>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</si>
  <si>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</si>
  <si>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</si>
  <si>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</si>
  <si>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დგუში</t>
  </si>
  <si>
    <t xml:space="preserve">ძრავის დგუშის რგოლი </t>
  </si>
  <si>
    <t>დგუშის ბარბაცა</t>
  </si>
  <si>
    <t>სადები საბარბაცე</t>
  </si>
  <si>
    <t>სადები ძირითადი</t>
  </si>
  <si>
    <t>სარქველი შემშვები</t>
  </si>
  <si>
    <t>სარქველი გამშვები</t>
  </si>
  <si>
    <t>ძრავის ხუფი</t>
  </si>
  <si>
    <t xml:space="preserve">ზეთის ტუმბო </t>
  </si>
  <si>
    <t>ძრავის გალოვკა</t>
  </si>
  <si>
    <t>გალოვკის შპილკის ამოღება</t>
  </si>
  <si>
    <t>ძრავის ღვედი</t>
  </si>
  <si>
    <t>ჰიდროტალკატელი (1ცალი)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</si>
  <si>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</si>
  <si>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</si>
  <si>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</si>
  <si>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ძრავის ზედა გოფრირებული შლანგი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</si>
  <si>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</si>
  <si>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</si>
  <si>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>გადაცემათა კოლოფის დაშლა-აწყობა (სრული)</t>
  </si>
  <si>
    <t>გადაცემათა  მექანიკური კოლოფის აღდგენა (მარტივი დაზიანებით)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</si>
  <si>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</si>
  <si>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</si>
  <si>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</si>
  <si>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</si>
  <si>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</si>
  <si>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</si>
  <si>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>მახავიკი</t>
  </si>
  <si>
    <t xml:space="preserve">გადაბმულობის დისკის გადაკვრა 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</si>
  <si>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</si>
  <si>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</si>
  <si>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</si>
  <si>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გადაბმულობის მთავარი ცილინდრი</t>
  </si>
  <si>
    <t>გადაბმულობის ქვედა ცილინდრი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</si>
  <si>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</si>
  <si>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</si>
  <si>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</si>
  <si>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</si>
  <si>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</si>
  <si>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აღდგენა</t>
  </si>
  <si>
    <t>გადაცემათა კოლოფის დამჭერის რეზბის აღდგენა</t>
  </si>
  <si>
    <t>ცეპლენიის მთავარი ავზის მანჟეტები</t>
  </si>
  <si>
    <t>სიჩქარეთა გადამრთველი გვარლი</t>
  </si>
  <si>
    <t xml:space="preserve">გადაცემათა კოლოფის დამმაშვიდებელი ზედა </t>
  </si>
  <si>
    <t>გადაცემათა კოლოფის დამმაშვიდებელი ქვედა</t>
  </si>
  <si>
    <t>წამყვანი ხიდი, რედუქტორი</t>
  </si>
  <si>
    <t>წამყვანი ხიდის რედუქტორი (მეორადი)</t>
  </si>
  <si>
    <t>რედუქტორის ჩობალი</t>
  </si>
  <si>
    <t>შუასადები ხიდის</t>
  </si>
  <si>
    <t xml:space="preserve"> წამყვანი ხიდის შეკეთება </t>
  </si>
  <si>
    <t>ელასტიური მუფტა</t>
  </si>
  <si>
    <t>ძარა</t>
  </si>
  <si>
    <t xml:space="preserve">საჭის დამცავი ბალიში </t>
  </si>
  <si>
    <t xml:space="preserve">ტორპედოს დამცავი ბალიში </t>
  </si>
  <si>
    <t>საქარე მინის საწმენდი წყლის ავზი</t>
  </si>
  <si>
    <t>წინა ბამპერის ბალკა</t>
  </si>
  <si>
    <t xml:space="preserve">წინა ბამპერი </t>
  </si>
  <si>
    <t xml:space="preserve">უკანა ბამპერი 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</si>
  <si>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</si>
  <si>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</si>
  <si>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</si>
  <si>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უკანა სტოპი მარჯვენა</t>
  </si>
  <si>
    <t>უკანა სტოპი მარცხენა</t>
  </si>
  <si>
    <t>გარე (გვერდითი) სარკე  მარჯვენა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</si>
  <si>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</si>
  <si>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</si>
  <si>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</si>
  <si>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</si>
  <si>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</t>
  </si>
  <si>
    <t>კარის საკეტი უკანა</t>
  </si>
  <si>
    <t>კარის გამღები გვარლის მოხსნა/დაყენება</t>
  </si>
  <si>
    <t>კარის გამღები გვარლის აღდგენა</t>
  </si>
  <si>
    <t xml:space="preserve">კარის სახელური (გარეთა) </t>
  </si>
  <si>
    <t xml:space="preserve">კარის სახელური (შიგნითა) </t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</si>
  <si>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</si>
  <si>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</si>
  <si>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</si>
  <si>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</si>
  <si>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ძრავის ზეთის შუპი</t>
  </si>
  <si>
    <t>სიდენიის მოხსნა/დაყენება</t>
  </si>
  <si>
    <t>ეკრანი</t>
  </si>
  <si>
    <t>მინის ამწევი მექანიზმის ტროსი</t>
  </si>
  <si>
    <t>სავარძლის ღვედი</t>
  </si>
  <si>
    <t>სიდენიის აღდგენა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</si>
  <si>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</si>
  <si>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</si>
  <si>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გამათბობლის მილების გამანაწილებელი </t>
  </si>
  <si>
    <t xml:space="preserve"> გამათბობლის მილი </t>
  </si>
  <si>
    <t>გამათბობლის ჩამრთავი მექანიზმი</t>
  </si>
  <si>
    <t xml:space="preserve">კონდენციონერის რადიატორი 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</si>
  <si>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</si>
  <si>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</si>
  <si>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</si>
  <si>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</si>
  <si>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 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</si>
  <si>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</si>
  <si>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</si>
  <si>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</si>
  <si>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</si>
  <si>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</si>
  <si>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</si>
  <si>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კომპრესორის რელე</t>
  </si>
  <si>
    <t>კონდიციონერის პროპელერი</t>
  </si>
  <si>
    <t xml:space="preserve">თვლების განშლისა და შეყრის კუთხის გასწორება </t>
  </si>
  <si>
    <t xml:space="preserve">დისკის გაიკა/ბოლტი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</si>
  <si>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</si>
  <si>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</si>
  <si>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</si>
  <si>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</si>
  <si>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</si>
  <si>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</si>
  <si>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ერთი ნაწილის შეღებვა (მასალით)</t>
  </si>
  <si>
    <t>სალონის წმენდა (სრული) (ხიმჩისტკა)</t>
  </si>
  <si>
    <t>მინის მწმენდის მექანიზმის დაფა</t>
  </si>
  <si>
    <t>მინის მწმენდის მექანიზმის ძრავი</t>
  </si>
  <si>
    <t>მინის მწმენდის მექანიზმის მკლავი</t>
  </si>
  <si>
    <t>მინის საწმენდი ჩოთქები (კომპლ)</t>
  </si>
  <si>
    <t>საბურავის პიპკა</t>
  </si>
  <si>
    <t>სანომრე პლასტმასის</t>
  </si>
  <si>
    <t>ბოლტის რეზბის აღდგენა</t>
  </si>
  <si>
    <t>ბოლტის გაჩარხვა</t>
  </si>
  <si>
    <t>მექანიკური  გადაცემათა  კოლოფის  (გამორეცხვა გასუფთავება)</t>
  </si>
  <si>
    <t>გადაცემათა კოლოფის ადაპტაცია</t>
  </si>
  <si>
    <t>გადაცემათა  ავტომატური კოლოფის აღდგენა (მარტივი დაზიანებით)</t>
  </si>
  <si>
    <t>ავტომატური  გადაცემათა  კოლოფის ცეპლენია კომპლექტში</t>
  </si>
  <si>
    <t>გადაცემათა მექანიკური კოლოფი (კომპლექტში) (მეორადი)</t>
  </si>
  <si>
    <t>ავტომატური  გადაცემათა  კოლოფი(კომპლექტში) (მეორადი)</t>
  </si>
  <si>
    <t>კონდიციონერის ტეერვე</t>
  </si>
  <si>
    <t>საბურავის დისკის გასწორება (ალუმინის)</t>
  </si>
  <si>
    <t>პარკინგის სენსორი</t>
  </si>
  <si>
    <t>პომპის ღვედი</t>
  </si>
  <si>
    <t>საქარე მინის აღდგენა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</si>
  <si>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</si>
  <si>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</si>
  <si>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</si>
  <si>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</si>
  <si>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თავაკის (გალოვკის) მოხეხვა</t>
  </si>
  <si>
    <t>სარქველი ჩობალი</t>
  </si>
  <si>
    <t>თავაკის (გალოვკის) სარჭი</t>
  </si>
  <si>
    <t>ფრეონის ფილტრი</t>
  </si>
  <si>
    <t>დეტონაციის სენსორი</t>
  </si>
  <si>
    <t>ძრავის ხუფის მოხსნა, გერმეტულად დახურვა, მიყენება</t>
  </si>
  <si>
    <t>კარტერის მოხსნა, გერმეტულად დახურვა, მიყენება</t>
  </si>
  <si>
    <t>ვაკუუმის ძირის მოხსნა, გერმეტულად დახურვა, მიყენება</t>
  </si>
  <si>
    <t xml:space="preserve"> საჭის მექანიზმი (მეორადი)</t>
  </si>
  <si>
    <t>მინის ამწევი მექანიზმის სახელური ბუდით (მეორადი)</t>
  </si>
  <si>
    <t>ბაბინა (სადენით)</t>
  </si>
  <si>
    <t xml:space="preserve">მაღალი ძაბვის სადენი </t>
  </si>
  <si>
    <t>20 000 კმ</t>
  </si>
  <si>
    <t>საწვავის ავზის ვენტილაციის სარქველი</t>
  </si>
  <si>
    <t>ძრავის რემონტი (საშუალო)</t>
  </si>
  <si>
    <t>უკანა ძელი</t>
  </si>
  <si>
    <t>გენერატორის დაშლა აწყობა</t>
  </si>
  <si>
    <t>ჰიდრავლიკის ავზის ხუფი</t>
  </si>
  <si>
    <t xml:space="preserve">მინის მწმენდის ყინვაგამძლე სითხე (კონცენტრატი) </t>
  </si>
  <si>
    <t>კონდიციონერის ფრეონით დატუმბვა 100გრ</t>
  </si>
  <si>
    <t>100 გრ</t>
  </si>
  <si>
    <t>თავაკის (გალოვკის) შემოწმება</t>
  </si>
  <si>
    <t>სარქველის (კლაპნის) მოხეხვა</t>
  </si>
  <si>
    <t>საჭის მექანიზმი (მეორადი)</t>
  </si>
  <si>
    <t>გადაცემათა კოლოფის უკანა კოჟუხი (მეორადი)</t>
  </si>
  <si>
    <t>გადაცემათა კოლოფის წინა კოჟუხი (მეორადი)</t>
  </si>
  <si>
    <t>საბარგულის ამორტიზატორი</t>
  </si>
  <si>
    <t>ინჟექტორის მაღალი წნევის სენსორი (მეორადი)</t>
  </si>
  <si>
    <t>ძრავის თავაკი (გალოვკა) კომპლექტში (მეორადი)</t>
  </si>
  <si>
    <t>ძრავის გალოვკა (მეორადი)</t>
  </si>
  <si>
    <t>გამანაწილებელი ლილვი (რასპრედვალი) (მეორადი)</t>
  </si>
  <si>
    <t>მუხლა ლილვი (მეორადი)</t>
  </si>
  <si>
    <t>ძრავის წინა დაფა (მეორადი)</t>
  </si>
  <si>
    <t>ძრავის გალოვკის აღდგენა</t>
  </si>
  <si>
    <t>წინა მარჯვენა სუპორტი</t>
  </si>
  <si>
    <t>წინა მარცხენა სუპორტი</t>
  </si>
  <si>
    <t>უკანა საქარე მინა</t>
  </si>
  <si>
    <t>ხიდის ზეთი</t>
  </si>
  <si>
    <t>კონდიციონერის კომპრესორის ზეთი</t>
  </si>
  <si>
    <t>-</t>
  </si>
  <si>
    <t>ფეჩის დამატებითი ტუმბო (პომპა) ქვედა</t>
  </si>
  <si>
    <t>თერმოსატატის სამკაპი (ტრაინიკი)</t>
  </si>
  <si>
    <t xml:space="preserve">ღუმელის სამკაპი (ფეჩის ტრაინიკი) ზედა </t>
  </si>
  <si>
    <t>დამრტყმელი წევა</t>
  </si>
  <si>
    <t>შიდა ყუმბარა</t>
  </si>
  <si>
    <t>უკანა საყრდენი დისკი</t>
  </si>
  <si>
    <t>ფეჩის ჩამრთველი კლიმატ კონტროლით</t>
  </si>
  <si>
    <t>ფეჩის ჩამრთველი ჩვეულებრივი</t>
  </si>
  <si>
    <t>საჭის მექანიზმის  ადაპტაცია</t>
  </si>
  <si>
    <t>ზეთის სეპარატორი</t>
  </si>
  <si>
    <t>ანტიფრიზის ავზის პლასმასის ხუფი</t>
  </si>
  <si>
    <t>სარკის მინა მარცხენა</t>
  </si>
  <si>
    <t>ანტიფრიზის ავზი</t>
  </si>
  <si>
    <t>მაღალი წნევის საწვავის ტუმბო</t>
  </si>
  <si>
    <t>მექანიკური გადაცემათა კოლოფის მ/დ</t>
  </si>
  <si>
    <t xml:space="preserve">ღუმელის ელ.სარქველი </t>
  </si>
  <si>
    <t>სადენი</t>
  </si>
  <si>
    <t>ძრავის კარტერის სენსორი (ზეთის დონის)</t>
  </si>
  <si>
    <t>წევის დაბოლოვება (ნაკანეჩნიკი)</t>
  </si>
  <si>
    <t>პლასმასის მუფტა</t>
  </si>
  <si>
    <t>მილის (ტრუბკის) მ/დ</t>
  </si>
  <si>
    <t>ნახარის გასწორება</t>
  </si>
  <si>
    <t>კარების  დაშლა აწყობა</t>
  </si>
  <si>
    <t>შუშის ამწევი ღილაკი</t>
  </si>
  <si>
    <t>მაგნიტოფონის მონტაჟი,პროგრამირება</t>
  </si>
  <si>
    <t>წყლის პლასმასის  შუა მილი</t>
  </si>
  <si>
    <t>მცველი</t>
  </si>
  <si>
    <t xml:space="preserve">წყლის მილის რეზინის შუასადები </t>
  </si>
  <si>
    <t xml:space="preserve">წყლის მუფტის რეზინის შუასადები </t>
  </si>
  <si>
    <t xml:space="preserve">ზეთის რადიატორის შუასადები </t>
  </si>
  <si>
    <t xml:space="preserve"> ნათურა H8</t>
  </si>
  <si>
    <t>კარტერის რეზინის შუასადები</t>
  </si>
  <si>
    <t>ძრავის წყლის ტემპერატურის გადამწოდი</t>
  </si>
  <si>
    <t>ძრავის წყლის ტემპერატურის გადამწოდის ჩობალი</t>
  </si>
  <si>
    <t>გარე ყუმბარის მტვრდამცავი</t>
  </si>
  <si>
    <t xml:space="preserve">წყლის პლასმასის მილი ქვედა </t>
  </si>
  <si>
    <t>მექანიკური გადაცემათა კოლოფის დ/ა შეკეთება</t>
  </si>
  <si>
    <t>უსაფრთხოების ღვედი</t>
  </si>
  <si>
    <t>გადაცემათა კოლოფის კბილანა 2</t>
  </si>
  <si>
    <t>სინქრონიზატორის მუფტა 1/2</t>
  </si>
  <si>
    <t>წყლის რეზინის მილი რადიატორის ზედა</t>
  </si>
  <si>
    <t>ყუმბარის ჩობალი</t>
  </si>
  <si>
    <t>ელ.სისტემის პროგრამირება</t>
  </si>
  <si>
    <t>ზეთის წნევის სენსორი ზედა</t>
  </si>
  <si>
    <t>ამრეკლი</t>
  </si>
  <si>
    <t>საქარე მინის ამოსასხმელი ბაჩოკის  საცობი</t>
  </si>
  <si>
    <t>საქარე მინის ამოსასხმელი ბაჩოკის შუასადები</t>
  </si>
  <si>
    <t>ზეთის წნევის დაჩიკი გვერდითა</t>
  </si>
  <si>
    <t>თავაკის მოხეხვა</t>
  </si>
  <si>
    <t>გენერატორის ნახშირები</t>
  </si>
  <si>
    <t>სუპორტის კრონშტეინი</t>
  </si>
  <si>
    <t xml:space="preserve">კაპოტის პლასმასის სამაგრი </t>
  </si>
  <si>
    <t>დიფერენციალი</t>
  </si>
  <si>
    <t xml:space="preserve">მეორე კბილანის  საკისარი </t>
  </si>
  <si>
    <t>ამომგდები (ტალკატელი)</t>
  </si>
  <si>
    <t>შემშვები სარქველი</t>
  </si>
  <si>
    <t>ძრავის ჯაჭვის დმჭიმი</t>
  </si>
  <si>
    <t>ვანუსის მართვის სარქველი</t>
  </si>
  <si>
    <t>ძრავის ნიშნულების (მეტკების) გასწორება</t>
  </si>
  <si>
    <t>ძრავის ჯაჭვის ხუფის მ/დ</t>
  </si>
  <si>
    <t>ინჟექტორი</t>
  </si>
  <si>
    <t>ძრავის პლასმასის ხუფის ქანჩი</t>
  </si>
  <si>
    <t>ხელის მუხრუჭის სახელური</t>
  </si>
  <si>
    <t>შემშვები გამანაწილებელი ლილვის (რასპედვალი)</t>
  </si>
  <si>
    <t>გამშვები გამანაწილებელი ლილვის (რასპედვალი)</t>
  </si>
  <si>
    <t xml:space="preserve">ღვედის დამჭიმი </t>
  </si>
  <si>
    <t>გენერატორის ბერკეტი</t>
  </si>
  <si>
    <t>ზეთის სარქველი</t>
  </si>
  <si>
    <t>ზეთის რადიატორი</t>
  </si>
  <si>
    <t>ზეთის რადიატორის ბოლტი</t>
  </si>
  <si>
    <t>ძრავის წყლის სისტემის გამორეცხვა</t>
  </si>
  <si>
    <t>ტურბოს ლითონის შუასადები</t>
  </si>
  <si>
    <t>ტურბოს სალნიკი</t>
  </si>
  <si>
    <t>ტურბოს გაიკა</t>
  </si>
  <si>
    <t>ტურბოს ბოლტი</t>
  </si>
  <si>
    <t>ტურბოს რეზინის შუასადები</t>
  </si>
  <si>
    <t>ტურბოს სამაგრის (კრონშტეინის) მ/დ</t>
  </si>
  <si>
    <t>ძრავის წინა ხუფის რეზინის შუასადები დიდი</t>
  </si>
  <si>
    <t>ძრავის წინა ხუფის რეზინის შუასადები პატარა</t>
  </si>
  <si>
    <t xml:space="preserve">ბაბინა </t>
  </si>
  <si>
    <t>პირველადი ღერძი</t>
  </si>
  <si>
    <t>პირველადი ღერძის საკისარი</t>
  </si>
  <si>
    <t>პირველადი სიჩქარის კბილანა</t>
  </si>
  <si>
    <t>ვაკუუმის წნევის სენსორი</t>
  </si>
  <si>
    <t>ზეთის ტუმბოს სარქველის აღდგენა</t>
  </si>
  <si>
    <t>ძრავის წინა ხუფი (მეტალის)</t>
  </si>
  <si>
    <t>გენერატორის სამაგრი</t>
  </si>
  <si>
    <t xml:space="preserve">წყლის რადიატორის პლასმასის მუფტა </t>
  </si>
  <si>
    <t>ძრავის გვერდითა ხუფის ჩობალი</t>
  </si>
  <si>
    <t xml:space="preserve">წყლის ტემპერატურის გადამწოდი უკანა </t>
  </si>
  <si>
    <t>წყლის ტუმბოს მილი</t>
  </si>
  <si>
    <t>გამათბობლის ჩობალი</t>
  </si>
  <si>
    <t>საჭის მექანიზმის ქანჩი</t>
  </si>
  <si>
    <t>საჭის მექანიზმის ჭანჭიკი</t>
  </si>
  <si>
    <t>სარკის მოხვევის მაშუქი</t>
  </si>
  <si>
    <t>ძრავის ვანუსების ხუფი</t>
  </si>
  <si>
    <t>ძრავის ალუმინის ხუფი</t>
  </si>
  <si>
    <t>კარტერის ზეთის მილის მანჟეტი</t>
  </si>
  <si>
    <t>კარტერის ზეთის მილი</t>
  </si>
  <si>
    <t>სარქველის  ზამბარა</t>
  </si>
  <si>
    <t>გენერატორის ბორბალი  (შკივი)</t>
  </si>
  <si>
    <t>ჭერის შალითის მ/დ</t>
  </si>
  <si>
    <t>წყლის რადიატორის სამაგრი</t>
  </si>
  <si>
    <t>ინჟექტორის გაწმენდა</t>
  </si>
  <si>
    <t>შემწოვი კოლექტორი</t>
  </si>
  <si>
    <t>ძრავის თავაკის დაშლა</t>
  </si>
  <si>
    <t>ნათურა სანისლე</t>
  </si>
  <si>
    <t>კონდიციონერის სარქველი</t>
  </si>
  <si>
    <t>მცოცავი (სკალზიაში) სინქრონიზატორი</t>
  </si>
  <si>
    <t>სინქრონიზატორი</t>
  </si>
  <si>
    <t xml:space="preserve"> საცვეთი სადები (ვკლადიში)</t>
  </si>
  <si>
    <t>მუხლანა ლილვის ნახევარ მთვარე (კალენვალის შაიბა)</t>
  </si>
  <si>
    <t>ბარბაცას კომპ (შატუნი კომპ.)</t>
  </si>
  <si>
    <t xml:space="preserve">ძრავის დგუში </t>
  </si>
  <si>
    <t>მუხლანა ლილვი (კალენვალი)</t>
  </si>
  <si>
    <t>ძრავის ამოღება ჩადგმა</t>
  </si>
  <si>
    <t>ძრავის დაშლა აწყობა</t>
  </si>
  <si>
    <t>კომბინირებული გადამრთველი (დვორნიკების ჩამრთველი)</t>
  </si>
  <si>
    <t xml:space="preserve"> გამშვები სარქველი  (კლაპანი)</t>
  </si>
  <si>
    <t>ტორპედოს მოხსნა/დაყენება,სალონის კონდიციონერის რადიატორის მოხსნა/დაყენება, კონდიციონერის დრენაჟის გაწმენდვა.</t>
  </si>
  <si>
    <t>ინჟექტორი (მეორადი)</t>
  </si>
  <si>
    <t>აირბაგის მართვის ბლოკი</t>
  </si>
  <si>
    <t>აირბაგის მართვის ბლოკის შეცვლა-ონლაინ ადაპტირება</t>
  </si>
  <si>
    <t>ძრავის მქნევარა (მეორადი)</t>
  </si>
  <si>
    <t>გადაცემათა კოლოფის წინა კორპუსი (კოჟუხი) მეორადი</t>
  </si>
  <si>
    <t>ძრავის  ჯაჭვის  მიმმართველი</t>
  </si>
  <si>
    <t xml:space="preserve">ძრავის ქვედა საფარის (კარტერის) ქანჩი (ბოლტი)           </t>
  </si>
  <si>
    <t>გადაბმულობის (სცეპლენიის) დისკის გადაკვრა</t>
  </si>
  <si>
    <t xml:space="preserve">ძრავის პლასტმასის ხუფი                             </t>
  </si>
  <si>
    <t>ღუმელის ელ.ვინტილატორის ნახშირები</t>
  </si>
  <si>
    <t>სარკის მარეგულირებელი</t>
  </si>
  <si>
    <t xml:space="preserve">კონდენციონერის კომპრესორი (მეორადი)                  </t>
  </si>
  <si>
    <t xml:space="preserve">სამზეური მარცხენა  </t>
  </si>
  <si>
    <t>ვაკუუმი (მეორადი)</t>
  </si>
  <si>
    <t>საწვავის დაბალი წნევის შემშვები სარქველი</t>
  </si>
  <si>
    <t>სალონის ფილტრის ყუთის საფარი</t>
  </si>
  <si>
    <t>მეორე კბილანას საკისარი დიდი</t>
  </si>
  <si>
    <t>მეორადი ღერძი</t>
  </si>
  <si>
    <t>დიფერენციალის საკისარი (მეორადი)</t>
  </si>
  <si>
    <t>შიდა ყუმბარის ქანჩი(ბოლტი)</t>
  </si>
  <si>
    <t xml:space="preserve">ავტომატური გადაცემათა კოლოფის მქნევარა (მახავიკი) </t>
  </si>
  <si>
    <t>გადაბმულობის (ცეპლენიის) მთავარი ცილინდრის მილისა</t>
  </si>
  <si>
    <t>მუხრუჭის მთავარი ცილინდრის ჭანჭიკი (გაიკა)</t>
  </si>
  <si>
    <t>გადაბმულობის (ცეპლენიის) სატერფულის (პედლის) ღერძი</t>
  </si>
  <si>
    <t>გადაბმულობის (ცეპლენიის) სატერფულის (პედლის) დამჭერის ღერძი</t>
  </si>
  <si>
    <t>გადაბმულობის (ცეპლენიის) სატერფულის (პედლის) მილისა (ცტულკა)</t>
  </si>
  <si>
    <t>კონდიციონერის შკივის სარემონტო.კომპ</t>
  </si>
  <si>
    <t>კონდიციონერის შკივის საკისარი</t>
  </si>
  <si>
    <t>ავტომატური კოლოფის მართვის ბლოკი</t>
  </si>
  <si>
    <t>ავტომატური კოლოფის პროგრამირება</t>
  </si>
  <si>
    <t>მექანიკური გადაცემათა კოლოფის გადაბმულობის ქურო (მეორადი)</t>
  </si>
  <si>
    <t xml:space="preserve">მექანიკური გადაცემათა კოლოფის გადაბმულობის დისკის გადაკვრა </t>
  </si>
  <si>
    <t>უკანა ამორტიზატორი</t>
  </si>
  <si>
    <t>საყრდენი დისკი წინა</t>
  </si>
  <si>
    <t>ძრავქვეშა ბალიში</t>
  </si>
  <si>
    <t>ძრავის წინა ჩობალი</t>
  </si>
  <si>
    <t>ძრავის უკანა ჩობალი</t>
  </si>
  <si>
    <t>ძრავის საფარი (კაპოტი)</t>
  </si>
  <si>
    <t>საბურავის ბალანსირება</t>
  </si>
  <si>
    <t>გაბარიტის ნათურა</t>
  </si>
  <si>
    <t>ზეთის ფილტრის სამაგრის შუასადები</t>
  </si>
  <si>
    <t>სავარძლის ამწევ-დამწევი მექანიზმი (მეორადი)</t>
  </si>
  <si>
    <t>ალუმინის დისკის შედუღება</t>
  </si>
  <si>
    <t>ამორტიზატორის ამრიდი (ლიმონჩიკი)</t>
  </si>
  <si>
    <t>ინჟექტორის მოხსნა-დაყენება</t>
  </si>
  <si>
    <t xml:space="preserve">გაბარიტის ნათურა </t>
  </si>
  <si>
    <t>ტრავერსის მილისა</t>
  </si>
  <si>
    <t>ძრავის წინა დაფის მოხსნა, გერმეტულად დახურვა, მიყენება</t>
  </si>
  <si>
    <t>ძრავის საფარის (კაპოტის) გამღები მექანიზმი (მეორადი)</t>
  </si>
  <si>
    <t>ყუმბარის ღერძი (მეორადი)</t>
  </si>
  <si>
    <t>ძრავის წინა დაფის მოხსნა, ჰერმეტულობის აღდგენა და მიყენება</t>
  </si>
  <si>
    <t>საჭის გასაღების პროგრამირება</t>
  </si>
  <si>
    <t>ზეთის დონის მაჩვენებელის გადამწოდი</t>
  </si>
  <si>
    <t>ქვედა გიტარა</t>
  </si>
  <si>
    <t xml:space="preserve">გიტარის პატარა მილისა (ვტულკა) </t>
  </si>
  <si>
    <t>გიტარის დიდი მილისა (ვტულკა)</t>
  </si>
  <si>
    <t>ბურთულა თითი (შარავოი)</t>
  </si>
  <si>
    <t>წინა საკისარი</t>
  </si>
  <si>
    <t>უკანა მორგვის საკისარი</t>
  </si>
  <si>
    <t xml:space="preserve">წინა მოხვევის მუშტა </t>
  </si>
  <si>
    <t xml:space="preserve">წინა ამორტიზატორის საკისარი </t>
  </si>
  <si>
    <t xml:space="preserve">წინა ამორტიზატორის  ბალიში </t>
  </si>
  <si>
    <t>წინა ამორტიზატორის რეზინი</t>
  </si>
  <si>
    <t>წინა ამორტიზატორის ბალიში ლიმონჩიკი</t>
  </si>
  <si>
    <t>უკანა ამორტიზატორის ბალიში ლიმონჩიკი</t>
  </si>
  <si>
    <t>ტურბოს გამაგრილებელი, რადიატორი</t>
  </si>
  <si>
    <t>წყლის გამაგრილებელი, რადიატორი</t>
  </si>
  <si>
    <t>ძრავის გაგრილების სისტემის ფრთოვანა (პროპელერი)</t>
  </si>
  <si>
    <t>კონდიციონერის გამაგრილებელი, რადიატორი</t>
  </si>
  <si>
    <t>კონდიციონერის კომპრესორი</t>
  </si>
  <si>
    <t>გადაბმულობის დაბლითა მუშა ცილინდრი</t>
  </si>
  <si>
    <t>ძრავის მქნევარა</t>
  </si>
  <si>
    <t>წინა საყრდენი დისკი</t>
  </si>
  <si>
    <t>საყრდენი დისკოს მოხეხვა</t>
  </si>
  <si>
    <t>მაყუჩი კომპლექტში</t>
  </si>
  <si>
    <t>გადაცემათა კოლოფის ბალიში ზედა</t>
  </si>
  <si>
    <t>გადაცემათა კოლოფის ბალიში ქვედა</t>
  </si>
  <si>
    <t>მშრალი ამორტიზატორი</t>
  </si>
  <si>
    <t>წინა სამუხრუჭე ხუნდები</t>
  </si>
  <si>
    <t>უკანა სამუხრუჭე ხუნდები</t>
  </si>
  <si>
    <t>წინა კარი</t>
  </si>
  <si>
    <t>უკანა კარი</t>
  </si>
  <si>
    <t>კარის საკეტი</t>
  </si>
  <si>
    <t>წინა კარის მინა</t>
  </si>
  <si>
    <t>ღუმელის გამაგრილებელი, რადიატორი</t>
  </si>
  <si>
    <t>წინა მაშუქი, ფარი</t>
  </si>
  <si>
    <t>უკანა მაფრთხილებელი მაშუქი, სტოპი</t>
  </si>
  <si>
    <t>უკანა მაფრთხილებელი მაშუქის ნათურა</t>
  </si>
  <si>
    <t xml:space="preserve"> ნათურა Hჰ15</t>
  </si>
  <si>
    <t xml:space="preserve"> ნათურა Hჰ7</t>
  </si>
  <si>
    <t>ნათურა მოხვევის მაჩვენებლის</t>
  </si>
  <si>
    <t>სალონის მაჩვენებლის დაფა</t>
  </si>
  <si>
    <t>საქარე მინის საწმენდი (ჩოთქები)</t>
  </si>
  <si>
    <t xml:space="preserve">საბარგული </t>
  </si>
  <si>
    <t>წინა მშრალი ამორტიზატორის ღერო (სტერჟინი)</t>
  </si>
  <si>
    <t>კატალიზატორი</t>
  </si>
  <si>
    <t>წინა მოპირკეთება</t>
  </si>
  <si>
    <t>წინა დამცავი ბამპერი</t>
  </si>
  <si>
    <t>წინა დამცავი ბამპერის  ძელი (ბალკა)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</si>
  <si>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</si>
  <si>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</si>
  <si>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</si>
  <si>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სამუხრუჭე სისტემის ავზი</t>
  </si>
  <si>
    <t>სამუხრუჭე სიტემის მილი</t>
  </si>
  <si>
    <t>წინა ფრთა</t>
  </si>
  <si>
    <t>ძრავის ამთვლელი გადამწოდი</t>
  </si>
  <si>
    <t>კატალიზატორის გადამწოდი</t>
  </si>
  <si>
    <t>უკანა სვლის მაჩვენებელი გადამწოდი</t>
  </si>
  <si>
    <t>საჭის გასაღები პროგრამირებით</t>
  </si>
  <si>
    <t>სანისლე მაშუქი ფარი</t>
  </si>
  <si>
    <t>წინა ფარების გასწორება</t>
  </si>
  <si>
    <t>ფრთის ქვეშა საფარი კომპ.</t>
  </si>
  <si>
    <t>ძრავქვეშა საფარი (ქარხნული)</t>
  </si>
  <si>
    <t>ღუმელის ვენტილატორი</t>
  </si>
  <si>
    <t>შუშის ამწევი მექანიზმის დაფა</t>
  </si>
  <si>
    <t>შუშის ამწევი მექანიზმის ძრავი</t>
  </si>
  <si>
    <t>უკანა ღერო (სტერჟინი)</t>
  </si>
  <si>
    <t>შუშის საწმენდი წყლის ავზი</t>
  </si>
  <si>
    <t>შუშის საწმენდი წყლის ავზის ძრავი</t>
  </si>
  <si>
    <t>ტურბო</t>
  </si>
  <si>
    <t>სანომრის ნათურა</t>
  </si>
  <si>
    <t>გადაცემათა კოლოფი</t>
  </si>
  <si>
    <t xml:space="preserve">გარე ყუმბარა </t>
  </si>
  <si>
    <t>ძრავის კარტერი</t>
  </si>
  <si>
    <t>ძრავის თავის შუასადები</t>
  </si>
  <si>
    <t>ძრავის სარქველის ჩობალების შეცვლა</t>
  </si>
  <si>
    <t>საბურავის დისკი (რკინის)</t>
  </si>
  <si>
    <t>სამღებრო სამუშაოები (დაზიანების სახისა და ხარისხის მიხედვით)</t>
  </si>
  <si>
    <t>ძარის მთლიანი პოლირება</t>
  </si>
  <si>
    <t>გადაცემათა კოლოფის მართვის ბლოკი DშG</t>
  </si>
  <si>
    <t>გადაცემათა კოლოფის გადაბმულობის კომ.  DშG</t>
  </si>
  <si>
    <t>წყლის რადიატორის აღდგენა (მცირე დაზიანება)</t>
  </si>
  <si>
    <t>წყლის რადიატორის აღდგენა (საშუალო დაზიანება)</t>
  </si>
  <si>
    <t>წყლის რადიატორის აღდგენა (რთული დაზიანება)</t>
  </si>
  <si>
    <t>კონდენციონერის რადიატორის აღდგენა (მცირე დაზიანება)</t>
  </si>
  <si>
    <t>კონდენციონერის რადიატორის აღდგენა (საშუალო დაზიანება)</t>
  </si>
  <si>
    <t>კონდენციონერის რადიატორის აღდგენა (რთული დაზიანება)</t>
  </si>
  <si>
    <t>ტურბოს რადიატორის აღდგენა (მცირე დაზიანება)</t>
  </si>
  <si>
    <t>ტურბოს რადიატორის აღდგენა (საშუალო დაზიანება)</t>
  </si>
  <si>
    <t>ტურბოს რადიატორის აღდგენა (რთული დაზიანება)</t>
  </si>
  <si>
    <t>კონდენციონერის მოლების აღდგენა (მცირე დაზიანება)</t>
  </si>
  <si>
    <t>კონდენციონერის მილების აღდგენა (საშუალო დაზიანება)</t>
  </si>
  <si>
    <t>კონდენციონერის მილების აღდგენა (რთული დაზიანება)</t>
  </si>
  <si>
    <t>დისკების აღდგენა დადუღება გასწორება (მცირე დაზიანება)</t>
  </si>
  <si>
    <t>დისკების აღდგენა დადუღება გასწორება (საშუალო დაზიანება)</t>
  </si>
  <si>
    <t>ელ.სისტემის შეკეთება (მარტივი დაზიანება)</t>
  </si>
  <si>
    <t>ელ.სისტემის შეკეთება (საშუალო დაზიანება)</t>
  </si>
  <si>
    <t>ელ.სისტემის შეკეთება (რთული დაზიანება)</t>
  </si>
  <si>
    <t>ელექტრო კვანძების აღდგენა (მარტივი დაზიანება )</t>
  </si>
  <si>
    <t>ელექტრო კვანძების აღდგენა (საშუალო დაზიანება )</t>
  </si>
  <si>
    <t>ელექტრო კვანძების აღდგენა (რთული დაზიანება )</t>
  </si>
  <si>
    <t>პრეისკურანტის სავარაუდო ღირებულება სულ:</t>
  </si>
  <si>
    <t>ჯამი</t>
  </si>
  <si>
    <t>შემშვები ვანუსი</t>
  </si>
  <si>
    <t>საჭის მექნიზმი (მეორადი)</t>
  </si>
  <si>
    <t>სტაბილიზატორის მილისა - წინა</t>
  </si>
  <si>
    <t>სტაბილიზატორის მილისა - უკანა</t>
  </si>
  <si>
    <t>ელექტრო წყლის ტუმბო</t>
  </si>
  <si>
    <t>ტურბო (მეორადი)</t>
  </si>
  <si>
    <t>ძრავის გამანაწილებელი ლილვი ვანუსით</t>
  </si>
  <si>
    <t>გენერატორი (მეორადი)</t>
  </si>
  <si>
    <t>გამშვები გამანაწილებელი ლილვის (რასპედვალი) ვანუსი</t>
  </si>
  <si>
    <t>შემშვები გამანაწილებელი ლილვის (რასპედვალი) ვანუსი</t>
  </si>
  <si>
    <t>მქნევარა (მახავიკი) მეორადი</t>
  </si>
  <si>
    <t>ვანუსის სარჭი სარქველით</t>
  </si>
  <si>
    <t>ფრეონის გაჟონვის შესამოწმებელი საღებავი</t>
  </si>
  <si>
    <t>სალონის მაჩვენებლების დაფა (მეორადი)</t>
  </si>
  <si>
    <t>შემშვები კოლექტორი (მეორადი)</t>
  </si>
  <si>
    <t>წყლის სისტემის გამოსარეცხი სითხე</t>
  </si>
  <si>
    <t>წყლის სისტემის გამორეცხვა</t>
  </si>
  <si>
    <t>კარტერის ვენტილაციის სარქველი</t>
  </si>
  <si>
    <t>წინა მარჯვენა კარის შუშის ამწე მექანიზმი (მეორადი)</t>
  </si>
  <si>
    <t>ძრავის წინა ხუფის საფენი</t>
  </si>
  <si>
    <t>ძრავის წინა ხუფის შემამჭიდროებელი რგოლი</t>
  </si>
  <si>
    <t>მუხლა ლილვის შკივი (კალენვალის)</t>
  </si>
  <si>
    <t>ძრავის წინა ხუფის შემამჭიდროვებელი რგოლი</t>
  </si>
  <si>
    <t>კონდიციონერის ფრეონის ფილტრი</t>
  </si>
  <si>
    <t>ვანუსის მაგნიტი</t>
  </si>
  <si>
    <t>მაღალი წნევის ღერძი (რეიკა) (მეორადი)</t>
  </si>
  <si>
    <t>გამაძლიერებელი კოლოფი (რაზდატკა)</t>
  </si>
  <si>
    <t>გამაძლიერებელი კოლოფის (რაზდატკა) ზეთი</t>
  </si>
  <si>
    <t>ძრავი (მეორადი)</t>
  </si>
  <si>
    <t>ძრავის (მეორადი) გადაწყობა</t>
  </si>
  <si>
    <t>გენერატორის რელე</t>
  </si>
  <si>
    <t>რედუქტორის კონუსური შაიბა</t>
  </si>
  <si>
    <t>მუხლანა ლილვის (კალენვალი) კბილანა</t>
  </si>
  <si>
    <t>შემშვები და გამშვები სარქველების მოხეხვა (პრიტირკა)</t>
  </si>
  <si>
    <t>ხელის მუხრუჭის გვარლი (კომპლექტში)</t>
  </si>
  <si>
    <t>წყლის მისასხმელის ძრავი</t>
  </si>
  <si>
    <t>გადაცემათა კოლოფის საკისარი(712144510)</t>
  </si>
  <si>
    <t>გადაცემათა კოლოფის ჩობალი(12015554B)</t>
  </si>
  <si>
    <t>გადაცემათა კოლოფის საკისარი(02D311206B)</t>
  </si>
  <si>
    <t>გადაცემათა კოლოფის საკისარი(096323981P)</t>
  </si>
  <si>
    <t>გადაცემათა კოლოფის საკისარი(712129810)</t>
  </si>
  <si>
    <t>გადაცემათა კოლოფის საკისარი(712129910)</t>
  </si>
  <si>
    <t>გადაცემათა კოლოფის საკისარი(712130010)</t>
  </si>
  <si>
    <t>გადაცემათა კოლოფის საკისარი(712130410)</t>
  </si>
  <si>
    <t>შიდა ყუმბარის სამაგრი</t>
  </si>
  <si>
    <t>შიდა ყუმბარის სარჭი</t>
  </si>
  <si>
    <t>წყლის ტუმბოს ღვედი</t>
  </si>
  <si>
    <t>ხელის მუხრუჭის სატერფული(მექანიზმი)</t>
  </si>
  <si>
    <t xml:space="preserve"> წყლის გამაგრილებელი ვენტილიატორი (მეორადი)</t>
  </si>
  <si>
    <t>ძრავის გამანაწილებელი ლილვი (ვანუსის გარეშე)</t>
  </si>
  <si>
    <t>ძრავის ბლოკის ხონირება</t>
  </si>
  <si>
    <t>ძრავის ბლოკის ზედაპირის მოხეხვა</t>
  </si>
  <si>
    <t>ძრავის ბლოკის გარეცხვა</t>
  </si>
  <si>
    <t>მუხლა ლილვის (კალენვალი) პოლირება</t>
  </si>
  <si>
    <t>წინა ნისლსაწინააღმდეგო მაშუქის პლასტმასი</t>
  </si>
  <si>
    <t>წინა ბამპერის ქვედა ბადე</t>
  </si>
  <si>
    <t>წინა ბამპერის აღდგენა</t>
  </si>
  <si>
    <t>წინა ცხვირის დაზაზორება</t>
  </si>
  <si>
    <t>ქსენონის ნათურა ბლოკით</t>
  </si>
  <si>
    <t>გასაღების ბუდე (მეორადი)</t>
  </si>
  <si>
    <t>დისკის მაცენტრირებელი რგოლის გაჩარხვა</t>
  </si>
  <si>
    <t>გამათბობლის ფრთოვანა ძრავი</t>
  </si>
  <si>
    <t>გამათბობლის რეგულატორი ("ზღარბი")</t>
  </si>
  <si>
    <t>ბამპერის მოლდინგი</t>
  </si>
  <si>
    <t>ბამპერის ქვედა ბადის მარჯვენა ხუფი</t>
  </si>
  <si>
    <t>ბამპერის ქვედა ბადის მარცხენა ხუფი</t>
  </si>
  <si>
    <t>მუხლა ლილვის ნახევარმთვარე</t>
  </si>
  <si>
    <t>ძრავის ბლოკის ჩაგილზვა (1 ცილინდრი)</t>
  </si>
  <si>
    <t>დისკის მაცენტრერებელი რგოლი</t>
  </si>
  <si>
    <t>წყლის ტემპერატურის სენსორი</t>
  </si>
  <si>
    <t>ზეთის დონის სენსორი</t>
  </si>
  <si>
    <t>რამის გასწორება რობოტზე</t>
  </si>
  <si>
    <t>გადაცემათა კოლოფის საკისარი (712130810)</t>
  </si>
  <si>
    <t>გადაცემათა კოლოფის საკისარი (HICAPLM30084911)</t>
  </si>
  <si>
    <t>გადაც. კოლოფის დიფერენციალი (მეორადი)</t>
  </si>
  <si>
    <t>გად. კოლოფის მეორადი ლილვი( მეორადი)</t>
  </si>
  <si>
    <t>გადაცემათა კოლოფის საკისარი ( 311405625N )</t>
  </si>
  <si>
    <t>გად. კოლოფის ჩობალი (085311113)</t>
  </si>
  <si>
    <t>მფრქვევანა (მეორადი)</t>
  </si>
  <si>
    <t>კარტერის ვენტილაციის სარქველი (დიაფრაგმა)</t>
  </si>
  <si>
    <t>ცივი კოლექტორი (მეორადი)</t>
  </si>
  <si>
    <t>ძრავის ხუფი (მეორადი)</t>
  </si>
  <si>
    <t>ბამპერის აღდგენა</t>
  </si>
  <si>
    <t>მე-5 სიჩქარის კბილანა (მეორადი)</t>
  </si>
  <si>
    <t>მე-6 სიჩქარის კბილანა (მეორადი)</t>
  </si>
  <si>
    <t>მე-5 სიჩქარის სინქრონიზატორი (მეორადი)</t>
  </si>
  <si>
    <t>მე-5 და მე-6 სიჩქარის მუფტა (მეორადი)</t>
  </si>
  <si>
    <t>კარდნის დაკიდების კრონშტეინი საკისრით ("პადვესნოი")</t>
  </si>
  <si>
    <t>კატალიზატორის სენსორი</t>
  </si>
  <si>
    <t>უკანა სვლის მაჩვენებლის გადამწოდის შეკეთება</t>
  </si>
  <si>
    <t>კონდიციონერის მართვის პანელი</t>
  </si>
  <si>
    <t>უკანა სუპორტის მიმმართველი სალასკა ("ყბა")</t>
  </si>
  <si>
    <t>კომუტატორი - მეხსიერების ბლოკი (მეორადი)</t>
  </si>
  <si>
    <t>საბურავის დისკი რკინის (მეორადი)</t>
  </si>
  <si>
    <t>წინა ბამპერის პოლირება</t>
  </si>
  <si>
    <t>მინის ამწევი მექანიზმის ძრავი (მეორადი)</t>
  </si>
  <si>
    <t>მუხლა ლილვის გაჩარხვა</t>
  </si>
  <si>
    <t>ძრავის ბლოკის ჩაგილზვა</t>
  </si>
  <si>
    <t>დგუშის რგოლი (კოლიცო)</t>
  </si>
  <si>
    <t>შემშვები და გამშვები სარქველების მოხეხვა ("პრიტირკა")</t>
  </si>
  <si>
    <t>ზეთის ფილტრის კორპუსის საფენი</t>
  </si>
  <si>
    <t>ზეთის ტუმბოს თათი</t>
  </si>
  <si>
    <t>შემამჭიდროვებელი რგოლი</t>
  </si>
  <si>
    <t>ძრავის ზეთის ხუფის ძირი</t>
  </si>
  <si>
    <t>ამძრავის იაკორი (ღუზა)</t>
  </si>
  <si>
    <t>გადაცემათა კოლოფის კულისა (მეორადი)</t>
  </si>
  <si>
    <t>წყლის სისტემის მანჟეტი</t>
  </si>
  <si>
    <t>ძრავის საყრდენი კრონშტეინი (მეორადი)</t>
  </si>
  <si>
    <t>საბარგულის მინა (მეორადი)</t>
  </si>
  <si>
    <t>ხელის მუხრუჭის სენსორი</t>
  </si>
  <si>
    <t>პირველი სიჩქარის სინქრონიზატორი (მეორადი)</t>
  </si>
  <si>
    <t>მე-3 სიჩქარის კბილანა (მეორადი)</t>
  </si>
  <si>
    <t>მე-3 სიჩქარის მუფტა (მეორადი)</t>
  </si>
  <si>
    <t>მე-3 სიჩქარის სინქრონიზატორი (მეორადი)</t>
  </si>
  <si>
    <t>გადაცემათა კოლოფის მეორადი ლილვის საყელური (მეორადი)</t>
  </si>
  <si>
    <t>დამატებითი სარქველი</t>
  </si>
  <si>
    <t>ძრავის მასრის სარჭი</t>
  </si>
  <si>
    <t>ხუფის სარჭი</t>
  </si>
  <si>
    <t xml:space="preserve">ჯაჭვის დამჭიმის სარჭი </t>
  </si>
  <si>
    <t xml:space="preserve">წინა ხუფის სარჭი </t>
  </si>
  <si>
    <t>ძრავის თავაკის მოხსნა/დაყენება</t>
  </si>
  <si>
    <t>ემობილაიზერი (მეორადი)</t>
  </si>
  <si>
    <t>წინა ფრთის მოლდინგი (მეორადი)</t>
  </si>
  <si>
    <t>სარკის ხუფი (მეორადი)</t>
  </si>
  <si>
    <t>წინა მარცხენა ფრთის გასწორება</t>
  </si>
  <si>
    <t>წინა მარცხენა კარის გასწორება</t>
  </si>
  <si>
    <t>უკანა მარცხენა კარის გასწორება</t>
  </si>
  <si>
    <t>პოლირება</t>
  </si>
  <si>
    <t>მეორადი ლილვის საკისარი უკანა</t>
  </si>
  <si>
    <t>პირველადი ლილვის საკისარი უკანა</t>
  </si>
  <si>
    <t xml:space="preserve">მეორადი ლილვის წინა საკისარი  </t>
  </si>
  <si>
    <t xml:space="preserve">მეორადი ლილვის შუა საკისარი </t>
  </si>
  <si>
    <t xml:space="preserve">პირველადი ლილვის წინა საკისარი  </t>
  </si>
  <si>
    <t xml:space="preserve">პირველადი ლილვის უკანა საკისარი </t>
  </si>
  <si>
    <t xml:space="preserve">შიდა ყუმბარის ჩობალი </t>
  </si>
  <si>
    <t xml:space="preserve">დიფერენციალის საკისარი  </t>
  </si>
  <si>
    <t xml:space="preserve">მეორადი ლილვის უკანა საკისარი </t>
  </si>
  <si>
    <t>მეორადი ლილვის სამაგრი სარჭის ამოღება</t>
  </si>
  <si>
    <t>კონდიციონერის კომპრესორის საკისარი</t>
  </si>
  <si>
    <t>ძრავის ზეთის შუპის მილი</t>
  </si>
  <si>
    <t>ძრავის ზეთის კარტერის შუპის მილი</t>
  </si>
  <si>
    <t>ანთების გასაღების ბუდე (მეორადი)</t>
  </si>
  <si>
    <t>საბარგულის ამორტიზატორი (მეორადი)</t>
  </si>
  <si>
    <t>კარის საკეტი წინა (მეორადი)</t>
  </si>
  <si>
    <t>ამძრავის დ/ა</t>
  </si>
  <si>
    <t>გენერატორის დ/ა</t>
  </si>
  <si>
    <t>უკანა საყრდენი დისკი (ბარაბანი)</t>
  </si>
  <si>
    <t>მუხრუჭის მილი (წინა)</t>
  </si>
  <si>
    <t>მუხრუჭის მილი (უკანა)</t>
  </si>
  <si>
    <t>სამუხრუჭე დისკის მოხეხვა</t>
  </si>
  <si>
    <t>ელექტრო სისტემის შეკეთება საშუალო</t>
  </si>
  <si>
    <t>ამძრავის იაკორი</t>
  </si>
  <si>
    <t>№</t>
  </si>
  <si>
    <t>გ/ე</t>
  </si>
  <si>
    <t>საქარე მინის საწმენდი სითხე</t>
  </si>
  <si>
    <t>წყლის სისტემის გამოსარეცხი სითხე (გაუზავებელი)</t>
  </si>
  <si>
    <t>6 თვე</t>
  </si>
  <si>
    <t>CO-ს შემოწმება</t>
  </si>
  <si>
    <t xml:space="preserve"> დასახელება</t>
  </si>
  <si>
    <t>საცხებ-საპოხი მასალები და სხვა მომსახურება</t>
  </si>
  <si>
    <t>მექანიკური გადაცემათა კოლოფის ზეთი</t>
  </si>
  <si>
    <t>0.5 ლიტრი</t>
  </si>
  <si>
    <t xml:space="preserve">სამუხრუჭე სითხე </t>
  </si>
  <si>
    <t xml:space="preserve">გერმეტიკი </t>
  </si>
  <si>
    <t>ანტიფრიზი (კონცენტრატი)</t>
  </si>
  <si>
    <t>ტაოტი (0.5კგ-ანი კოლოფი)</t>
  </si>
  <si>
    <t>ერთეული მომსახურების სავარაუდო ღირებულება_x000D_
(ლარი)</t>
  </si>
  <si>
    <t>პრეტენდეტის შემოთავაზება საცხებ-საპოხ მასალებზე</t>
  </si>
  <si>
    <t xml:space="preserve">SKODA OCTAVIA, ძ/მ:  1.8, გ/წ: 2005-2012 </t>
  </si>
  <si>
    <t>SKODA OCTAVIA,  ძ/მ: 2,0, გ/წ: 2004-2012</t>
  </si>
  <si>
    <t xml:space="preserve">SKODA OCTAVIA,  ძ/მ: 1,6, გ/წ: 2006-2012 </t>
  </si>
  <si>
    <t xml:space="preserve">SKODA OCTAVIA SCOUT, გ/წ: 2008-2013 </t>
  </si>
  <si>
    <t>12 თვე</t>
  </si>
  <si>
    <t>გამოხდილი წყალი</t>
  </si>
  <si>
    <t>ავტომანქანის მარკა/მოდელი</t>
  </si>
  <si>
    <t>1 სმ</t>
  </si>
  <si>
    <t>პლასტმასის აღდგენა</t>
  </si>
  <si>
    <t>დროსელი (მეორადი)</t>
  </si>
  <si>
    <t>საბუქსირის დამცავი პლასტმასი</t>
  </si>
  <si>
    <t>ტრავერსი (მეორადი)</t>
  </si>
  <si>
    <t>მაგნიტოფონის კოდირება</t>
  </si>
  <si>
    <t>ანთების გასაღების ადაპტაცია</t>
  </si>
  <si>
    <t>მექანიკური გადაცემათა კოლოფი (მეორადი)</t>
  </si>
  <si>
    <t>ზეთის დონის მზომის მილი</t>
  </si>
  <si>
    <t>გადაბმულობის ძაბრი (მეორადი)</t>
  </si>
  <si>
    <t>უკანა საქარე მინის ჩოთქები</t>
  </si>
  <si>
    <t>კარის საკეტის ბუდე</t>
  </si>
  <si>
    <t>წინა მარჯვენა სანისლე ფარი</t>
  </si>
  <si>
    <t>სუპორტის ყბა</t>
  </si>
  <si>
    <t>ბალკის მილისა</t>
  </si>
  <si>
    <t>მაყუჩის სამაგრი რეზინი</t>
  </si>
  <si>
    <t>ექსცენტრიული სარჭი</t>
  </si>
  <si>
    <t>ექსცენტრიული ქანჩი</t>
  </si>
  <si>
    <t>გადაცემათა კოლოფის კულისა(მეორადი)</t>
  </si>
  <si>
    <t>ყუმბარა კომპლექტში (მეორადი) (გარე ყუმბარა, შიდა ყუმბარა, ღერძი)</t>
  </si>
  <si>
    <t>ძრავის კომპიუტერის აღდგენა</t>
  </si>
  <si>
    <t>ტურბინის ელექტრო აქტუატორი</t>
  </si>
  <si>
    <t>გადაცემათა კოლოფის ხელის ბერკეტის კულისა (მეორადი)</t>
  </si>
  <si>
    <t>კარტერის სარჭი 8x20 (მეორადი)</t>
  </si>
  <si>
    <t>კარტერის სარჭი 8x30 (მეორადი)</t>
  </si>
  <si>
    <t>კარტერის სარჭი 8x85 (მეორადი)</t>
  </si>
  <si>
    <t>თავაკის ვანოსის სარჭი 6x48 (მეორადი)</t>
  </si>
  <si>
    <t>ღერძის ნახევარმთვარე</t>
  </si>
  <si>
    <t>სალონის მაჩვენებლის დაფის კოდირება</t>
  </si>
  <si>
    <t>კარების გასაღების ბუდის დამცავი</t>
  </si>
  <si>
    <t>უკანა ზედა მუხრუჭის მაშუქი</t>
  </si>
  <si>
    <t>საქშენის საფენი</t>
  </si>
  <si>
    <t>ბალანსირის მილისა გამშვები</t>
  </si>
  <si>
    <t>ბალანსირის საკისარი</t>
  </si>
  <si>
    <t>ბალანსირის მილისა შემშვები</t>
  </si>
  <si>
    <t>ტურბოს მილის შუასადები</t>
  </si>
  <si>
    <t>გადაბმულობის ჩანგალი</t>
  </si>
  <si>
    <t>გადაბმულობის სარჭი (პლასტმასით)</t>
  </si>
  <si>
    <t>ტურბინის რეგულატორის რეგულირება</t>
  </si>
  <si>
    <t>გასაღების ბუდე და წვერი</t>
  </si>
  <si>
    <t>ძრავის ელ-გაყვანილობის სადენი (მეორადი)</t>
  </si>
  <si>
    <t>ძრავის ნახევარმთვარე</t>
  </si>
  <si>
    <t>დამცველების ბლოკი (მეორადი)</t>
  </si>
  <si>
    <t>კატალიზატორი (მეორადი)</t>
  </si>
  <si>
    <t>გამაძლიერებელი კოლოფი (რაზდატკა) (მეორადი)</t>
  </si>
  <si>
    <t>სათადარიგო ნაწილის/მომსახურების დასახელება</t>
  </si>
  <si>
    <t>საყრდენი დისკი უკანა</t>
  </si>
  <si>
    <t xml:space="preserve"> საყრდენი დისკი წინა </t>
  </si>
  <si>
    <t xml:space="preserve"> საყრდენი დისკი უკანა </t>
  </si>
  <si>
    <t>კარდნული ლილვი (მეორადი)</t>
  </si>
  <si>
    <t>საწვავის ტუმბოს რელე</t>
  </si>
  <si>
    <t>ტორპედოს მ/დ,გამათბობბლის მ/დ (კომპლექტში)</t>
  </si>
  <si>
    <t>საქარე მინის მწმენდის ელ/ძრავის მექანიზმი (მეორადი)</t>
  </si>
  <si>
    <t>ძრავის ხუფის საფენი</t>
  </si>
  <si>
    <t>გამანაწილებელი ლილვის ჩობალი</t>
  </si>
  <si>
    <t>წინა ბამპერის დაშლა/აწყობა</t>
  </si>
  <si>
    <t>სათუნუქე სამუშაო</t>
  </si>
  <si>
    <t>მექანიკური გადაცემათა კოლოფის დაშლა</t>
  </si>
  <si>
    <t>ტურბოს გაგრილების რკინის მილი</t>
  </si>
  <si>
    <t>გამაძლიერებელი კოლოფის (''რაზდატკა'') დ/ა</t>
  </si>
  <si>
    <t>გამაძლიერებელი კოლოფის (''რაზდატკა'') საკისარი</t>
  </si>
  <si>
    <t>ზეთის მარეგულირებელი სარქველი</t>
  </si>
  <si>
    <t>კაპოტის გამხსნელი(მეორადი)</t>
  </si>
  <si>
    <t>გადაცემათა კოლოფის დიფერენციალი</t>
  </si>
  <si>
    <t>მინის მექანიზმი ძრავით (მეორადი)</t>
  </si>
  <si>
    <t>მოხვევის მაჩვენებლის ბერკეტი</t>
  </si>
  <si>
    <t>შემშვები გამანაწილებელი ლილვი (''რასპედავლი'') (მეორადი)</t>
  </si>
  <si>
    <t>გამშვები გამანაწილებელი ლილვი (''რასპედავლი'') (მეორადი)</t>
  </si>
  <si>
    <t>ძრავის ელ/გაყვანილობა (მეორადი) (კომპლექტში)</t>
  </si>
  <si>
    <t>ტურბოს სარქველი (მეოდარი)</t>
  </si>
  <si>
    <t>უკანა მარცხენა შუქამრეკლი</t>
  </si>
  <si>
    <t xml:space="preserve">ცივი კოლექტორის სარქველი </t>
  </si>
  <si>
    <t>წინა ბამპერის სალასკა (მეორადი)</t>
  </si>
  <si>
    <t>საწვავის მაღალი წნევის ტუმბოზე მიმავალი ლითონის მილი (მეორადი)</t>
  </si>
  <si>
    <t>თავაკის შემოწმება</t>
  </si>
  <si>
    <t>მუხლანა ლილვის (''კალენვალი'') კბილანა</t>
  </si>
  <si>
    <t>ბაკის ვენტილაციის სარქველი</t>
  </si>
  <si>
    <t>გადაბმულობის მთავარი ცილინდის გამანაწილებელი სამკაპი</t>
  </si>
  <si>
    <t>გადაბმულობის მთავარი ცილინდრის მანჟეტი</t>
  </si>
  <si>
    <t>ჰაერის სისტემის ბოლით შემოწმება</t>
  </si>
  <si>
    <t>ავზის ვენტილაციის სარქველის მ/დ</t>
  </si>
  <si>
    <t>ავზის ვენტილაციის სისტემის შემოწმება</t>
  </si>
  <si>
    <t>გადაბმულობის სისტემის წნევით დაჰაერება</t>
  </si>
  <si>
    <t>ჰარის გამშვები მილი</t>
  </si>
  <si>
    <t xml:space="preserve">შემშვები კოლექტორის მაგნიტური სარქველი </t>
  </si>
  <si>
    <t>ჰარის სისტემის ბოლით შემოწმება</t>
  </si>
  <si>
    <t>შემშვები კოლექტორის სარვქელის შეკეთება</t>
  </si>
  <si>
    <t>ძრავის შუა კარტერი</t>
  </si>
  <si>
    <t>შემზეთი გილზი</t>
  </si>
  <si>
    <t>გასაღების ბუდე</t>
  </si>
  <si>
    <t>ძრავვის შუშის ქარქაში</t>
  </si>
  <si>
    <t>ძრავის ბლოკის ჰონინგება</t>
  </si>
  <si>
    <t>ბლოკის ზედაპირის მოხეხვა</t>
  </si>
  <si>
    <t>ვაკუუმის ტუმბო(მეორადი)</t>
  </si>
  <si>
    <t>კონდიციონერის ჩამრთველი ელ-პანელი(მეორადი)</t>
  </si>
  <si>
    <t>საწვავის მილი (მეორადი)</t>
  </si>
  <si>
    <t>საწვავის წნევის სენსორი</t>
  </si>
  <si>
    <t>სამუხრუჭე სისტემის ავზი (მეორადი)</t>
  </si>
  <si>
    <t>გაგრილების მილი (06K121143)</t>
  </si>
  <si>
    <t>წყლის მილი(SSVA5806)</t>
  </si>
  <si>
    <t>პლასტმასის წყლის მილი(5Q0122291BB)</t>
  </si>
  <si>
    <t>ღუმელის რადიატორის მილი (5Q0122073AB)</t>
  </si>
  <si>
    <t>ძრავის ბალანსირების ჯაჭვი</t>
  </si>
  <si>
    <t>ზეთის ტუმბოს მილი</t>
  </si>
  <si>
    <t>ჩაწყვეტილი სარჭის ამოღება</t>
  </si>
  <si>
    <t>ძრავის გალოვკის შემოწმება  დანადგარზე</t>
  </si>
  <si>
    <t>ძრავის ბლოკის შემოწმება</t>
  </si>
  <si>
    <t>სალონის ელ/გაყვანილობის სადენი (მეორადი)</t>
  </si>
  <si>
    <t>ზეთის რადიატორის ჩობალი</t>
  </si>
  <si>
    <t>ძრავის გადაწყობა</t>
  </si>
  <si>
    <t>გამაძლიერებელი კოლოფის (''რაზდატკა'') საკისარის ბუდის აღდეგნა</t>
  </si>
  <si>
    <t>ჟალუზების ძრავი (მატორჩიკი) (მეორადი) (მოხსნილ ტორპედოზე)</t>
  </si>
  <si>
    <t>წიმა,მარjვენა კარის დ/ა</t>
  </si>
  <si>
    <t>მუხლანა ლილვი (''კალენვალი'') (მეორადი)</t>
  </si>
  <si>
    <t>ანთების სადენი</t>
  </si>
  <si>
    <t>მთავარი სამუხრუჭე ავზი (ცილინდრი) (მეორადი)</t>
  </si>
  <si>
    <t>ერთი ნაჭერი</t>
  </si>
  <si>
    <t>40 000 კმ</t>
  </si>
  <si>
    <t>30 000 კმ</t>
  </si>
  <si>
    <t>10 000 კმ</t>
  </si>
  <si>
    <t>60 000 კმ</t>
  </si>
  <si>
    <t>გრამი</t>
  </si>
  <si>
    <t>5 000 კმ</t>
  </si>
  <si>
    <t>100 000 კმ</t>
  </si>
  <si>
    <t>პრეტენდენტის შემოთავაზებული ფასი ერთეულზე</t>
  </si>
  <si>
    <t>პრეტენდენტისშემოთავაზებული ფასი ერთეულის მომსახურებაზე</t>
  </si>
  <si>
    <t xml:space="preserve">პრეტენდენტის შემოთავაზებული ჯამური ფასი </t>
  </si>
  <si>
    <t>კომპ.</t>
  </si>
  <si>
    <t>სამუხრუჭე ავზის სარემონტო კომპ.</t>
  </si>
  <si>
    <t>უკანა სუპორტის სარემონტო კომპ. პორშინით</t>
  </si>
  <si>
    <t>სატელიტების კომპ. (მეორადი)</t>
  </si>
  <si>
    <t>ინჟექტორის  სარემონტო .კომპ.</t>
  </si>
  <si>
    <t>ტურბინის სარემონტო კომპ.</t>
  </si>
  <si>
    <t>მანჟეტების კომპ.</t>
  </si>
  <si>
    <t>სანომრე კომპ.</t>
  </si>
  <si>
    <t>ავტომატური გადაცემათა კოლოფის გადაბმულობის კომპ.</t>
  </si>
  <si>
    <t>ავტომატური გადაცემათა კოლოფის რგოლების (შაიბების)კომპ.</t>
  </si>
  <si>
    <t>ავტომატური კოლოფის მართვის ბლოკის ბოლტების კომპ.</t>
  </si>
  <si>
    <t>სუპორტის რემ-კომპ.</t>
  </si>
  <si>
    <t>ძრავის ელ/გაყვანილობა (კომპ.)</t>
  </si>
  <si>
    <t>ვაკუუმის ნასოსი (კომპ.) (მეორადი)</t>
  </si>
  <si>
    <t>ვინუსის შემამჭიდროვებელი რგოლი</t>
  </si>
  <si>
    <t>ძრავის ჯაჭვის ამყოლი კბილანა</t>
  </si>
  <si>
    <t>წყლის სადინარების გაწმენდა ჭერის ჩამოწევით</t>
  </si>
  <si>
    <t>ძრავის საყრდენი მარცხენა კრონშტეინის მოხსნა/დაყენება</t>
  </si>
  <si>
    <t>ძრავის საყრდენი მარცხენა კრონშტეინის ხრახნის მოჭერა</t>
  </si>
  <si>
    <t>ძრავის საყრდენი მარცხენა კრონშტეინის ჩაწყვეტილი სარჭის ამოღება</t>
  </si>
  <si>
    <t>საწვავის ავზის ხუფის გამხსნელ/ჩამკეტი (მეორადი)</t>
  </si>
  <si>
    <t>ზეთის დონის მზომი მილი</t>
  </si>
  <si>
    <t>ავტომობილის ძრავის და გადაცემათ კოლოფის შემოწმება</t>
  </si>
  <si>
    <t>ალუმინის დისკების შეღებვა სტანდარტული ( R17 / R18)</t>
  </si>
  <si>
    <t>ალუმინის დისკების შეღებვა სტანდარტული ( R15 / R16)</t>
  </si>
  <si>
    <t>გამათბობლის რადიატორის გამორეცხვა (მოხსნილ რადიატორზე)</t>
  </si>
  <si>
    <t>ძრავის თავაკი (მეორადი, კომპლექტში)</t>
  </si>
  <si>
    <t>თუნუქის გასწორება (მარტივი)</t>
  </si>
  <si>
    <t>ნაჭერი</t>
  </si>
  <si>
    <t>თუნუქის გასწორება (საშუალო)</t>
  </si>
  <si>
    <t>თუნუქის გასწორება (რთული)</t>
  </si>
  <si>
    <t>კონდიციონერის სისტემის გამორეცხვა</t>
  </si>
  <si>
    <t>წინა ბამპერის ცხაური</t>
  </si>
  <si>
    <t>წინა ბამპერის ცხაურის ნიკელი</t>
  </si>
  <si>
    <t>კომფორტ - ბლოკი (მეორადი) (პროგრამირებით)</t>
  </si>
  <si>
    <t>კარის რეზინი წინა მარჯვენა (მეორადი)</t>
  </si>
  <si>
    <t>ღუმელის ჟალუზების რეგულატორი (მეორადი)</t>
  </si>
  <si>
    <t>კარის შემზღუდველი</t>
  </si>
  <si>
    <t>მუხლა ლილვის კბილანა</t>
  </si>
  <si>
    <t>ბალანსირის უკანა ჩობალი</t>
  </si>
  <si>
    <t>უკანა ამორტიზატორის საკისარი (ჩაშკა)</t>
  </si>
  <si>
    <t>ტურბინის მილი პლასტმასის</t>
  </si>
  <si>
    <t>მინის ამწევი ღილაკების პანელი</t>
  </si>
  <si>
    <t>გადაცემათა კოლოფის საყრდენის კრონშტეინი (მეორადი)</t>
  </si>
  <si>
    <t>საბარგულის სპოილერი (მეორადი)</t>
  </si>
  <si>
    <t>საჭის ჩამკეტი მექანიზმი (მეორადი)</t>
  </si>
  <si>
    <t>ელ-მცველების ბუდე კომპლექტში (ძრავის) (მეორადი)</t>
  </si>
  <si>
    <t>ამძრავი (მეორადი)</t>
  </si>
  <si>
    <t>გადაბმულობის სატერფული კომპლექტი (მეორადი)</t>
  </si>
  <si>
    <t>დეფლექტორი (ვეტრავიკი)</t>
  </si>
  <si>
    <t>კომპ</t>
  </si>
  <si>
    <t>ძრავის კომპიუტერი (მეორადი)</t>
  </si>
  <si>
    <t>გადაცემათა კოლოფის მართვის ბლოკის (მეხატრონიკი) აღდგენა</t>
  </si>
  <si>
    <t>გადაცემათა კოლოფის მართვის ბლოკის (მეხატრონიკი) ზეთი</t>
  </si>
  <si>
    <t>ძრავის ბალანსირი (მეორადი)</t>
  </si>
  <si>
    <t>უკანა ნათურების ბუდე (მეორადი)</t>
  </si>
  <si>
    <t>ღუმელის რადიატორის ჩობალების კომპლექტი</t>
  </si>
  <si>
    <t>ზეთის ფილტრის კორპუსის ხუფი (მეორადი)</t>
  </si>
  <si>
    <t>ზეთის ფილტრის კორპუსის ხუფის ღერძი (მეორადი)</t>
  </si>
  <si>
    <t>ძრავის წყლის სიტემის გამორეცხვა (სრული)</t>
  </si>
  <si>
    <t>საცხებ-საპოხი მასალები და სხვა მომსახურება (ვრცელდება საჭიროებისამებრ პრეისკურანტში მოცემულ ყველა ავტომობილზე)</t>
  </si>
  <si>
    <t>საბურავის შეკეთება</t>
  </si>
  <si>
    <t>წინა ბამპერის საბუქსირეს საფარი</t>
  </si>
  <si>
    <t>წინა ფარის სალასკა</t>
  </si>
  <si>
    <t>მფრთოვანების დაფა (წყლის რადიატორის გამაგრილებელი პროპელერების)</t>
  </si>
  <si>
    <t>წერო უკანა (მეორადი)</t>
  </si>
  <si>
    <t>საჭის შლეიფი (მეორადი)</t>
  </si>
  <si>
    <t>ძრავის საყრდენი მარცხენა კრონშტეინი (მეორადი)</t>
  </si>
  <si>
    <t>მუხლა ლილვის შკივი (მეორადი)</t>
  </si>
  <si>
    <t>ავარიულის ღილაკი (რელე)</t>
  </si>
  <si>
    <t>გადაბმულობის ქვედა ცილინდრის ჩობალი</t>
  </si>
  <si>
    <t>უკანა განივი ძელის შიდა მილისა</t>
  </si>
  <si>
    <t>სამუხრუჭე ვაკუუმი (მეორადი)</t>
  </si>
  <si>
    <t>უკანა წერო (მეორადი)</t>
  </si>
  <si>
    <t>თავაკის სარქველის მიმმართველის გაჩარხვა</t>
  </si>
  <si>
    <t>ძრავის გამანაწილებელი ლილვი ვანუსით (მეორადი)</t>
  </si>
  <si>
    <t>მართვის ბლოკი (კონდიციონერის, მოცურების, მინების აწევა-ჩაწევის, კარების ჩაკეტვა-გაღების)</t>
  </si>
  <si>
    <t>საბარგულის მინა გვერდითა</t>
  </si>
  <si>
    <t>სარკის მმართველი ჯოისტიკი (მეორადი)</t>
  </si>
  <si>
    <t>საწვაბის რეიკა</t>
  </si>
  <si>
    <t>მუხრუჭის გამანაწილებელი სარქველი</t>
  </si>
  <si>
    <t>ბამპერის ცხაურა მარცხენა</t>
  </si>
  <si>
    <t>მაღალი წნევის ტუმბოს დგუში</t>
  </si>
  <si>
    <t>ვანუსის ჯაჭვის დამჭიმი</t>
  </si>
  <si>
    <t>ვანუსის ჯაჭვი</t>
  </si>
  <si>
    <t>გამანაწილებელი ლილვი შემშვები (მეორადი)</t>
  </si>
  <si>
    <t>ძრავის ნიშნულის გასწორება</t>
  </si>
  <si>
    <t xml:space="preserve">მართვის ბლოკი (კონდიციონერის, მოცურების, მინების აწევა-ჩაწევის, კარების ჩაკეტვა-გაღების) (მეორადი) (კომფორტ-ბლოკი) </t>
  </si>
  <si>
    <t>მართვის ბლოკის (კომფორტ-ბლოკი) პროგრამირება</t>
  </si>
  <si>
    <t>თერმოსტატი ( მხოლოდ თერმოსტატი)</t>
  </si>
  <si>
    <t>წყლის ტუმბო (პომპა) (მხოლოდ ტუმბო)</t>
  </si>
  <si>
    <t>წყლის ტუმბოს კორპუსი (კომპლექტში თერმოსტატთან ერთად)</t>
  </si>
  <si>
    <t>თერმოსტატის ბუდე თერმოსტატით (კომპლექტში წყლის ტუმბოსთან ერთად)</t>
  </si>
  <si>
    <t>წყლის ტუმბო (პომპა)  (მხოლოდ წყლის ტუმბო)</t>
  </si>
  <si>
    <t>წყლის ტუმბო კორპუსით (პომპა) (კომპლექტში თერმოსტატთან ერთად)</t>
  </si>
  <si>
    <t xml:space="preserve"> თერმოსტატი  (მხოლოდ თერმოსტატი)</t>
  </si>
  <si>
    <t>გადაბმულიბის ქურო ( არა DSG)</t>
  </si>
  <si>
    <t>გადაბმულობის დისკი ( არა DSG)</t>
  </si>
  <si>
    <t>გადაბმულობის დამწოლი საკისარი  ( არა DSG)</t>
  </si>
  <si>
    <t>გადაბმულობის დამწოლი საკისარი ( არა DSG)</t>
  </si>
  <si>
    <t>თერმოსტატის ბუდე თერმოსტატით( კომპლექტში წყლის ტუმბოსთან ერთად)</t>
  </si>
  <si>
    <t>გადაბმულიბის ქურო (არა DSG)</t>
  </si>
  <si>
    <t>გადაბმულობის დისკი  (არა DSG)</t>
  </si>
  <si>
    <t>გადაბმულობის დამწოლი საკისარი  (არა DSG)</t>
  </si>
  <si>
    <t xml:space="preserve"> წყლის ტუმბო (პომპა) (მხოლოდ წყლის პომპა)</t>
  </si>
  <si>
    <t xml:space="preserve"> წყლის ტუმბო (პომპა) (მხოლოდ წყლის ტუმბო)</t>
  </si>
  <si>
    <t xml:space="preserve"> წყლის ტუმბო კორპუსით (პომპა) ( კომპლექტში თერმოსტატთან ერთად)</t>
  </si>
  <si>
    <t>გადაბმულობის დამწოლი საკისარი   (არა DSG)</t>
  </si>
  <si>
    <t>თერმოსტატი (კომპლექტში წყლის ტუმბოსთან ერთად)</t>
  </si>
  <si>
    <t>წყლის  ტუმბო (კომპლექტში თერმოსტატთან ერთად)</t>
  </si>
  <si>
    <t>გადაბმულობის კომპ. (არა DSG)</t>
  </si>
  <si>
    <t>დამწოლი  საკისარი (არა DSG)</t>
  </si>
  <si>
    <t>გრ</t>
  </si>
  <si>
    <t>თავისუფალი სვლის სენსორი</t>
  </si>
  <si>
    <t>ტურბოს გაგრილების რკინის მილი (მეორადი)</t>
  </si>
  <si>
    <t>გადაბმულობის ჩანგალი (მეორადი)</t>
  </si>
  <si>
    <t>უკანა სუპორტი (მეორადი)</t>
  </si>
  <si>
    <t>უკანა სუპორტი</t>
  </si>
  <si>
    <t>ბალანსირის კბილანა (დაშლილ ძრავზე)</t>
  </si>
  <si>
    <t>სამზეური მარჯვენა</t>
  </si>
  <si>
    <t>მუხლა ლილვის პოლირება</t>
  </si>
  <si>
    <t>საჭის საკეტის ბუდე (მეორადი)</t>
  </si>
  <si>
    <t>საჭის გასაღები პროგრამირებით (მეორადი)</t>
  </si>
  <si>
    <t>SKODA OCTAVIA, გ/წ: 2013  - 2017</t>
  </si>
  <si>
    <t>წინა მარჯვენა კარის პანელი (მეორადი)</t>
  </si>
  <si>
    <t>ტურბინის ელექტრო აქტუატორი (მეორადი)</t>
  </si>
  <si>
    <t>მუხლა ლილვის შკივი</t>
  </si>
  <si>
    <t>კონდიციონერის მილის მოხსნა-დაყენება</t>
  </si>
  <si>
    <t>კონდიციონერის წნევის სენსორი</t>
  </si>
  <si>
    <t>შხეფამრიდი წინა</t>
  </si>
  <si>
    <t>წინა ბამპერის დაშლა-აწყობა</t>
  </si>
  <si>
    <t>უკანა ბამპერის დაშლა-აწყობა</t>
  </si>
  <si>
    <t>უკანა ბამპერის აღდგენა (მცირე დაზიანება)</t>
  </si>
  <si>
    <t>უკანა მარცხენა კარის დაშლა-აწყობა</t>
  </si>
  <si>
    <t>უკანა ბამპერის პოლირება</t>
  </si>
  <si>
    <t>საწვავის ტუმბოს მართვის ბლოკი</t>
  </si>
  <si>
    <t>უკანა მარცხენა ბალკა (მეორადი)</t>
  </si>
  <si>
    <t xml:space="preserve">ძრავის პალსტმასის ხუფი </t>
  </si>
  <si>
    <t>მინის ამწევი მექნიზმი კომპლექტში (მეორადი)</t>
  </si>
  <si>
    <t>ძრავის პლასტმასის ხუფი</t>
  </si>
  <si>
    <t>ბამპერის ცხაურა მარცხენა (მეორადი)</t>
  </si>
  <si>
    <t>ძრავის ამოღება-ჩადგმა, დაშლა-აწყობა, დეფექტაცია</t>
  </si>
  <si>
    <t>საწვავის წნევის შემოწმება</t>
  </si>
  <si>
    <t>გაგრილების სისტემის შემოწმება წნევით</t>
  </si>
  <si>
    <t>კომპრესიის შემოწმება ცილინდრზე (ბენზინის ძრავზე)</t>
  </si>
  <si>
    <t>ძრავის კვამლით შემოწმება</t>
  </si>
  <si>
    <t>გაგრილების სისტემაში Co-ს შემოწმება</t>
  </si>
  <si>
    <t>ანთების კოჭას (ჩიბუხის) შემოწმება ცილინდრზე (ბენზინის ძრავზე)</t>
  </si>
  <si>
    <t>ძრავის ზეთის წნევის შემოწმება</t>
  </si>
  <si>
    <t>კოლექტორის პოზიციის სენსორი</t>
  </si>
  <si>
    <t>ზეთის ფილტრის სამაგრი (კორპუსი) (მეორადი)</t>
  </si>
  <si>
    <t>უკანა მარცხენა ფრთის გასწორება (თუნუქი)</t>
  </si>
  <si>
    <t>საბარგულის დაშლა-აწყობა</t>
  </si>
  <si>
    <t>კომბინირებული გადამრთველი (ციმციმისა და მინის მწმენდის ჩამრთველი) (მეორადი)</t>
  </si>
  <si>
    <r>
      <t xml:space="preserve">შენიშვნა: </t>
    </r>
    <r>
      <rPr>
        <sz val="10"/>
        <color theme="1"/>
        <rFont val="Sylfaen"/>
        <family val="2"/>
        <scheme val="minor"/>
      </rPr>
      <t>პრეისკურანტში, საცხებ-საპოხი მასალებისთვის განსაზღვრული ერთეული მომსახურების სავარაუდო ღირებულების შესაბამის გრაფაში მითითებული ტარიფები გულისხმობს ერთჯერადად გაწეული მომსახურების ღირებულებას და არ არის დამოკიდებული მომსახურების გაწევისას გამოსაყენებელი საცხებ-საპოხი მასალის რაოდენობაზე/მოცულობაზე.</t>
    </r>
  </si>
  <si>
    <t xml:space="preserve">        SKODA FABIA (გ/წ: 2008-2012),</t>
  </si>
  <si>
    <t xml:space="preserve"> SKODA FABIA ძ/მ:  1.2 (გ/წ: 2008-2012),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</si>
</sst>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General"/>
    <numFmt numFmtId="166" formatCode="[$-409]#,##0.00"/>
    <numFmt numFmtId="167" formatCode="_-* #,##0.00_р_._-;\-* #,##0.00_р_._-;_-* &quot;-&quot;??_р_._-;_-@_-"/>
  </numFmts>
  <fonts count="22" x14ac:knownFonts="1">
    <font>
      <sz val="10"/>
      <name val="Arial"/>
      <family val="2"/>
      <charset val="204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Sylfaen"/>
      <family val="2"/>
      <scheme val="minor"/>
    </font>
    <font>
      <sz val="8"/>
      <color rgb="FF000000"/>
      <name val="Sylfaen"/>
      <family val="1"/>
    </font>
    <font>
      <sz val="8"/>
      <name val="Sylfaen"/>
      <family val="1"/>
    </font>
    <font>
      <b/>
      <sz val="8"/>
      <color rgb="FF000000"/>
      <name val="Sylfaen"/>
      <family val="1"/>
    </font>
    <font>
      <b/>
      <sz val="8"/>
      <name val="Sylfaen"/>
      <family val="1"/>
    </font>
    <font>
      <sz val="11"/>
      <color rgb="FF000000"/>
      <name val="Calibri"/>
      <family val="2"/>
    </font>
    <font>
      <b/>
      <sz val="10"/>
      <color theme="1"/>
      <name val="Sylfaen"/>
      <family val="2"/>
      <scheme val="minor"/>
    </font>
    <font>
      <b/>
      <sz val="12"/>
      <color theme="1"/>
      <name val="Sylfaen"/>
      <family val="2"/>
      <scheme val="minor"/>
    </font>
    <font>
      <sz val="12"/>
      <name val="Arial"/>
      <family val="2"/>
      <charset val="204"/>
    </font>
    <font>
      <sz val="8"/>
      <color theme="1"/>
      <name val="Sylfaen"/>
      <family val="1"/>
    </font>
    <font>
      <sz val="8"/>
      <name val="AcadNusx"/>
    </font>
    <font>
      <b/>
      <sz val="11"/>
      <color theme="1"/>
      <name val="Sylfaen"/>
      <family val="2"/>
      <scheme val="minor"/>
    </font>
    <font>
      <b/>
      <sz val="11"/>
      <color rgb="FF000000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  <xf numFmtId="0" fontId="7" fillId="0" borderId="0"/>
    <xf numFmtId="164" fontId="5" fillId="0" borderId="0" applyFont="0" applyFill="0" applyBorder="0" applyAlignment="0" applyProtection="0"/>
    <xf numFmtId="165" fontId="12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2" fontId="11" fillId="0" borderId="1" xfId="4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4" borderId="1" xfId="4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164" fontId="13" fillId="0" borderId="1" xfId="4" applyNumberFormat="1" applyFont="1" applyFill="1" applyBorder="1" applyAlignment="1">
      <alignment horizontal="center" vertical="center"/>
    </xf>
    <xf numFmtId="164" fontId="14" fillId="3" borderId="1" xfId="4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2" fontId="10" fillId="3" borderId="6" xfId="5" applyNumberFormat="1" applyFont="1" applyFill="1" applyBorder="1" applyAlignment="1">
      <alignment horizontal="center" vertical="center"/>
    </xf>
    <xf numFmtId="2" fontId="10" fillId="4" borderId="6" xfId="5" applyNumberFormat="1" applyFont="1" applyFill="1" applyBorder="1" applyAlignment="1">
      <alignment horizontal="center" vertical="center"/>
    </xf>
    <xf numFmtId="2" fontId="11" fillId="0" borderId="2" xfId="4" applyNumberFormat="1" applyFont="1" applyFill="1" applyBorder="1" applyAlignment="1">
      <alignment horizontal="center"/>
    </xf>
    <xf numFmtId="2" fontId="10" fillId="3" borderId="1" xfId="4" applyNumberFormat="1" applyFont="1" applyFill="1" applyBorder="1" applyAlignment="1">
      <alignment horizontal="center" vertical="center"/>
    </xf>
    <xf numFmtId="166" fontId="10" fillId="2" borderId="1" xfId="5" applyNumberFormat="1" applyFont="1" applyFill="1" applyBorder="1" applyAlignment="1">
      <alignment horizontal="center" vertical="center"/>
    </xf>
    <xf numFmtId="2" fontId="10" fillId="4" borderId="1" xfId="4" applyNumberFormat="1" applyFont="1" applyFill="1" applyBorder="1" applyAlignment="1">
      <alignment horizontal="center" vertical="center"/>
    </xf>
    <xf numFmtId="166" fontId="10" fillId="4" borderId="1" xfId="5" applyNumberFormat="1" applyFont="1" applyFill="1" applyBorder="1" applyAlignment="1">
      <alignment horizontal="center" vertical="center"/>
    </xf>
    <xf numFmtId="166" fontId="10" fillId="2" borderId="9" xfId="5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/>
    <xf numFmtId="2" fontId="9" fillId="0" borderId="1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2" fontId="9" fillId="0" borderId="0" xfId="0" applyNumberFormat="1" applyFont="1" applyFill="1" applyBorder="1" applyAlignment="1"/>
    <xf numFmtId="0" fontId="9" fillId="0" borderId="2" xfId="0" applyNumberFormat="1" applyFont="1" applyFill="1" applyBorder="1" applyAlignment="1"/>
    <xf numFmtId="166" fontId="10" fillId="2" borderId="4" xfId="5" applyNumberFormat="1" applyFont="1" applyFill="1" applyBorder="1" applyAlignment="1">
      <alignment horizontal="center" vertical="center"/>
    </xf>
    <xf numFmtId="2" fontId="11" fillId="2" borderId="17" xfId="4" applyNumberFormat="1" applyFont="1" applyFill="1" applyBorder="1" applyAlignment="1">
      <alignment horizontal="center" vertical="center"/>
    </xf>
    <xf numFmtId="166" fontId="10" fillId="2" borderId="14" xfId="5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11" fillId="3" borderId="6" xfId="5" applyNumberFormat="1" applyFont="1" applyFill="1" applyBorder="1" applyAlignment="1">
      <alignment horizontal="center" vertical="center"/>
    </xf>
    <xf numFmtId="2" fontId="11" fillId="4" borderId="6" xfId="5" applyNumberFormat="1" applyFont="1" applyFill="1" applyBorder="1" applyAlignment="1">
      <alignment horizontal="center" vertical="center"/>
    </xf>
    <xf numFmtId="2" fontId="11" fillId="3" borderId="1" xfId="5" applyNumberFormat="1" applyFont="1" applyFill="1" applyBorder="1" applyAlignment="1">
      <alignment horizontal="center" vertical="center"/>
    </xf>
    <xf numFmtId="2" fontId="11" fillId="4" borderId="1" xfId="5" applyNumberFormat="1" applyFont="1" applyFill="1" applyBorder="1" applyAlignment="1">
      <alignment horizontal="center" vertical="center"/>
    </xf>
    <xf numFmtId="2" fontId="11" fillId="4" borderId="0" xfId="5" applyNumberFormat="1" applyFont="1" applyFill="1" applyBorder="1" applyAlignment="1">
      <alignment horizontal="center" vertical="center"/>
    </xf>
    <xf numFmtId="2" fontId="11" fillId="4" borderId="14" xfId="5" applyNumberFormat="1" applyFont="1" applyFill="1" applyBorder="1" applyAlignment="1">
      <alignment horizontal="center" vertical="center"/>
    </xf>
    <xf numFmtId="166" fontId="9" fillId="4" borderId="1" xfId="5" applyNumberFormat="1" applyFont="1" applyFill="1" applyBorder="1" applyAlignment="1">
      <alignment horizontal="center" vertical="center"/>
    </xf>
    <xf numFmtId="2" fontId="11" fillId="4" borderId="16" xfId="5" applyNumberFormat="1" applyFont="1" applyFill="1" applyBorder="1" applyAlignment="1">
      <alignment horizontal="center" vertical="center"/>
    </xf>
    <xf numFmtId="2" fontId="11" fillId="3" borderId="15" xfId="5" applyNumberFormat="1" applyFont="1" applyFill="1" applyBorder="1" applyAlignment="1">
      <alignment horizontal="center" vertical="center"/>
    </xf>
    <xf numFmtId="2" fontId="11" fillId="4" borderId="15" xfId="5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2" fontId="9" fillId="4" borderId="6" xfId="5" applyNumberFormat="1" applyFont="1" applyFill="1" applyBorder="1" applyAlignment="1">
      <alignment horizontal="center" vertical="center"/>
    </xf>
    <xf numFmtId="2" fontId="9" fillId="4" borderId="6" xfId="5" applyNumberFormat="1" applyFont="1" applyFill="1" applyBorder="1" applyAlignment="1">
      <alignment horizontal="center" vertical="center"/>
    </xf>
    <xf numFmtId="2" fontId="8" fillId="4" borderId="6" xfId="5" applyNumberFormat="1" applyFont="1" applyFill="1" applyBorder="1" applyAlignment="1">
      <alignment horizontal="center" vertical="center"/>
    </xf>
    <xf numFmtId="2" fontId="9" fillId="4" borderId="6" xfId="5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/>
    </xf>
    <xf numFmtId="2" fontId="9" fillId="3" borderId="6" xfId="5" applyNumberFormat="1" applyFont="1" applyFill="1" applyBorder="1" applyAlignment="1">
      <alignment horizontal="center" vertical="center"/>
    </xf>
    <xf numFmtId="2" fontId="8" fillId="3" borderId="6" xfId="5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18" fillId="0" borderId="1" xfId="4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164" fontId="18" fillId="3" borderId="1" xfId="4" applyNumberFormat="1" applyFont="1" applyFill="1" applyBorder="1" applyAlignment="1">
      <alignment horizontal="center" vertical="center"/>
    </xf>
    <xf numFmtId="0" fontId="0" fillId="0" borderId="0" xfId="0" applyFont="1" applyFill="1"/>
    <xf numFmtId="2" fontId="11" fillId="3" borderId="3" xfId="5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2" fontId="9" fillId="4" borderId="6" xfId="5" applyNumberFormat="1" applyFont="1" applyFill="1" applyBorder="1" applyAlignment="1">
      <alignment horizontal="center" vertical="center"/>
    </xf>
    <xf numFmtId="164" fontId="0" fillId="0" borderId="0" xfId="0" applyNumberFormat="1" applyFill="1"/>
    <xf numFmtId="2" fontId="9" fillId="3" borderId="6" xfId="5" applyNumberFormat="1" applyFont="1" applyFill="1" applyBorder="1" applyAlignment="1">
      <alignment horizontal="center" vertical="center"/>
    </xf>
    <xf numFmtId="2" fontId="9" fillId="4" borderId="6" xfId="5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4" fontId="11" fillId="0" borderId="3" xfId="4" applyFont="1" applyFill="1" applyBorder="1" applyAlignment="1">
      <alignment horizontal="center" vertical="center"/>
    </xf>
    <xf numFmtId="164" fontId="11" fillId="0" borderId="5" xfId="4" applyFont="1" applyFill="1" applyBorder="1" applyAlignment="1">
      <alignment horizontal="center" vertical="center"/>
    </xf>
    <xf numFmtId="164" fontId="11" fillId="0" borderId="4" xfId="4" applyFont="1" applyFill="1" applyBorder="1" applyAlignment="1">
      <alignment horizontal="center" vertical="center"/>
    </xf>
    <xf numFmtId="166" fontId="11" fillId="4" borderId="7" xfId="5" applyNumberFormat="1" applyFont="1" applyFill="1" applyBorder="1" applyAlignment="1">
      <alignment horizontal="center" vertical="center"/>
    </xf>
    <xf numFmtId="166" fontId="11" fillId="4" borderId="8" xfId="5" applyNumberFormat="1" applyFont="1" applyFill="1" applyBorder="1" applyAlignment="1">
      <alignment horizontal="center" vertical="center"/>
    </xf>
    <xf numFmtId="166" fontId="11" fillId="4" borderId="9" xfId="5" applyNumberFormat="1" applyFont="1" applyFill="1" applyBorder="1" applyAlignment="1">
      <alignment horizontal="center" vertical="center"/>
    </xf>
    <xf numFmtId="164" fontId="11" fillId="0" borderId="1" xfId="4" applyFont="1" applyFill="1" applyBorder="1" applyAlignment="1">
      <alignment horizontal="center" vertical="center"/>
    </xf>
    <xf numFmtId="166" fontId="11" fillId="3" borderId="1" xfId="5" applyNumberFormat="1" applyFont="1" applyFill="1" applyBorder="1" applyAlignment="1">
      <alignment horizontal="center" vertical="center"/>
    </xf>
    <xf numFmtId="2" fontId="9" fillId="3" borderId="6" xfId="5" applyNumberFormat="1" applyFont="1" applyFill="1" applyBorder="1" applyAlignment="1">
      <alignment horizontal="center" vertical="center"/>
    </xf>
    <xf numFmtId="2" fontId="9" fillId="3" borderId="10" xfId="5" applyNumberFormat="1" applyFont="1" applyFill="1" applyBorder="1" applyAlignment="1">
      <alignment horizontal="center" vertical="center"/>
    </xf>
    <xf numFmtId="2" fontId="9" fillId="3" borderId="11" xfId="5" applyNumberFormat="1" applyFont="1" applyFill="1" applyBorder="1" applyAlignment="1">
      <alignment horizontal="center" vertical="center"/>
    </xf>
    <xf numFmtId="2" fontId="9" fillId="4" borderId="6" xfId="5" applyNumberFormat="1" applyFont="1" applyFill="1" applyBorder="1" applyAlignment="1">
      <alignment horizontal="center" vertical="center"/>
    </xf>
    <xf numFmtId="2" fontId="9" fillId="4" borderId="10" xfId="5" applyNumberFormat="1" applyFont="1" applyFill="1" applyBorder="1" applyAlignment="1">
      <alignment horizontal="center" vertical="center"/>
    </xf>
    <xf numFmtId="2" fontId="9" fillId="4" borderId="11" xfId="5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64" fontId="10" fillId="0" borderId="3" xfId="4" applyFont="1" applyFill="1" applyBorder="1" applyAlignment="1">
      <alignment horizontal="center" vertical="center"/>
    </xf>
    <xf numFmtId="164" fontId="10" fillId="0" borderId="5" xfId="4" applyFont="1" applyFill="1" applyBorder="1" applyAlignment="1">
      <alignment horizontal="center" vertical="center"/>
    </xf>
    <xf numFmtId="164" fontId="10" fillId="0" borderId="4" xfId="4" applyFont="1" applyFill="1" applyBorder="1" applyAlignment="1">
      <alignment horizontal="center" vertical="center"/>
    </xf>
    <xf numFmtId="166" fontId="10" fillId="4" borderId="7" xfId="5" applyNumberFormat="1" applyFont="1" applyFill="1" applyBorder="1" applyAlignment="1">
      <alignment horizontal="center" vertical="center"/>
    </xf>
    <xf numFmtId="166" fontId="10" fillId="4" borderId="8" xfId="5" applyNumberFormat="1" applyFont="1" applyFill="1" applyBorder="1" applyAlignment="1">
      <alignment horizontal="center" vertical="center"/>
    </xf>
    <xf numFmtId="166" fontId="10" fillId="4" borderId="9" xfId="5" applyNumberFormat="1" applyFont="1" applyFill="1" applyBorder="1" applyAlignment="1">
      <alignment horizontal="center" vertical="center"/>
    </xf>
    <xf numFmtId="164" fontId="10" fillId="0" borderId="1" xfId="4" applyFont="1" applyFill="1" applyBorder="1" applyAlignment="1">
      <alignment horizontal="center" vertical="center"/>
    </xf>
    <xf numFmtId="166" fontId="10" fillId="3" borderId="1" xfId="5" applyNumberFormat="1" applyFont="1" applyFill="1" applyBorder="1" applyAlignment="1">
      <alignment horizontal="center" vertical="center"/>
    </xf>
    <xf numFmtId="2" fontId="8" fillId="3" borderId="6" xfId="5" applyNumberFormat="1" applyFont="1" applyFill="1" applyBorder="1" applyAlignment="1">
      <alignment horizontal="center" vertical="center"/>
    </xf>
    <xf numFmtId="2" fontId="8" fillId="3" borderId="11" xfId="5" applyNumberFormat="1" applyFont="1" applyFill="1" applyBorder="1" applyAlignment="1">
      <alignment horizontal="center" vertical="center"/>
    </xf>
    <xf numFmtId="2" fontId="8" fillId="4" borderId="6" xfId="5" applyNumberFormat="1" applyFont="1" applyFill="1" applyBorder="1" applyAlignment="1">
      <alignment horizontal="center" vertical="center"/>
    </xf>
    <xf numFmtId="2" fontId="8" fillId="4" borderId="11" xfId="5" applyNumberFormat="1" applyFont="1" applyFill="1" applyBorder="1" applyAlignment="1">
      <alignment horizontal="center" vertical="center"/>
    </xf>
    <xf numFmtId="2" fontId="10" fillId="3" borderId="1" xfId="4" applyNumberFormat="1" applyFont="1" applyFill="1" applyBorder="1" applyAlignment="1">
      <alignment horizontal="center" vertical="center"/>
    </xf>
    <xf numFmtId="166" fontId="10" fillId="4" borderId="1" xfId="5" applyNumberFormat="1" applyFont="1" applyFill="1" applyBorder="1" applyAlignment="1">
      <alignment horizontal="center" vertical="center"/>
    </xf>
  </cellXfs>
  <cellStyles count="16">
    <cellStyle name="Comma" xfId="4" builtinId="3"/>
    <cellStyle name="Comma 2" xfId="10" xr:uid="{00000000-0005-0000-0000-000001000000}"/>
    <cellStyle name="Excel Built-in Normal" xfId="5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7" xr:uid="{00000000-0005-0000-0000-000007000000}"/>
    <cellStyle name="Normal 3 2 2" xfId="13" xr:uid="{00000000-0005-0000-0000-000008000000}"/>
    <cellStyle name="Normal 3 3" xfId="11" xr:uid="{00000000-0005-0000-0000-000009000000}"/>
    <cellStyle name="Normal 4" xfId="6" xr:uid="{00000000-0005-0000-0000-00000A000000}"/>
    <cellStyle name="Normal 4 2" xfId="12" xr:uid="{00000000-0005-0000-0000-00000B000000}"/>
    <cellStyle name="Normal 5" xfId="8" xr:uid="{00000000-0005-0000-0000-00000C000000}"/>
    <cellStyle name="Normal 5 2" xfId="14" xr:uid="{00000000-0005-0000-0000-00000D000000}"/>
    <cellStyle name="Normal 6" xfId="9" xr:uid="{00000000-0005-0000-0000-00000E000000}"/>
    <cellStyle name="Normal 6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Normal="100" zoomScaleSheetLayoutView="100" workbookViewId="0">
      <selection activeCell="G9" sqref="G9"/>
    </sheetView>
  </sheetViews>
  <sheetFormatPr defaultColWidth="9.140625" defaultRowHeight="12.75" x14ac:dyDescent="0.2"/>
  <cols>
    <col min="1" max="1" width="3.28515625" style="12" bestFit="1" customWidth="1"/>
    <col min="2" max="2" width="52.5703125" style="13" bestFit="1" customWidth="1"/>
    <col min="3" max="3" width="18.85546875" style="12" customWidth="1"/>
    <col min="4" max="4" width="18.28515625" style="12" customWidth="1"/>
    <col min="5" max="7" width="17" style="12" customWidth="1"/>
    <col min="8" max="8" width="16.7109375" style="12" customWidth="1"/>
    <col min="9" max="9" width="12.140625" style="12" customWidth="1"/>
    <col min="10" max="16384" width="9.140625" style="12"/>
  </cols>
  <sheetData>
    <row r="1" spans="1:9" ht="75" x14ac:dyDescent="0.2">
      <c r="A1" s="79" t="s">
        <v>1</v>
      </c>
      <c r="B1" s="80" t="s">
        <v>1128</v>
      </c>
      <c r="C1" s="81" t="s">
        <v>2</v>
      </c>
      <c r="D1" s="81" t="s">
        <v>3</v>
      </c>
      <c r="E1" s="81" t="s">
        <v>953</v>
      </c>
      <c r="F1" s="8" t="s">
        <v>1253</v>
      </c>
      <c r="G1" s="8" t="s">
        <v>1254</v>
      </c>
      <c r="H1" s="8" t="s">
        <v>1255</v>
      </c>
    </row>
    <row r="2" spans="1:9" ht="15" x14ac:dyDescent="0.2">
      <c r="A2" s="79">
        <v>1</v>
      </c>
      <c r="B2" s="82" t="s">
        <v>1412</v>
      </c>
      <c r="C2" s="83">
        <f>'1'!D384</f>
        <v>181532.17999999988</v>
      </c>
      <c r="D2" s="83">
        <f>'1'!F384</f>
        <v>31045.959999999995</v>
      </c>
      <c r="E2" s="83">
        <f>C2+D2</f>
        <v>212578.13999999987</v>
      </c>
      <c r="F2" s="14"/>
      <c r="G2" s="14"/>
      <c r="H2" s="14">
        <f>G2+F2</f>
        <v>0</v>
      </c>
      <c r="I2" s="91">
        <f>E2-H2</f>
        <v>212578.13999999987</v>
      </c>
    </row>
    <row r="3" spans="1:9" ht="15" x14ac:dyDescent="0.2">
      <c r="A3" s="79">
        <v>2</v>
      </c>
      <c r="B3" s="82" t="s">
        <v>1125</v>
      </c>
      <c r="C3" s="83">
        <f>'2'!D506</f>
        <v>254627.81000000026</v>
      </c>
      <c r="D3" s="83">
        <f>'2'!F506</f>
        <v>40174.539999999986</v>
      </c>
      <c r="E3" s="83">
        <f t="shared" ref="E2:E9" si="0">C3+D3</f>
        <v>294802.35000000027</v>
      </c>
      <c r="F3" s="14"/>
      <c r="G3" s="14"/>
      <c r="H3" s="14">
        <f t="shared" ref="H3:H8" si="1">G3+F3</f>
        <v>0</v>
      </c>
      <c r="I3" s="91">
        <f t="shared" ref="I3:I8" si="2">E3-H3</f>
        <v>294802.35000000027</v>
      </c>
    </row>
    <row r="4" spans="1:9" ht="15" x14ac:dyDescent="0.2">
      <c r="A4" s="79">
        <v>3</v>
      </c>
      <c r="B4" s="82" t="s">
        <v>1124</v>
      </c>
      <c r="C4" s="83">
        <f>'3'!D434</f>
        <v>206705.73000000019</v>
      </c>
      <c r="D4" s="83">
        <f>'3'!F434</f>
        <v>36506.619999999981</v>
      </c>
      <c r="E4" s="83">
        <f t="shared" si="0"/>
        <v>243212.35000000015</v>
      </c>
      <c r="F4" s="14"/>
      <c r="G4" s="14"/>
      <c r="H4" s="14">
        <f t="shared" si="1"/>
        <v>0</v>
      </c>
      <c r="I4" s="91">
        <f t="shared" si="2"/>
        <v>243212.35000000015</v>
      </c>
    </row>
    <row r="5" spans="1:9" ht="15" x14ac:dyDescent="0.2">
      <c r="A5" s="79">
        <v>4</v>
      </c>
      <c r="B5" s="82" t="s">
        <v>1123</v>
      </c>
      <c r="C5" s="83">
        <f>'4'!D454</f>
        <v>208460.68000000034</v>
      </c>
      <c r="D5" s="83">
        <f>'4'!F454</f>
        <v>32993.419999999984</v>
      </c>
      <c r="E5" s="83">
        <f t="shared" si="0"/>
        <v>241454.10000000033</v>
      </c>
      <c r="F5" s="14"/>
      <c r="G5" s="14"/>
      <c r="H5" s="14">
        <f t="shared" si="1"/>
        <v>0</v>
      </c>
      <c r="I5" s="91">
        <f t="shared" si="2"/>
        <v>241454.10000000033</v>
      </c>
    </row>
    <row r="6" spans="1:9" ht="15" x14ac:dyDescent="0.2">
      <c r="A6" s="79">
        <v>5</v>
      </c>
      <c r="B6" s="82" t="s">
        <v>1122</v>
      </c>
      <c r="C6" s="83">
        <f>'5'!D544</f>
        <v>253034.53000000035</v>
      </c>
      <c r="D6" s="83">
        <f>'5'!F544</f>
        <v>47941.049999999945</v>
      </c>
      <c r="E6" s="83">
        <f t="shared" si="0"/>
        <v>300975.58000000031</v>
      </c>
      <c r="F6" s="14"/>
      <c r="G6" s="14"/>
      <c r="H6" s="14">
        <f t="shared" si="1"/>
        <v>0</v>
      </c>
      <c r="I6" s="91">
        <f t="shared" si="2"/>
        <v>300975.58000000031</v>
      </c>
    </row>
    <row r="7" spans="1:9" ht="15" x14ac:dyDescent="0.2">
      <c r="A7" s="79">
        <v>6</v>
      </c>
      <c r="B7" s="82" t="s">
        <v>1379</v>
      </c>
      <c r="C7" s="83">
        <f>'6'!D476</f>
        <v>196285.03000000035</v>
      </c>
      <c r="D7" s="83">
        <f>'6'!F476</f>
        <v>60088.35000000002</v>
      </c>
      <c r="E7" s="83">
        <f t="shared" si="0"/>
        <v>256373.38000000035</v>
      </c>
      <c r="F7" s="14"/>
      <c r="G7" s="14"/>
      <c r="H7" s="14">
        <f t="shared" si="1"/>
        <v>0</v>
      </c>
      <c r="I7" s="91">
        <f t="shared" si="2"/>
        <v>256373.38000000035</v>
      </c>
    </row>
    <row r="8" spans="1:9" ht="30" x14ac:dyDescent="0.2">
      <c r="A8" s="79">
        <v>7</v>
      </c>
      <c r="B8" s="82" t="s">
        <v>1113</v>
      </c>
      <c r="C8" s="83">
        <f>'7'!D37</f>
        <v>193.98</v>
      </c>
      <c r="D8" s="83">
        <f>'7'!F37</f>
        <v>811.5300000000002</v>
      </c>
      <c r="E8" s="83">
        <f t="shared" si="0"/>
        <v>1005.5100000000002</v>
      </c>
      <c r="F8" s="14"/>
      <c r="G8" s="14"/>
      <c r="H8" s="14">
        <f t="shared" si="1"/>
        <v>0</v>
      </c>
      <c r="I8" s="91">
        <f t="shared" si="2"/>
        <v>1005.5100000000002</v>
      </c>
    </row>
    <row r="9" spans="1:9" ht="30" x14ac:dyDescent="0.2">
      <c r="A9" s="84"/>
      <c r="B9" s="85" t="s">
        <v>952</v>
      </c>
      <c r="C9" s="86">
        <f>SUM(C2:C8)</f>
        <v>1300839.9400000011</v>
      </c>
      <c r="D9" s="86">
        <f>SUM(D2:D8)</f>
        <v>249561.46999999994</v>
      </c>
      <c r="E9" s="86">
        <f t="shared" si="0"/>
        <v>1550401.4100000011</v>
      </c>
      <c r="F9" s="15">
        <f>SUM(F2:F8)</f>
        <v>0</v>
      </c>
      <c r="G9" s="15">
        <f>SUM(G2:G8)</f>
        <v>0</v>
      </c>
      <c r="H9" s="15">
        <f>SUM(H2:H8)</f>
        <v>0</v>
      </c>
    </row>
    <row r="11" spans="1:9" ht="28.5" customHeight="1" x14ac:dyDescent="0.2">
      <c r="A11" s="94" t="s">
        <v>1410</v>
      </c>
      <c r="B11" s="94"/>
      <c r="C11" s="94"/>
      <c r="D11" s="94"/>
      <c r="E11" s="94"/>
      <c r="F11" s="94"/>
      <c r="G11" s="94"/>
      <c r="H11" s="94"/>
    </row>
    <row r="12" spans="1:9" x14ac:dyDescent="0.2">
      <c r="E12" s="29"/>
    </row>
    <row r="13" spans="1:9" s="16" customFormat="1" ht="15" x14ac:dyDescent="0.2">
      <c r="B13" s="17"/>
      <c r="E13" s="87"/>
    </row>
    <row r="14" spans="1:9" s="16" customFormat="1" ht="15" x14ac:dyDescent="0.2">
      <c r="B14" s="17"/>
    </row>
    <row r="15" spans="1:9" s="16" customFormat="1" ht="15" x14ac:dyDescent="0.2">
      <c r="B15" s="17"/>
    </row>
  </sheetData>
  <mergeCells count="1">
    <mergeCell ref="A11:H11"/>
  </mergeCells>
  <pageMargins left="0.7" right="0.7" top="0.75" bottom="0.75" header="0.3" footer="0.3"/>
  <pageSetup paperSize="9" scale="77" orientation="landscape" r:id="rId1"/>
  <ignoredErrors>
    <ignoredError sqref="E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87"/>
  <sheetViews>
    <sheetView zoomScaleNormal="100" zoomScaleSheetLayoutView="100" workbookViewId="0">
      <pane ySplit="2" topLeftCell="A3" activePane="bottomLeft" state="frozen"/>
      <selection pane="bottomLeft" activeCell="K8" sqref="K8"/>
    </sheetView>
  </sheetViews>
  <sheetFormatPr defaultColWidth="9.140625" defaultRowHeight="11.25" x14ac:dyDescent="0.2"/>
  <cols>
    <col min="1" max="1" width="8.42578125" style="41" customWidth="1"/>
    <col min="2" max="2" width="64.42578125" style="41" bestFit="1" customWidth="1"/>
    <col min="3" max="3" width="13.28515625" style="40" bestFit="1" customWidth="1"/>
    <col min="4" max="4" width="17.28515625" style="42" customWidth="1"/>
    <col min="5" max="5" width="14.7109375" style="42" customWidth="1"/>
    <col min="6" max="6" width="18.7109375" style="42" bestFit="1" customWidth="1"/>
    <col min="7" max="7" width="18.85546875" style="42" customWidth="1"/>
    <col min="8" max="8" width="15.42578125" style="41" customWidth="1"/>
    <col min="9" max="16384" width="9.140625" style="41"/>
  </cols>
  <sheetData>
    <row r="1" spans="1:8" ht="15" customHeight="1" x14ac:dyDescent="0.2">
      <c r="A1" s="96" t="s">
        <v>1411</v>
      </c>
      <c r="B1" s="97"/>
      <c r="C1" s="97"/>
      <c r="D1" s="97"/>
      <c r="E1" s="97"/>
      <c r="F1" s="97"/>
      <c r="G1" s="97"/>
      <c r="H1" s="97"/>
    </row>
    <row r="2" spans="1:8" ht="56.25" x14ac:dyDescent="0.2">
      <c r="A2" s="48" t="s">
        <v>1</v>
      </c>
      <c r="B2" s="49" t="s">
        <v>1174</v>
      </c>
      <c r="C2" s="50" t="s">
        <v>1107</v>
      </c>
      <c r="D2" s="51" t="s">
        <v>2</v>
      </c>
      <c r="E2" s="52" t="s">
        <v>5</v>
      </c>
      <c r="F2" s="51" t="s">
        <v>3</v>
      </c>
      <c r="G2" s="52" t="s">
        <v>6</v>
      </c>
      <c r="H2" s="48" t="s">
        <v>4</v>
      </c>
    </row>
    <row r="3" spans="1:8" x14ac:dyDescent="0.2">
      <c r="A3" s="1">
        <v>1</v>
      </c>
      <c r="B3" s="2" t="s">
        <v>0</v>
      </c>
      <c r="C3" s="1" t="s">
        <v>1256</v>
      </c>
      <c r="D3" s="77">
        <v>110.39</v>
      </c>
      <c r="E3" s="69"/>
      <c r="F3" s="77">
        <v>13.8</v>
      </c>
      <c r="G3" s="90"/>
      <c r="H3" s="3" t="s">
        <v>1248</v>
      </c>
    </row>
    <row r="4" spans="1:8" x14ac:dyDescent="0.2">
      <c r="A4" s="1">
        <v>2</v>
      </c>
      <c r="B4" s="2" t="s">
        <v>11</v>
      </c>
      <c r="C4" s="1" t="s">
        <v>1256</v>
      </c>
      <c r="D4" s="77">
        <v>91.99</v>
      </c>
      <c r="E4" s="70"/>
      <c r="F4" s="77">
        <v>13.8</v>
      </c>
      <c r="G4" s="90"/>
      <c r="H4" s="3" t="s">
        <v>1248</v>
      </c>
    </row>
    <row r="5" spans="1:8" x14ac:dyDescent="0.2">
      <c r="A5" s="1">
        <v>3</v>
      </c>
      <c r="B5" s="2" t="s">
        <v>12</v>
      </c>
      <c r="C5" s="1" t="s">
        <v>80</v>
      </c>
      <c r="D5" s="77">
        <v>137.99</v>
      </c>
      <c r="E5" s="70"/>
      <c r="F5" s="77">
        <v>37.700000000000003</v>
      </c>
      <c r="G5" s="90"/>
      <c r="H5" s="3" t="s">
        <v>1126</v>
      </c>
    </row>
    <row r="6" spans="1:8" x14ac:dyDescent="0.2">
      <c r="A6" s="1">
        <v>4</v>
      </c>
      <c r="B6" s="2" t="s">
        <v>834</v>
      </c>
      <c r="C6" s="1" t="s">
        <v>80</v>
      </c>
      <c r="D6" s="77">
        <v>137.99</v>
      </c>
      <c r="E6" s="70"/>
      <c r="F6" s="77">
        <v>24.21</v>
      </c>
      <c r="G6" s="90"/>
      <c r="H6" s="3" t="s">
        <v>1248</v>
      </c>
    </row>
    <row r="7" spans="1:8" x14ac:dyDescent="0.2">
      <c r="A7" s="1">
        <v>5</v>
      </c>
      <c r="B7" s="2" t="s">
        <v>1175</v>
      </c>
      <c r="C7" s="1" t="s">
        <v>80</v>
      </c>
      <c r="D7" s="77">
        <v>91.99</v>
      </c>
      <c r="E7" s="70"/>
      <c r="F7" s="77">
        <v>28.19</v>
      </c>
      <c r="G7" s="90"/>
      <c r="H7" s="3" t="s">
        <v>1248</v>
      </c>
    </row>
    <row r="8" spans="1:8" x14ac:dyDescent="0.2">
      <c r="A8" s="1">
        <v>6</v>
      </c>
      <c r="B8" s="2" t="s">
        <v>13</v>
      </c>
      <c r="C8" s="1" t="s">
        <v>80</v>
      </c>
      <c r="D8" s="77">
        <v>183.98</v>
      </c>
      <c r="E8" s="70"/>
      <c r="F8" s="77">
        <v>41.51</v>
      </c>
      <c r="G8" s="90"/>
      <c r="H8" s="3" t="s">
        <v>1126</v>
      </c>
    </row>
    <row r="9" spans="1:8" x14ac:dyDescent="0.2">
      <c r="A9" s="1">
        <v>7</v>
      </c>
      <c r="B9" s="2" t="s">
        <v>14</v>
      </c>
      <c r="C9" s="1" t="s">
        <v>80</v>
      </c>
      <c r="D9" s="77">
        <v>137.99</v>
      </c>
      <c r="E9" s="70"/>
      <c r="F9" s="77">
        <v>41.51</v>
      </c>
      <c r="G9" s="90"/>
      <c r="H9" s="3" t="s">
        <v>1126</v>
      </c>
    </row>
    <row r="10" spans="1:8" x14ac:dyDescent="0.2">
      <c r="A10" s="1">
        <v>8</v>
      </c>
      <c r="B10" s="2" t="s">
        <v>15</v>
      </c>
      <c r="C10" s="1" t="s">
        <v>80</v>
      </c>
      <c r="D10" s="77">
        <v>101.19</v>
      </c>
      <c r="E10" s="70"/>
      <c r="F10" s="77">
        <v>37.700000000000003</v>
      </c>
      <c r="G10" s="90"/>
      <c r="H10" s="3" t="s">
        <v>1126</v>
      </c>
    </row>
    <row r="11" spans="1:8" x14ac:dyDescent="0.2">
      <c r="A11" s="1">
        <v>9</v>
      </c>
      <c r="B11" s="2" t="s">
        <v>16</v>
      </c>
      <c r="C11" s="1" t="s">
        <v>80</v>
      </c>
      <c r="D11" s="77">
        <v>73.59</v>
      </c>
      <c r="E11" s="70"/>
      <c r="F11" s="77">
        <v>48.42</v>
      </c>
      <c r="G11" s="90"/>
      <c r="H11" s="3" t="s">
        <v>1126</v>
      </c>
    </row>
    <row r="12" spans="1:8" x14ac:dyDescent="0.2">
      <c r="A12" s="1">
        <v>10</v>
      </c>
      <c r="B12" s="2" t="s">
        <v>17</v>
      </c>
      <c r="C12" s="1" t="s">
        <v>80</v>
      </c>
      <c r="D12" s="77">
        <v>36.799999999999997</v>
      </c>
      <c r="E12" s="70"/>
      <c r="F12" s="77">
        <v>37.700000000000003</v>
      </c>
      <c r="G12" s="90"/>
      <c r="H12" s="3" t="s">
        <v>1126</v>
      </c>
    </row>
    <row r="13" spans="1:8" x14ac:dyDescent="0.2">
      <c r="A13" s="1">
        <v>11</v>
      </c>
      <c r="B13" s="2" t="s">
        <v>18</v>
      </c>
      <c r="C13" s="1" t="s">
        <v>80</v>
      </c>
      <c r="D13" s="77">
        <v>32.200000000000003</v>
      </c>
      <c r="E13" s="70"/>
      <c r="F13" s="77">
        <v>37.700000000000003</v>
      </c>
      <c r="G13" s="90"/>
      <c r="H13" s="3" t="s">
        <v>1126</v>
      </c>
    </row>
    <row r="14" spans="1:8" x14ac:dyDescent="0.2">
      <c r="A14" s="1">
        <v>12</v>
      </c>
      <c r="B14" s="2" t="s">
        <v>19</v>
      </c>
      <c r="C14" s="1" t="s">
        <v>80</v>
      </c>
      <c r="D14" s="77">
        <v>41.4</v>
      </c>
      <c r="E14" s="70"/>
      <c r="F14" s="77">
        <v>28.19</v>
      </c>
      <c r="G14" s="90"/>
      <c r="H14" s="3" t="s">
        <v>1126</v>
      </c>
    </row>
    <row r="15" spans="1:8" x14ac:dyDescent="0.2">
      <c r="A15" s="1">
        <v>13</v>
      </c>
      <c r="B15" s="2" t="s">
        <v>20</v>
      </c>
      <c r="C15" s="1" t="s">
        <v>80</v>
      </c>
      <c r="D15" s="77">
        <v>229.98</v>
      </c>
      <c r="E15" s="70"/>
      <c r="F15" s="77">
        <v>23.52</v>
      </c>
      <c r="G15" s="90"/>
      <c r="H15" s="3" t="s">
        <v>1126</v>
      </c>
    </row>
    <row r="16" spans="1:8" x14ac:dyDescent="0.2">
      <c r="A16" s="1">
        <v>14</v>
      </c>
      <c r="B16" s="2" t="s">
        <v>21</v>
      </c>
      <c r="C16" s="1" t="s">
        <v>80</v>
      </c>
      <c r="D16" s="77">
        <v>41.4</v>
      </c>
      <c r="E16" s="70"/>
      <c r="F16" s="77">
        <v>20.75</v>
      </c>
      <c r="G16" s="90"/>
      <c r="H16" s="3" t="s">
        <v>1126</v>
      </c>
    </row>
    <row r="17" spans="1:8" x14ac:dyDescent="0.2">
      <c r="A17" s="1">
        <v>15</v>
      </c>
      <c r="B17" s="2" t="s">
        <v>22</v>
      </c>
      <c r="C17" s="1" t="s">
        <v>80</v>
      </c>
      <c r="D17" s="77">
        <v>41.4</v>
      </c>
      <c r="E17" s="70"/>
      <c r="F17" s="77">
        <v>20.75</v>
      </c>
      <c r="G17" s="90"/>
      <c r="H17" s="3" t="s">
        <v>1126</v>
      </c>
    </row>
    <row r="18" spans="1:8" x14ac:dyDescent="0.2">
      <c r="A18" s="1">
        <v>16</v>
      </c>
      <c r="B18" s="2" t="s">
        <v>23</v>
      </c>
      <c r="C18" s="1" t="s">
        <v>80</v>
      </c>
      <c r="D18" s="77">
        <v>41.4</v>
      </c>
      <c r="E18" s="70"/>
      <c r="F18" s="77">
        <v>9.17</v>
      </c>
      <c r="G18" s="90"/>
      <c r="H18" s="3" t="s">
        <v>1126</v>
      </c>
    </row>
    <row r="19" spans="1:8" x14ac:dyDescent="0.2">
      <c r="A19" s="1">
        <v>17</v>
      </c>
      <c r="B19" s="2" t="s">
        <v>24</v>
      </c>
      <c r="C19" s="1" t="s">
        <v>80</v>
      </c>
      <c r="D19" s="77">
        <v>41.4</v>
      </c>
      <c r="E19" s="70"/>
      <c r="F19" s="77">
        <v>28.19</v>
      </c>
      <c r="G19" s="90"/>
      <c r="H19" s="3" t="s">
        <v>1126</v>
      </c>
    </row>
    <row r="20" spans="1:8" x14ac:dyDescent="0.2">
      <c r="A20" s="1">
        <v>18</v>
      </c>
      <c r="B20" s="2" t="s">
        <v>25</v>
      </c>
      <c r="C20" s="1" t="s">
        <v>80</v>
      </c>
      <c r="D20" s="77">
        <v>46</v>
      </c>
      <c r="E20" s="70"/>
      <c r="F20" s="77">
        <v>28.19</v>
      </c>
      <c r="G20" s="90"/>
      <c r="H20" s="3" t="s">
        <v>1126</v>
      </c>
    </row>
    <row r="21" spans="1:8" x14ac:dyDescent="0.2">
      <c r="A21" s="1">
        <v>19</v>
      </c>
      <c r="B21" s="2" t="s">
        <v>26</v>
      </c>
      <c r="C21" s="1" t="s">
        <v>80</v>
      </c>
      <c r="D21" s="77">
        <v>46</v>
      </c>
      <c r="E21" s="70"/>
      <c r="F21" s="77">
        <v>23.52</v>
      </c>
      <c r="G21" s="90"/>
      <c r="H21" s="3" t="s">
        <v>1126</v>
      </c>
    </row>
    <row r="22" spans="1:8" x14ac:dyDescent="0.2">
      <c r="A22" s="1">
        <v>20</v>
      </c>
      <c r="B22" s="2" t="s">
        <v>27</v>
      </c>
      <c r="C22" s="1" t="s">
        <v>80</v>
      </c>
      <c r="D22" s="77">
        <v>41.4</v>
      </c>
      <c r="E22" s="70"/>
      <c r="F22" s="77">
        <v>14.01</v>
      </c>
      <c r="G22" s="90"/>
      <c r="H22" s="3" t="s">
        <v>1126</v>
      </c>
    </row>
    <row r="23" spans="1:8" x14ac:dyDescent="0.2">
      <c r="A23" s="1">
        <v>21</v>
      </c>
      <c r="B23" s="2" t="s">
        <v>28</v>
      </c>
      <c r="C23" s="1" t="s">
        <v>80</v>
      </c>
      <c r="D23" s="77">
        <v>32.200000000000003</v>
      </c>
      <c r="E23" s="70"/>
      <c r="F23" s="77">
        <v>14.01</v>
      </c>
      <c r="G23" s="90"/>
      <c r="H23" s="3" t="s">
        <v>1126</v>
      </c>
    </row>
    <row r="24" spans="1:8" x14ac:dyDescent="0.2">
      <c r="A24" s="1">
        <v>22</v>
      </c>
      <c r="B24" s="2" t="s">
        <v>29</v>
      </c>
      <c r="C24" s="1" t="s">
        <v>80</v>
      </c>
      <c r="D24" s="77">
        <v>41.4</v>
      </c>
      <c r="E24" s="70"/>
      <c r="F24" s="77">
        <v>13.84</v>
      </c>
      <c r="G24" s="90"/>
      <c r="H24" s="3" t="s">
        <v>1126</v>
      </c>
    </row>
    <row r="25" spans="1:8" x14ac:dyDescent="0.2">
      <c r="A25" s="1">
        <v>23</v>
      </c>
      <c r="B25" s="2" t="s">
        <v>30</v>
      </c>
      <c r="C25" s="1" t="s">
        <v>80</v>
      </c>
      <c r="D25" s="77">
        <v>229.98</v>
      </c>
      <c r="E25" s="70"/>
      <c r="F25" s="77">
        <v>47.21</v>
      </c>
      <c r="G25" s="90"/>
      <c r="H25" s="3" t="s">
        <v>1126</v>
      </c>
    </row>
    <row r="26" spans="1:8" x14ac:dyDescent="0.2">
      <c r="A26" s="1">
        <v>24</v>
      </c>
      <c r="B26" s="2" t="s">
        <v>31</v>
      </c>
      <c r="C26" s="1" t="s">
        <v>80</v>
      </c>
      <c r="D26" s="77">
        <v>183.98</v>
      </c>
      <c r="E26" s="70"/>
      <c r="F26" s="77">
        <v>55.34</v>
      </c>
      <c r="G26" s="90"/>
      <c r="H26" s="3" t="s">
        <v>1126</v>
      </c>
    </row>
    <row r="27" spans="1:8" x14ac:dyDescent="0.2">
      <c r="A27" s="1">
        <v>25</v>
      </c>
      <c r="B27" s="2" t="s">
        <v>32</v>
      </c>
      <c r="C27" s="1" t="s">
        <v>80</v>
      </c>
      <c r="D27" s="77">
        <v>183.98</v>
      </c>
      <c r="E27" s="70"/>
      <c r="F27" s="77">
        <v>33.03</v>
      </c>
      <c r="G27" s="90"/>
      <c r="H27" s="3" t="s">
        <v>1126</v>
      </c>
    </row>
    <row r="28" spans="1:8" x14ac:dyDescent="0.2">
      <c r="A28" s="1">
        <v>26</v>
      </c>
      <c r="B28" s="2" t="s">
        <v>33</v>
      </c>
      <c r="C28" s="1" t="s">
        <v>80</v>
      </c>
      <c r="D28" s="77">
        <v>183.98</v>
      </c>
      <c r="E28" s="70"/>
      <c r="F28" s="77">
        <v>37.700000000000003</v>
      </c>
      <c r="G28" s="90"/>
      <c r="H28" s="3" t="s">
        <v>1126</v>
      </c>
    </row>
    <row r="29" spans="1:8" x14ac:dyDescent="0.2">
      <c r="A29" s="1">
        <v>27</v>
      </c>
      <c r="B29" s="2" t="s">
        <v>34</v>
      </c>
      <c r="C29" s="1" t="s">
        <v>1256</v>
      </c>
      <c r="D29" s="77">
        <v>827.91</v>
      </c>
      <c r="E29" s="70"/>
      <c r="F29" s="77">
        <v>28.19</v>
      </c>
      <c r="G29" s="90"/>
      <c r="H29" s="3" t="s">
        <v>1126</v>
      </c>
    </row>
    <row r="30" spans="1:8" x14ac:dyDescent="0.2">
      <c r="A30" s="1">
        <v>28</v>
      </c>
      <c r="B30" s="2" t="s">
        <v>35</v>
      </c>
      <c r="C30" s="1" t="s">
        <v>80</v>
      </c>
      <c r="D30" s="77">
        <v>41.4</v>
      </c>
      <c r="E30" s="70"/>
      <c r="F30" s="77">
        <v>33.03</v>
      </c>
      <c r="G30" s="90"/>
      <c r="H30" s="3" t="s">
        <v>1126</v>
      </c>
    </row>
    <row r="31" spans="1:8" x14ac:dyDescent="0.2">
      <c r="A31" s="1">
        <v>29</v>
      </c>
      <c r="B31" s="2" t="s">
        <v>36</v>
      </c>
      <c r="C31" s="1" t="s">
        <v>80</v>
      </c>
      <c r="D31" s="77">
        <v>41.4</v>
      </c>
      <c r="E31" s="70"/>
      <c r="F31" s="77">
        <v>37.700000000000003</v>
      </c>
      <c r="G31" s="90"/>
      <c r="H31" s="3" t="s">
        <v>1126</v>
      </c>
    </row>
    <row r="32" spans="1:8" x14ac:dyDescent="0.2">
      <c r="A32" s="1">
        <v>30</v>
      </c>
      <c r="B32" s="2" t="s">
        <v>37</v>
      </c>
      <c r="C32" s="1" t="s">
        <v>80</v>
      </c>
      <c r="D32" s="77">
        <v>183.98</v>
      </c>
      <c r="E32" s="70"/>
      <c r="F32" s="77">
        <v>37.700000000000003</v>
      </c>
      <c r="G32" s="90"/>
      <c r="H32" s="3" t="s">
        <v>1126</v>
      </c>
    </row>
    <row r="33" spans="1:8" x14ac:dyDescent="0.2">
      <c r="A33" s="1">
        <v>31</v>
      </c>
      <c r="B33" s="2" t="s">
        <v>38</v>
      </c>
      <c r="C33" s="1" t="s">
        <v>80</v>
      </c>
      <c r="D33" s="77">
        <v>183.98</v>
      </c>
      <c r="E33" s="70"/>
      <c r="F33" s="77">
        <v>28.19</v>
      </c>
      <c r="G33" s="90"/>
      <c r="H33" s="3" t="s">
        <v>1126</v>
      </c>
    </row>
    <row r="34" spans="1:8" x14ac:dyDescent="0.2">
      <c r="A34" s="1">
        <v>32</v>
      </c>
      <c r="B34" s="2" t="s">
        <v>1352</v>
      </c>
      <c r="C34" s="1" t="s">
        <v>80</v>
      </c>
      <c r="D34" s="77">
        <v>321.97000000000003</v>
      </c>
      <c r="E34" s="70"/>
      <c r="F34" s="106">
        <v>229.98</v>
      </c>
      <c r="G34" s="109"/>
      <c r="H34" s="3" t="s">
        <v>1126</v>
      </c>
    </row>
    <row r="35" spans="1:8" x14ac:dyDescent="0.2">
      <c r="A35" s="1">
        <v>33</v>
      </c>
      <c r="B35" s="2" t="s">
        <v>1353</v>
      </c>
      <c r="C35" s="1" t="s">
        <v>80</v>
      </c>
      <c r="D35" s="77">
        <v>321.97000000000003</v>
      </c>
      <c r="E35" s="70"/>
      <c r="F35" s="107"/>
      <c r="G35" s="110"/>
      <c r="H35" s="3" t="s">
        <v>1126</v>
      </c>
    </row>
    <row r="36" spans="1:8" x14ac:dyDescent="0.2">
      <c r="A36" s="1">
        <v>34</v>
      </c>
      <c r="B36" s="2" t="s">
        <v>1355</v>
      </c>
      <c r="C36" s="1" t="s">
        <v>80</v>
      </c>
      <c r="D36" s="77">
        <v>183.98</v>
      </c>
      <c r="E36" s="70"/>
      <c r="F36" s="108"/>
      <c r="G36" s="111"/>
      <c r="H36" s="3" t="s">
        <v>1126</v>
      </c>
    </row>
    <row r="37" spans="1:8" x14ac:dyDescent="0.2">
      <c r="A37" s="1">
        <v>35</v>
      </c>
      <c r="B37" s="2" t="s">
        <v>39</v>
      </c>
      <c r="C37" s="1" t="s">
        <v>80</v>
      </c>
      <c r="D37" s="77">
        <v>229.98</v>
      </c>
      <c r="E37" s="70"/>
      <c r="F37" s="77">
        <v>55.34</v>
      </c>
      <c r="G37" s="90"/>
      <c r="H37" s="3" t="s">
        <v>1126</v>
      </c>
    </row>
    <row r="38" spans="1:8" x14ac:dyDescent="0.2">
      <c r="A38" s="1">
        <v>36</v>
      </c>
      <c r="B38" s="2" t="s">
        <v>40</v>
      </c>
      <c r="C38" s="1" t="s">
        <v>80</v>
      </c>
      <c r="D38" s="77">
        <v>137.99</v>
      </c>
      <c r="E38" s="70"/>
      <c r="F38" s="106">
        <v>137.99</v>
      </c>
      <c r="G38" s="109"/>
      <c r="H38" s="3" t="s">
        <v>1126</v>
      </c>
    </row>
    <row r="39" spans="1:8" x14ac:dyDescent="0.2">
      <c r="A39" s="1">
        <v>37</v>
      </c>
      <c r="B39" s="2" t="s">
        <v>41</v>
      </c>
      <c r="C39" s="1" t="s">
        <v>80</v>
      </c>
      <c r="D39" s="77">
        <v>110.39</v>
      </c>
      <c r="E39" s="70"/>
      <c r="F39" s="107"/>
      <c r="G39" s="110"/>
      <c r="H39" s="3" t="s">
        <v>1126</v>
      </c>
    </row>
    <row r="40" spans="1:8" x14ac:dyDescent="0.2">
      <c r="A40" s="1">
        <v>38</v>
      </c>
      <c r="B40" s="2" t="s">
        <v>42</v>
      </c>
      <c r="C40" s="1" t="s">
        <v>80</v>
      </c>
      <c r="D40" s="77">
        <v>91.99</v>
      </c>
      <c r="E40" s="70"/>
      <c r="F40" s="108"/>
      <c r="G40" s="111"/>
      <c r="H40" s="3" t="s">
        <v>1126</v>
      </c>
    </row>
    <row r="41" spans="1:8" x14ac:dyDescent="0.2">
      <c r="A41" s="1">
        <v>39</v>
      </c>
      <c r="B41" s="2" t="s">
        <v>43</v>
      </c>
      <c r="C41" s="1" t="s">
        <v>80</v>
      </c>
      <c r="D41" s="77">
        <v>183.98</v>
      </c>
      <c r="E41" s="70"/>
      <c r="F41" s="77">
        <v>275.97000000000003</v>
      </c>
      <c r="G41" s="90"/>
      <c r="H41" s="3" t="s">
        <v>1126</v>
      </c>
    </row>
    <row r="42" spans="1:8" x14ac:dyDescent="0.2">
      <c r="A42" s="1">
        <v>40</v>
      </c>
      <c r="B42" s="2" t="s">
        <v>44</v>
      </c>
      <c r="C42" s="1" t="s">
        <v>80</v>
      </c>
      <c r="D42" s="77">
        <v>137.99</v>
      </c>
      <c r="E42" s="70"/>
      <c r="F42" s="77">
        <v>275.97000000000003</v>
      </c>
      <c r="G42" s="90"/>
      <c r="H42" s="3" t="s">
        <v>1126</v>
      </c>
    </row>
    <row r="43" spans="1:8" x14ac:dyDescent="0.2">
      <c r="A43" s="1">
        <v>41</v>
      </c>
      <c r="B43" s="2" t="s">
        <v>45</v>
      </c>
      <c r="C43" s="1" t="s">
        <v>80</v>
      </c>
      <c r="D43" s="77">
        <v>110.39</v>
      </c>
      <c r="E43" s="70"/>
      <c r="F43" s="77">
        <v>275.97000000000003</v>
      </c>
      <c r="G43" s="90"/>
      <c r="H43" s="3" t="s">
        <v>1126</v>
      </c>
    </row>
    <row r="44" spans="1:8" x14ac:dyDescent="0.2">
      <c r="A44" s="1">
        <v>42</v>
      </c>
      <c r="B44" s="2" t="s">
        <v>46</v>
      </c>
      <c r="C44" s="1" t="s">
        <v>80</v>
      </c>
      <c r="D44" s="77">
        <v>91.99</v>
      </c>
      <c r="E44" s="70"/>
      <c r="F44" s="77">
        <v>413.96</v>
      </c>
      <c r="G44" s="90"/>
      <c r="H44" s="3" t="s">
        <v>1126</v>
      </c>
    </row>
    <row r="45" spans="1:8" x14ac:dyDescent="0.2">
      <c r="A45" s="1">
        <v>43</v>
      </c>
      <c r="B45" s="2" t="s">
        <v>47</v>
      </c>
      <c r="C45" s="1" t="s">
        <v>80</v>
      </c>
      <c r="D45" s="77">
        <v>73.59</v>
      </c>
      <c r="E45" s="70"/>
      <c r="F45" s="77">
        <v>73.59</v>
      </c>
      <c r="G45" s="90"/>
      <c r="H45" s="3" t="s">
        <v>1126</v>
      </c>
    </row>
    <row r="46" spans="1:8" x14ac:dyDescent="0.2">
      <c r="A46" s="1">
        <v>44</v>
      </c>
      <c r="B46" s="2" t="s">
        <v>48</v>
      </c>
      <c r="C46" s="1" t="s">
        <v>80</v>
      </c>
      <c r="D46" s="77">
        <v>46</v>
      </c>
      <c r="E46" s="70"/>
      <c r="F46" s="77">
        <v>55.19</v>
      </c>
      <c r="G46" s="90"/>
      <c r="H46" s="3" t="s">
        <v>1126</v>
      </c>
    </row>
    <row r="47" spans="1:8" x14ac:dyDescent="0.2">
      <c r="A47" s="1">
        <v>45</v>
      </c>
      <c r="B47" s="2" t="s">
        <v>49</v>
      </c>
      <c r="C47" s="1" t="s">
        <v>80</v>
      </c>
      <c r="D47" s="77">
        <v>73.59</v>
      </c>
      <c r="E47" s="70"/>
      <c r="F47" s="77">
        <v>73.42</v>
      </c>
      <c r="G47" s="90"/>
      <c r="H47" s="3" t="s">
        <v>1126</v>
      </c>
    </row>
    <row r="48" spans="1:8" x14ac:dyDescent="0.2">
      <c r="A48" s="1">
        <v>46</v>
      </c>
      <c r="B48" s="2" t="s">
        <v>50</v>
      </c>
      <c r="C48" s="1" t="s">
        <v>80</v>
      </c>
      <c r="D48" s="77">
        <v>137.99</v>
      </c>
      <c r="E48" s="70"/>
      <c r="F48" s="77">
        <v>229.98</v>
      </c>
      <c r="G48" s="90"/>
      <c r="H48" s="3" t="s">
        <v>1126</v>
      </c>
    </row>
    <row r="49" spans="1:8" x14ac:dyDescent="0.2">
      <c r="A49" s="1">
        <v>47</v>
      </c>
      <c r="B49" s="2" t="s">
        <v>51</v>
      </c>
      <c r="C49" s="1" t="s">
        <v>80</v>
      </c>
      <c r="D49" s="77">
        <v>13.8</v>
      </c>
      <c r="E49" s="70"/>
      <c r="F49" s="77">
        <v>331.87</v>
      </c>
      <c r="G49" s="90"/>
      <c r="H49" s="3" t="s">
        <v>1126</v>
      </c>
    </row>
    <row r="50" spans="1:8" x14ac:dyDescent="0.2">
      <c r="A50" s="1">
        <v>48</v>
      </c>
      <c r="B50" s="2" t="s">
        <v>52</v>
      </c>
      <c r="C50" s="1" t="s">
        <v>80</v>
      </c>
      <c r="D50" s="77">
        <v>73.59</v>
      </c>
      <c r="E50" s="70"/>
      <c r="F50" s="77">
        <v>94.6</v>
      </c>
      <c r="G50" s="90"/>
      <c r="H50" s="3" t="s">
        <v>1126</v>
      </c>
    </row>
    <row r="51" spans="1:8" x14ac:dyDescent="0.2">
      <c r="A51" s="1">
        <v>49</v>
      </c>
      <c r="B51" s="2" t="s">
        <v>53</v>
      </c>
      <c r="C51" s="1" t="s">
        <v>80</v>
      </c>
      <c r="D51" s="77">
        <v>73.59</v>
      </c>
      <c r="E51" s="70"/>
      <c r="F51" s="77">
        <v>113.62</v>
      </c>
      <c r="G51" s="90"/>
      <c r="H51" s="3" t="s">
        <v>1126</v>
      </c>
    </row>
    <row r="52" spans="1:8" x14ac:dyDescent="0.2">
      <c r="A52" s="1">
        <v>50</v>
      </c>
      <c r="B52" s="2" t="s">
        <v>54</v>
      </c>
      <c r="C52" s="1" t="s">
        <v>80</v>
      </c>
      <c r="D52" s="77">
        <v>110.39</v>
      </c>
      <c r="E52" s="70"/>
      <c r="F52" s="77">
        <v>32.200000000000003</v>
      </c>
      <c r="G52" s="90"/>
      <c r="H52" s="3" t="s">
        <v>1126</v>
      </c>
    </row>
    <row r="53" spans="1:8" x14ac:dyDescent="0.2">
      <c r="A53" s="1">
        <v>51</v>
      </c>
      <c r="B53" s="2" t="s">
        <v>55</v>
      </c>
      <c r="C53" s="1" t="s">
        <v>80</v>
      </c>
      <c r="D53" s="77">
        <v>73.59</v>
      </c>
      <c r="E53" s="70"/>
      <c r="F53" s="77">
        <v>32.200000000000003</v>
      </c>
      <c r="G53" s="90"/>
      <c r="H53" s="3" t="s">
        <v>1126</v>
      </c>
    </row>
    <row r="54" spans="1:8" x14ac:dyDescent="0.2">
      <c r="A54" s="1">
        <v>52</v>
      </c>
      <c r="B54" s="2" t="s">
        <v>56</v>
      </c>
      <c r="C54" s="1" t="s">
        <v>80</v>
      </c>
      <c r="D54" s="77">
        <v>46</v>
      </c>
      <c r="E54" s="70"/>
      <c r="F54" s="77">
        <v>27.6</v>
      </c>
      <c r="G54" s="90"/>
      <c r="H54" s="3" t="s">
        <v>1126</v>
      </c>
    </row>
    <row r="55" spans="1:8" x14ac:dyDescent="0.2">
      <c r="A55" s="1">
        <v>53</v>
      </c>
      <c r="B55" s="2" t="s">
        <v>57</v>
      </c>
      <c r="C55" s="1" t="s">
        <v>80</v>
      </c>
      <c r="D55" s="77">
        <v>46</v>
      </c>
      <c r="E55" s="70"/>
      <c r="F55" s="77">
        <v>27.6</v>
      </c>
      <c r="G55" s="90"/>
      <c r="H55" s="3" t="s">
        <v>1126</v>
      </c>
    </row>
    <row r="56" spans="1:8" x14ac:dyDescent="0.2">
      <c r="A56" s="1">
        <v>54</v>
      </c>
      <c r="B56" s="2" t="s">
        <v>58</v>
      </c>
      <c r="C56" s="1" t="s">
        <v>80</v>
      </c>
      <c r="D56" s="77">
        <v>46</v>
      </c>
      <c r="E56" s="70"/>
      <c r="F56" s="77">
        <v>27.6</v>
      </c>
      <c r="G56" s="90"/>
      <c r="H56" s="3" t="s">
        <v>1126</v>
      </c>
    </row>
    <row r="57" spans="1:8" x14ac:dyDescent="0.2">
      <c r="A57" s="1">
        <v>55</v>
      </c>
      <c r="B57" s="2" t="s">
        <v>60</v>
      </c>
      <c r="C57" s="1" t="s">
        <v>80</v>
      </c>
      <c r="D57" s="77">
        <v>137.99</v>
      </c>
      <c r="E57" s="70"/>
      <c r="F57" s="77">
        <v>5.52</v>
      </c>
      <c r="G57" s="90"/>
      <c r="H57" s="3" t="s">
        <v>1126</v>
      </c>
    </row>
    <row r="58" spans="1:8" x14ac:dyDescent="0.2">
      <c r="A58" s="1">
        <v>56</v>
      </c>
      <c r="B58" s="2" t="s">
        <v>62</v>
      </c>
      <c r="C58" s="1" t="s">
        <v>80</v>
      </c>
      <c r="D58" s="77">
        <v>27.6</v>
      </c>
      <c r="E58" s="70"/>
      <c r="F58" s="77">
        <v>5.52</v>
      </c>
      <c r="G58" s="90"/>
      <c r="H58" s="3" t="s">
        <v>653</v>
      </c>
    </row>
    <row r="59" spans="1:8" x14ac:dyDescent="0.2">
      <c r="A59" s="1">
        <v>57</v>
      </c>
      <c r="B59" s="2" t="s">
        <v>63</v>
      </c>
      <c r="C59" s="1" t="s">
        <v>80</v>
      </c>
      <c r="D59" s="77">
        <v>27.6</v>
      </c>
      <c r="E59" s="70"/>
      <c r="F59" s="77">
        <v>13.8</v>
      </c>
      <c r="G59" s="90"/>
      <c r="H59" s="3" t="s">
        <v>1247</v>
      </c>
    </row>
    <row r="60" spans="1:8" x14ac:dyDescent="0.2">
      <c r="A60" s="1">
        <v>58</v>
      </c>
      <c r="B60" s="2" t="s">
        <v>64</v>
      </c>
      <c r="C60" s="1" t="s">
        <v>80</v>
      </c>
      <c r="D60" s="77">
        <v>73.59</v>
      </c>
      <c r="E60" s="70"/>
      <c r="F60" s="77">
        <v>32.200000000000003</v>
      </c>
      <c r="G60" s="90"/>
      <c r="H60" s="3" t="s">
        <v>653</v>
      </c>
    </row>
    <row r="61" spans="1:8" x14ac:dyDescent="0.2">
      <c r="A61" s="1">
        <v>59</v>
      </c>
      <c r="B61" s="2" t="s">
        <v>65</v>
      </c>
      <c r="C61" s="1" t="s">
        <v>80</v>
      </c>
      <c r="D61" s="77">
        <v>73.59</v>
      </c>
      <c r="E61" s="70"/>
      <c r="F61" s="77">
        <v>87.39</v>
      </c>
      <c r="G61" s="90"/>
      <c r="H61" s="3" t="s">
        <v>1126</v>
      </c>
    </row>
    <row r="62" spans="1:8" x14ac:dyDescent="0.2">
      <c r="A62" s="1">
        <v>60</v>
      </c>
      <c r="B62" s="2" t="s">
        <v>68</v>
      </c>
      <c r="C62" s="1" t="s">
        <v>80</v>
      </c>
      <c r="D62" s="77">
        <v>4.5999999999999996</v>
      </c>
      <c r="E62" s="70"/>
      <c r="F62" s="77">
        <v>23</v>
      </c>
      <c r="G62" s="90"/>
      <c r="H62" s="3" t="s">
        <v>1126</v>
      </c>
    </row>
    <row r="63" spans="1:8" x14ac:dyDescent="0.2">
      <c r="A63" s="1">
        <v>61</v>
      </c>
      <c r="B63" s="2" t="s">
        <v>69</v>
      </c>
      <c r="C63" s="1" t="s">
        <v>80</v>
      </c>
      <c r="D63" s="77">
        <v>735.92</v>
      </c>
      <c r="E63" s="70"/>
      <c r="F63" s="77">
        <v>82.79</v>
      </c>
      <c r="G63" s="90"/>
      <c r="H63" s="3" t="s">
        <v>1126</v>
      </c>
    </row>
    <row r="64" spans="1:8" x14ac:dyDescent="0.2">
      <c r="A64" s="1">
        <v>62</v>
      </c>
      <c r="B64" s="2" t="s">
        <v>1098</v>
      </c>
      <c r="C64" s="1" t="s">
        <v>80</v>
      </c>
      <c r="D64" s="77">
        <v>0</v>
      </c>
      <c r="E64" s="70"/>
      <c r="F64" s="77">
        <v>55.19</v>
      </c>
      <c r="G64" s="90"/>
      <c r="H64" s="3" t="s">
        <v>1126</v>
      </c>
    </row>
    <row r="65" spans="1:8" x14ac:dyDescent="0.2">
      <c r="A65" s="1">
        <v>63</v>
      </c>
      <c r="B65" s="2" t="s">
        <v>1099</v>
      </c>
      <c r="C65" s="1" t="s">
        <v>80</v>
      </c>
      <c r="D65" s="77">
        <v>0</v>
      </c>
      <c r="E65" s="70"/>
      <c r="F65" s="77">
        <v>55.19</v>
      </c>
      <c r="G65" s="90"/>
      <c r="H65" s="3" t="s">
        <v>1126</v>
      </c>
    </row>
    <row r="66" spans="1:8" x14ac:dyDescent="0.2">
      <c r="A66" s="1">
        <v>64</v>
      </c>
      <c r="B66" s="2" t="s">
        <v>70</v>
      </c>
      <c r="C66" s="1" t="s">
        <v>1256</v>
      </c>
      <c r="D66" s="77">
        <v>73.59</v>
      </c>
      <c r="E66" s="70"/>
      <c r="F66" s="77">
        <v>23</v>
      </c>
      <c r="G66" s="90"/>
      <c r="H66" s="3" t="s">
        <v>1126</v>
      </c>
    </row>
    <row r="67" spans="1:8" x14ac:dyDescent="0.2">
      <c r="A67" s="1">
        <v>65</v>
      </c>
      <c r="B67" s="2" t="s">
        <v>71</v>
      </c>
      <c r="C67" s="1" t="s">
        <v>1256</v>
      </c>
      <c r="D67" s="77">
        <v>46</v>
      </c>
      <c r="E67" s="70"/>
      <c r="F67" s="77">
        <v>0</v>
      </c>
      <c r="G67" s="90"/>
      <c r="H67" s="3" t="s">
        <v>1126</v>
      </c>
    </row>
    <row r="68" spans="1:8" x14ac:dyDescent="0.2">
      <c r="A68" s="1">
        <v>66</v>
      </c>
      <c r="B68" s="2" t="s">
        <v>72</v>
      </c>
      <c r="C68" s="1" t="s">
        <v>80</v>
      </c>
      <c r="D68" s="77">
        <v>32.200000000000003</v>
      </c>
      <c r="E68" s="70"/>
      <c r="F68" s="77">
        <v>0</v>
      </c>
      <c r="G68" s="90"/>
      <c r="H68" s="3" t="s">
        <v>1126</v>
      </c>
    </row>
    <row r="69" spans="1:8" x14ac:dyDescent="0.2">
      <c r="A69" s="1">
        <v>67</v>
      </c>
      <c r="B69" s="2" t="s">
        <v>73</v>
      </c>
      <c r="C69" s="1" t="s">
        <v>80</v>
      </c>
      <c r="D69" s="77">
        <v>827.91</v>
      </c>
      <c r="E69" s="70"/>
      <c r="F69" s="77">
        <v>73.59</v>
      </c>
      <c r="G69" s="90"/>
      <c r="H69" s="3" t="s">
        <v>1126</v>
      </c>
    </row>
    <row r="70" spans="1:8" x14ac:dyDescent="0.2">
      <c r="A70" s="1">
        <v>68</v>
      </c>
      <c r="B70" s="2" t="s">
        <v>77</v>
      </c>
      <c r="C70" s="1" t="s">
        <v>1245</v>
      </c>
      <c r="D70" s="77">
        <v>0</v>
      </c>
      <c r="E70" s="70"/>
      <c r="F70" s="77">
        <v>275.97000000000003</v>
      </c>
      <c r="G70" s="90"/>
      <c r="H70" s="3" t="s">
        <v>1126</v>
      </c>
    </row>
    <row r="71" spans="1:8" x14ac:dyDescent="0.2">
      <c r="A71" s="1">
        <v>69</v>
      </c>
      <c r="B71" s="2" t="s">
        <v>79</v>
      </c>
      <c r="C71" s="1" t="s">
        <v>80</v>
      </c>
      <c r="D71" s="77">
        <v>0</v>
      </c>
      <c r="E71" s="70"/>
      <c r="F71" s="77">
        <v>229.98</v>
      </c>
      <c r="G71" s="90"/>
      <c r="H71" s="3"/>
    </row>
    <row r="72" spans="1:8" x14ac:dyDescent="0.2">
      <c r="A72" s="1">
        <v>70</v>
      </c>
      <c r="B72" s="2" t="s">
        <v>1100</v>
      </c>
      <c r="C72" s="1" t="s">
        <v>80</v>
      </c>
      <c r="D72" s="77">
        <v>367.96</v>
      </c>
      <c r="E72" s="70"/>
      <c r="F72" s="77">
        <v>32.200000000000003</v>
      </c>
      <c r="G72" s="90"/>
      <c r="H72" s="3" t="s">
        <v>1126</v>
      </c>
    </row>
    <row r="73" spans="1:8" x14ac:dyDescent="0.2">
      <c r="A73" s="1">
        <v>71</v>
      </c>
      <c r="B73" s="2" t="s">
        <v>81</v>
      </c>
      <c r="C73" s="1" t="s">
        <v>80</v>
      </c>
      <c r="D73" s="77">
        <v>1103.8800000000001</v>
      </c>
      <c r="E73" s="70"/>
      <c r="F73" s="77">
        <v>91.99</v>
      </c>
      <c r="G73" s="90"/>
      <c r="H73" s="3" t="s">
        <v>1126</v>
      </c>
    </row>
    <row r="74" spans="1:8" x14ac:dyDescent="0.2">
      <c r="A74" s="1">
        <v>72</v>
      </c>
      <c r="B74" s="2" t="s">
        <v>82</v>
      </c>
      <c r="C74" s="1" t="s">
        <v>80</v>
      </c>
      <c r="D74" s="77">
        <v>73.59</v>
      </c>
      <c r="E74" s="70"/>
      <c r="F74" s="77">
        <v>32.200000000000003</v>
      </c>
      <c r="G74" s="90"/>
      <c r="H74" s="3" t="s">
        <v>1126</v>
      </c>
    </row>
    <row r="75" spans="1:8" x14ac:dyDescent="0.2">
      <c r="A75" s="1">
        <v>73</v>
      </c>
      <c r="B75" s="2" t="s">
        <v>83</v>
      </c>
      <c r="C75" s="1" t="s">
        <v>80</v>
      </c>
      <c r="D75" s="77">
        <v>46</v>
      </c>
      <c r="E75" s="70"/>
      <c r="F75" s="77">
        <v>82.79</v>
      </c>
      <c r="G75" s="90"/>
      <c r="H75" s="3" t="s">
        <v>1126</v>
      </c>
    </row>
    <row r="76" spans="1:8" x14ac:dyDescent="0.2">
      <c r="A76" s="1">
        <v>74</v>
      </c>
      <c r="B76" s="2" t="s">
        <v>84</v>
      </c>
      <c r="C76" s="1" t="s">
        <v>80</v>
      </c>
      <c r="D76" s="77">
        <v>827.91</v>
      </c>
      <c r="E76" s="70"/>
      <c r="F76" s="77">
        <v>23</v>
      </c>
      <c r="G76" s="90"/>
      <c r="H76" s="3" t="s">
        <v>1126</v>
      </c>
    </row>
    <row r="77" spans="1:8" x14ac:dyDescent="0.2">
      <c r="A77" s="1">
        <v>75</v>
      </c>
      <c r="B77" s="2" t="s">
        <v>85</v>
      </c>
      <c r="C77" s="1" t="s">
        <v>80</v>
      </c>
      <c r="D77" s="77">
        <v>827.91</v>
      </c>
      <c r="E77" s="70"/>
      <c r="F77" s="77">
        <v>23</v>
      </c>
      <c r="G77" s="90"/>
      <c r="H77" s="3" t="s">
        <v>1126</v>
      </c>
    </row>
    <row r="78" spans="1:8" x14ac:dyDescent="0.2">
      <c r="A78" s="1">
        <v>76</v>
      </c>
      <c r="B78" s="2" t="s">
        <v>86</v>
      </c>
      <c r="C78" s="1" t="s">
        <v>80</v>
      </c>
      <c r="D78" s="77">
        <v>46</v>
      </c>
      <c r="E78" s="70"/>
      <c r="F78" s="77">
        <v>9.34</v>
      </c>
      <c r="G78" s="90"/>
      <c r="H78" s="3" t="s">
        <v>1126</v>
      </c>
    </row>
    <row r="79" spans="1:8" x14ac:dyDescent="0.2">
      <c r="A79" s="1">
        <v>77</v>
      </c>
      <c r="B79" s="2" t="s">
        <v>87</v>
      </c>
      <c r="C79" s="1" t="s">
        <v>80</v>
      </c>
      <c r="D79" s="77">
        <v>551.94000000000005</v>
      </c>
      <c r="E79" s="70"/>
      <c r="F79" s="77">
        <v>27.6</v>
      </c>
      <c r="G79" s="90"/>
      <c r="H79" s="3" t="s">
        <v>1126</v>
      </c>
    </row>
    <row r="80" spans="1:8" x14ac:dyDescent="0.2">
      <c r="A80" s="1">
        <v>78</v>
      </c>
      <c r="B80" s="2" t="s">
        <v>88</v>
      </c>
      <c r="C80" s="1" t="s">
        <v>80</v>
      </c>
      <c r="D80" s="77">
        <v>46</v>
      </c>
      <c r="E80" s="70"/>
      <c r="F80" s="77">
        <v>23</v>
      </c>
      <c r="G80" s="90"/>
      <c r="H80" s="3" t="s">
        <v>1126</v>
      </c>
    </row>
    <row r="81" spans="1:8" x14ac:dyDescent="0.2">
      <c r="A81" s="1">
        <v>79</v>
      </c>
      <c r="B81" s="2" t="s">
        <v>89</v>
      </c>
      <c r="C81" s="1" t="s">
        <v>80</v>
      </c>
      <c r="D81" s="77">
        <v>46</v>
      </c>
      <c r="E81" s="70"/>
      <c r="F81" s="77">
        <v>32.200000000000003</v>
      </c>
      <c r="G81" s="90"/>
      <c r="H81" s="3" t="s">
        <v>1126</v>
      </c>
    </row>
    <row r="82" spans="1:8" x14ac:dyDescent="0.2">
      <c r="A82" s="1">
        <v>80</v>
      </c>
      <c r="B82" s="2" t="s">
        <v>90</v>
      </c>
      <c r="C82" s="1" t="s">
        <v>80</v>
      </c>
      <c r="D82" s="77">
        <v>23</v>
      </c>
      <c r="E82" s="70"/>
      <c r="F82" s="77">
        <v>13.8</v>
      </c>
      <c r="G82" s="90"/>
      <c r="H82" s="3" t="s">
        <v>1126</v>
      </c>
    </row>
    <row r="83" spans="1:8" x14ac:dyDescent="0.2">
      <c r="A83" s="1">
        <v>81</v>
      </c>
      <c r="B83" s="2" t="s">
        <v>91</v>
      </c>
      <c r="C83" s="1" t="s">
        <v>80</v>
      </c>
      <c r="D83" s="77">
        <v>23</v>
      </c>
      <c r="E83" s="70"/>
      <c r="F83" s="77">
        <v>18.68</v>
      </c>
      <c r="G83" s="90"/>
      <c r="H83" s="3" t="s">
        <v>1126</v>
      </c>
    </row>
    <row r="84" spans="1:8" x14ac:dyDescent="0.2">
      <c r="A84" s="1">
        <v>82</v>
      </c>
      <c r="B84" s="2" t="s">
        <v>92</v>
      </c>
      <c r="C84" s="1" t="s">
        <v>80</v>
      </c>
      <c r="D84" s="77">
        <v>0</v>
      </c>
      <c r="E84" s="70"/>
      <c r="F84" s="77">
        <v>16.95</v>
      </c>
      <c r="G84" s="90"/>
      <c r="H84" s="3"/>
    </row>
    <row r="85" spans="1:8" x14ac:dyDescent="0.2">
      <c r="A85" s="1">
        <v>83</v>
      </c>
      <c r="B85" s="2" t="s">
        <v>93</v>
      </c>
      <c r="C85" s="1" t="s">
        <v>80</v>
      </c>
      <c r="D85" s="77">
        <v>0</v>
      </c>
      <c r="E85" s="70"/>
      <c r="F85" s="77">
        <v>23.52</v>
      </c>
      <c r="G85" s="90"/>
      <c r="H85" s="3"/>
    </row>
    <row r="86" spans="1:8" x14ac:dyDescent="0.2">
      <c r="A86" s="1">
        <v>84</v>
      </c>
      <c r="B86" s="2" t="s">
        <v>94</v>
      </c>
      <c r="C86" s="1" t="s">
        <v>80</v>
      </c>
      <c r="D86" s="77">
        <v>321.97000000000003</v>
      </c>
      <c r="E86" s="70"/>
      <c r="F86" s="77">
        <v>55.19</v>
      </c>
      <c r="G86" s="90"/>
      <c r="H86" s="3" t="s">
        <v>1126</v>
      </c>
    </row>
    <row r="87" spans="1:8" x14ac:dyDescent="0.2">
      <c r="A87" s="1">
        <v>85</v>
      </c>
      <c r="B87" s="2" t="s">
        <v>95</v>
      </c>
      <c r="C87" s="1" t="s">
        <v>80</v>
      </c>
      <c r="D87" s="77">
        <v>597.94000000000005</v>
      </c>
      <c r="E87" s="70"/>
      <c r="F87" s="77">
        <v>73.59</v>
      </c>
      <c r="G87" s="90"/>
      <c r="H87" s="3" t="s">
        <v>1126</v>
      </c>
    </row>
    <row r="88" spans="1:8" x14ac:dyDescent="0.2">
      <c r="A88" s="1">
        <v>86</v>
      </c>
      <c r="B88" s="2" t="s">
        <v>1101</v>
      </c>
      <c r="C88" s="1" t="s">
        <v>80</v>
      </c>
      <c r="D88" s="77">
        <v>73.59</v>
      </c>
      <c r="E88" s="70"/>
      <c r="F88" s="77">
        <v>13.8</v>
      </c>
      <c r="G88" s="90"/>
      <c r="H88" s="3" t="s">
        <v>1126</v>
      </c>
    </row>
    <row r="89" spans="1:8" x14ac:dyDescent="0.2">
      <c r="A89" s="1">
        <v>87</v>
      </c>
      <c r="B89" s="2" t="s">
        <v>1102</v>
      </c>
      <c r="C89" s="1" t="s">
        <v>80</v>
      </c>
      <c r="D89" s="77">
        <v>73.59</v>
      </c>
      <c r="E89" s="70"/>
      <c r="F89" s="77">
        <v>13.8</v>
      </c>
      <c r="G89" s="90"/>
      <c r="H89" s="3" t="s">
        <v>1126</v>
      </c>
    </row>
    <row r="90" spans="1:8" x14ac:dyDescent="0.2">
      <c r="A90" s="1">
        <v>88</v>
      </c>
      <c r="B90" s="2" t="s">
        <v>1103</v>
      </c>
      <c r="C90" s="1" t="s">
        <v>80</v>
      </c>
      <c r="D90" s="77">
        <v>0</v>
      </c>
      <c r="E90" s="70"/>
      <c r="F90" s="77">
        <v>27.6</v>
      </c>
      <c r="G90" s="90"/>
      <c r="H90" s="3" t="s">
        <v>1126</v>
      </c>
    </row>
    <row r="91" spans="1:8" x14ac:dyDescent="0.2">
      <c r="A91" s="1">
        <v>89</v>
      </c>
      <c r="B91" s="2" t="s">
        <v>76</v>
      </c>
      <c r="C91" s="1" t="s">
        <v>80</v>
      </c>
      <c r="D91" s="77">
        <v>0</v>
      </c>
      <c r="E91" s="70"/>
      <c r="F91" s="77">
        <v>60.71</v>
      </c>
      <c r="G91" s="90"/>
      <c r="H91" s="3"/>
    </row>
    <row r="92" spans="1:8" x14ac:dyDescent="0.2">
      <c r="A92" s="1">
        <v>90</v>
      </c>
      <c r="B92" s="2" t="s">
        <v>96</v>
      </c>
      <c r="C92" s="1" t="s">
        <v>80</v>
      </c>
      <c r="D92" s="77">
        <v>735.92</v>
      </c>
      <c r="E92" s="70"/>
      <c r="F92" s="77">
        <v>55.19</v>
      </c>
      <c r="G92" s="90"/>
      <c r="H92" s="3" t="s">
        <v>1126</v>
      </c>
    </row>
    <row r="93" spans="1:8" x14ac:dyDescent="0.2">
      <c r="A93" s="1">
        <v>91</v>
      </c>
      <c r="B93" s="2" t="s">
        <v>97</v>
      </c>
      <c r="C93" s="1" t="s">
        <v>80</v>
      </c>
      <c r="D93" s="77">
        <v>2299.75</v>
      </c>
      <c r="E93" s="70"/>
      <c r="F93" s="77">
        <v>137.99</v>
      </c>
      <c r="G93" s="90"/>
      <c r="H93" s="3" t="s">
        <v>1126</v>
      </c>
    </row>
    <row r="94" spans="1:8" x14ac:dyDescent="0.2">
      <c r="A94" s="1">
        <v>92</v>
      </c>
      <c r="B94" s="2" t="s">
        <v>98</v>
      </c>
      <c r="C94" s="1" t="s">
        <v>80</v>
      </c>
      <c r="D94" s="77">
        <v>0</v>
      </c>
      <c r="E94" s="70"/>
      <c r="F94" s="77">
        <v>161.18</v>
      </c>
      <c r="G94" s="90"/>
      <c r="H94" s="3"/>
    </row>
    <row r="95" spans="1:8" x14ac:dyDescent="0.2">
      <c r="A95" s="1">
        <v>93</v>
      </c>
      <c r="B95" s="2" t="s">
        <v>99</v>
      </c>
      <c r="C95" s="1" t="s">
        <v>80</v>
      </c>
      <c r="D95" s="77">
        <v>0</v>
      </c>
      <c r="E95" s="70"/>
      <c r="F95" s="77">
        <v>165.94</v>
      </c>
      <c r="G95" s="90"/>
      <c r="H95" s="3"/>
    </row>
    <row r="96" spans="1:8" x14ac:dyDescent="0.2">
      <c r="A96" s="1">
        <v>94</v>
      </c>
      <c r="B96" s="2" t="s">
        <v>100</v>
      </c>
      <c r="C96" s="1" t="s">
        <v>80</v>
      </c>
      <c r="D96" s="77">
        <v>229.98</v>
      </c>
      <c r="E96" s="70"/>
      <c r="F96" s="77">
        <v>23.6</v>
      </c>
      <c r="G96" s="90"/>
      <c r="H96" s="3" t="s">
        <v>1126</v>
      </c>
    </row>
    <row r="97" spans="1:8" x14ac:dyDescent="0.2">
      <c r="A97" s="1">
        <v>95</v>
      </c>
      <c r="B97" s="2" t="s">
        <v>101</v>
      </c>
      <c r="C97" s="1" t="s">
        <v>80</v>
      </c>
      <c r="D97" s="77">
        <v>735.92</v>
      </c>
      <c r="E97" s="70"/>
      <c r="F97" s="77">
        <v>55.19</v>
      </c>
      <c r="G97" s="90"/>
      <c r="H97" s="3" t="s">
        <v>1126</v>
      </c>
    </row>
    <row r="98" spans="1:8" x14ac:dyDescent="0.2">
      <c r="A98" s="1">
        <v>96</v>
      </c>
      <c r="B98" s="2" t="s">
        <v>102</v>
      </c>
      <c r="C98" s="1" t="s">
        <v>80</v>
      </c>
      <c r="D98" s="77">
        <v>73.59</v>
      </c>
      <c r="E98" s="70"/>
      <c r="F98" s="77">
        <v>18.850000000000001</v>
      </c>
      <c r="G98" s="90"/>
      <c r="H98" s="3" t="s">
        <v>1126</v>
      </c>
    </row>
    <row r="99" spans="1:8" x14ac:dyDescent="0.2">
      <c r="A99" s="1">
        <v>97</v>
      </c>
      <c r="B99" s="2" t="s">
        <v>103</v>
      </c>
      <c r="C99" s="1" t="s">
        <v>80</v>
      </c>
      <c r="D99" s="77">
        <v>0</v>
      </c>
      <c r="E99" s="70"/>
      <c r="F99" s="77">
        <v>66.319999999999993</v>
      </c>
      <c r="G99" s="90"/>
      <c r="H99" s="3" t="s">
        <v>1126</v>
      </c>
    </row>
    <row r="100" spans="1:8" x14ac:dyDescent="0.2">
      <c r="A100" s="1">
        <v>98</v>
      </c>
      <c r="B100" s="2" t="s">
        <v>104</v>
      </c>
      <c r="C100" s="1" t="s">
        <v>80</v>
      </c>
      <c r="D100" s="77">
        <v>0</v>
      </c>
      <c r="E100" s="70"/>
      <c r="F100" s="77">
        <v>22.08</v>
      </c>
      <c r="G100" s="90"/>
      <c r="H100" s="3"/>
    </row>
    <row r="101" spans="1:8" x14ac:dyDescent="0.2">
      <c r="A101" s="1">
        <v>99</v>
      </c>
      <c r="B101" s="2" t="s">
        <v>105</v>
      </c>
      <c r="C101" s="1" t="s">
        <v>80</v>
      </c>
      <c r="D101" s="77">
        <v>46</v>
      </c>
      <c r="E101" s="70"/>
      <c r="F101" s="77">
        <v>55.19</v>
      </c>
      <c r="G101" s="90"/>
      <c r="H101" s="3" t="s">
        <v>1126</v>
      </c>
    </row>
    <row r="102" spans="1:8" x14ac:dyDescent="0.2">
      <c r="A102" s="1">
        <v>100</v>
      </c>
      <c r="B102" s="2" t="s">
        <v>106</v>
      </c>
      <c r="C102" s="1" t="s">
        <v>1256</v>
      </c>
      <c r="D102" s="77">
        <v>551.94000000000005</v>
      </c>
      <c r="E102" s="70"/>
      <c r="F102" s="77">
        <v>37.869999999999997</v>
      </c>
      <c r="G102" s="90"/>
      <c r="H102" s="3" t="s">
        <v>1126</v>
      </c>
    </row>
    <row r="103" spans="1:8" x14ac:dyDescent="0.2">
      <c r="A103" s="1">
        <v>101</v>
      </c>
      <c r="B103" s="2" t="s">
        <v>107</v>
      </c>
      <c r="C103" s="1" t="s">
        <v>80</v>
      </c>
      <c r="D103" s="77">
        <v>46</v>
      </c>
      <c r="E103" s="70"/>
      <c r="F103" s="77">
        <v>9.34</v>
      </c>
      <c r="G103" s="90"/>
      <c r="H103" s="3" t="s">
        <v>1126</v>
      </c>
    </row>
    <row r="104" spans="1:8" x14ac:dyDescent="0.2">
      <c r="A104" s="1">
        <v>102</v>
      </c>
      <c r="B104" s="2" t="s">
        <v>108</v>
      </c>
      <c r="C104" s="1" t="s">
        <v>80</v>
      </c>
      <c r="D104" s="77">
        <v>827.91</v>
      </c>
      <c r="E104" s="70"/>
      <c r="F104" s="77">
        <v>110.39</v>
      </c>
      <c r="G104" s="90"/>
      <c r="H104" s="3" t="s">
        <v>1126</v>
      </c>
    </row>
    <row r="105" spans="1:8" x14ac:dyDescent="0.2">
      <c r="A105" s="1">
        <v>103</v>
      </c>
      <c r="B105" s="2" t="s">
        <v>109</v>
      </c>
      <c r="C105" s="1" t="s">
        <v>80</v>
      </c>
      <c r="D105" s="77">
        <v>73.59</v>
      </c>
      <c r="E105" s="70"/>
      <c r="F105" s="77">
        <v>110.39</v>
      </c>
      <c r="G105" s="90"/>
      <c r="H105" s="3" t="s">
        <v>1126</v>
      </c>
    </row>
    <row r="106" spans="1:8" x14ac:dyDescent="0.2">
      <c r="A106" s="1">
        <v>104</v>
      </c>
      <c r="B106" s="2" t="s">
        <v>110</v>
      </c>
      <c r="C106" s="1" t="s">
        <v>80</v>
      </c>
      <c r="D106" s="77">
        <v>46</v>
      </c>
      <c r="E106" s="70"/>
      <c r="F106" s="77">
        <v>18.850000000000001</v>
      </c>
      <c r="G106" s="90"/>
      <c r="H106" s="3" t="s">
        <v>1126</v>
      </c>
    </row>
    <row r="107" spans="1:8" x14ac:dyDescent="0.2">
      <c r="A107" s="1">
        <v>105</v>
      </c>
      <c r="B107" s="2" t="s">
        <v>111</v>
      </c>
      <c r="C107" s="1" t="s">
        <v>80</v>
      </c>
      <c r="D107" s="77">
        <v>73.59</v>
      </c>
      <c r="E107" s="70"/>
      <c r="F107" s="77">
        <v>37.869999999999997</v>
      </c>
      <c r="G107" s="90"/>
      <c r="H107" s="3" t="s">
        <v>1126</v>
      </c>
    </row>
    <row r="108" spans="1:8" x14ac:dyDescent="0.2">
      <c r="A108" s="1">
        <v>106</v>
      </c>
      <c r="B108" s="2" t="s">
        <v>112</v>
      </c>
      <c r="C108" s="1" t="s">
        <v>80</v>
      </c>
      <c r="D108" s="77">
        <v>827.91</v>
      </c>
      <c r="E108" s="70"/>
      <c r="F108" s="77">
        <v>37.869999999999997</v>
      </c>
      <c r="G108" s="90"/>
      <c r="H108" s="3" t="s">
        <v>1126</v>
      </c>
    </row>
    <row r="109" spans="1:8" x14ac:dyDescent="0.2">
      <c r="A109" s="1">
        <v>107</v>
      </c>
      <c r="B109" s="2" t="s">
        <v>113</v>
      </c>
      <c r="C109" s="1" t="s">
        <v>80</v>
      </c>
      <c r="D109" s="77">
        <v>413.96</v>
      </c>
      <c r="E109" s="70"/>
      <c r="F109" s="77">
        <v>47.3</v>
      </c>
      <c r="G109" s="90"/>
      <c r="H109" s="3" t="s">
        <v>1126</v>
      </c>
    </row>
    <row r="110" spans="1:8" x14ac:dyDescent="0.2">
      <c r="A110" s="1">
        <v>108</v>
      </c>
      <c r="B110" s="2" t="s">
        <v>114</v>
      </c>
      <c r="C110" s="1" t="s">
        <v>80</v>
      </c>
      <c r="D110" s="77">
        <v>0</v>
      </c>
      <c r="E110" s="70"/>
      <c r="F110" s="77">
        <v>91.99</v>
      </c>
      <c r="G110" s="90"/>
      <c r="H110" s="3" t="s">
        <v>1126</v>
      </c>
    </row>
    <row r="111" spans="1:8" x14ac:dyDescent="0.2">
      <c r="A111" s="1">
        <v>109</v>
      </c>
      <c r="B111" s="2" t="s">
        <v>115</v>
      </c>
      <c r="C111" s="1" t="s">
        <v>80</v>
      </c>
      <c r="D111" s="77">
        <v>0</v>
      </c>
      <c r="E111" s="70"/>
      <c r="F111" s="77">
        <v>47.3</v>
      </c>
      <c r="G111" s="90"/>
      <c r="H111" s="3"/>
    </row>
    <row r="112" spans="1:8" x14ac:dyDescent="0.2">
      <c r="A112" s="1">
        <v>110</v>
      </c>
      <c r="B112" s="2" t="s">
        <v>116</v>
      </c>
      <c r="C112" s="1" t="s">
        <v>80</v>
      </c>
      <c r="D112" s="77">
        <v>0</v>
      </c>
      <c r="E112" s="70"/>
      <c r="F112" s="77">
        <v>47.3</v>
      </c>
      <c r="G112" s="90"/>
      <c r="H112" s="3" t="s">
        <v>1126</v>
      </c>
    </row>
    <row r="113" spans="1:8" x14ac:dyDescent="0.2">
      <c r="A113" s="1">
        <v>111</v>
      </c>
      <c r="B113" s="2" t="s">
        <v>117</v>
      </c>
      <c r="C113" s="1" t="s">
        <v>80</v>
      </c>
      <c r="D113" s="77">
        <v>0</v>
      </c>
      <c r="E113" s="70"/>
      <c r="F113" s="77">
        <v>142.16</v>
      </c>
      <c r="G113" s="90"/>
      <c r="H113" s="3" t="s">
        <v>1126</v>
      </c>
    </row>
    <row r="114" spans="1:8" x14ac:dyDescent="0.2">
      <c r="A114" s="1">
        <v>112</v>
      </c>
      <c r="B114" s="2" t="s">
        <v>118</v>
      </c>
      <c r="C114" s="1" t="s">
        <v>80</v>
      </c>
      <c r="D114" s="77">
        <v>919.9</v>
      </c>
      <c r="E114" s="70"/>
      <c r="F114" s="77">
        <v>47.3</v>
      </c>
      <c r="G114" s="90"/>
      <c r="H114" s="3" t="s">
        <v>1126</v>
      </c>
    </row>
    <row r="115" spans="1:8" x14ac:dyDescent="0.2">
      <c r="A115" s="1">
        <v>113</v>
      </c>
      <c r="B115" s="2" t="s">
        <v>119</v>
      </c>
      <c r="C115" s="1" t="s">
        <v>80</v>
      </c>
      <c r="D115" s="77">
        <v>183.98</v>
      </c>
      <c r="E115" s="70"/>
      <c r="F115" s="77">
        <v>28.36</v>
      </c>
      <c r="G115" s="90"/>
      <c r="H115" s="3" t="s">
        <v>1126</v>
      </c>
    </row>
    <row r="116" spans="1:8" x14ac:dyDescent="0.2">
      <c r="A116" s="1">
        <v>114</v>
      </c>
      <c r="B116" s="2" t="s">
        <v>120</v>
      </c>
      <c r="C116" s="1" t="s">
        <v>80</v>
      </c>
      <c r="D116" s="77">
        <v>55.19</v>
      </c>
      <c r="E116" s="70"/>
      <c r="F116" s="77">
        <v>18.850000000000001</v>
      </c>
      <c r="G116" s="90"/>
      <c r="H116" s="3" t="s">
        <v>1126</v>
      </c>
    </row>
    <row r="117" spans="1:8" x14ac:dyDescent="0.2">
      <c r="A117" s="1">
        <v>115</v>
      </c>
      <c r="B117" s="2" t="s">
        <v>121</v>
      </c>
      <c r="C117" s="1" t="s">
        <v>80</v>
      </c>
      <c r="D117" s="77">
        <v>0</v>
      </c>
      <c r="E117" s="70"/>
      <c r="F117" s="77">
        <v>18.850000000000001</v>
      </c>
      <c r="G117" s="90"/>
      <c r="H117" s="3" t="s">
        <v>1126</v>
      </c>
    </row>
    <row r="118" spans="1:8" x14ac:dyDescent="0.2">
      <c r="A118" s="1">
        <v>116</v>
      </c>
      <c r="B118" s="2" t="s">
        <v>122</v>
      </c>
      <c r="C118" s="1" t="s">
        <v>80</v>
      </c>
      <c r="D118" s="77">
        <v>275.97000000000003</v>
      </c>
      <c r="E118" s="70"/>
      <c r="F118" s="77">
        <v>28.36</v>
      </c>
      <c r="G118" s="90"/>
      <c r="H118" s="3" t="s">
        <v>1126</v>
      </c>
    </row>
    <row r="119" spans="1:8" x14ac:dyDescent="0.2">
      <c r="A119" s="1">
        <v>117</v>
      </c>
      <c r="B119" s="2" t="s">
        <v>123</v>
      </c>
      <c r="C119" s="1" t="s">
        <v>80</v>
      </c>
      <c r="D119" s="77">
        <v>110.39</v>
      </c>
      <c r="E119" s="70"/>
      <c r="F119" s="77">
        <v>18.850000000000001</v>
      </c>
      <c r="G119" s="90"/>
      <c r="H119" s="3" t="s">
        <v>1126</v>
      </c>
    </row>
    <row r="120" spans="1:8" x14ac:dyDescent="0.2">
      <c r="A120" s="1">
        <v>118</v>
      </c>
      <c r="B120" s="2" t="s">
        <v>124</v>
      </c>
      <c r="C120" s="1" t="s">
        <v>80</v>
      </c>
      <c r="D120" s="77">
        <v>137.99</v>
      </c>
      <c r="E120" s="70"/>
      <c r="F120" s="77">
        <v>33.03</v>
      </c>
      <c r="G120" s="90"/>
      <c r="H120" s="3" t="s">
        <v>1126</v>
      </c>
    </row>
    <row r="121" spans="1:8" x14ac:dyDescent="0.2">
      <c r="A121" s="1">
        <v>119</v>
      </c>
      <c r="B121" s="2" t="s">
        <v>125</v>
      </c>
      <c r="C121" s="1" t="s">
        <v>80</v>
      </c>
      <c r="D121" s="77">
        <v>0</v>
      </c>
      <c r="E121" s="70"/>
      <c r="F121" s="77">
        <v>28.19</v>
      </c>
      <c r="G121" s="90"/>
      <c r="H121" s="3" t="s">
        <v>1126</v>
      </c>
    </row>
    <row r="122" spans="1:8" x14ac:dyDescent="0.2">
      <c r="A122" s="1">
        <v>120</v>
      </c>
      <c r="B122" s="2" t="s">
        <v>126</v>
      </c>
      <c r="C122" s="1" t="s">
        <v>80</v>
      </c>
      <c r="D122" s="77">
        <v>91.99</v>
      </c>
      <c r="E122" s="70"/>
      <c r="F122" s="77">
        <v>23</v>
      </c>
      <c r="G122" s="90"/>
      <c r="H122" s="3" t="s">
        <v>1126</v>
      </c>
    </row>
    <row r="123" spans="1:8" x14ac:dyDescent="0.2">
      <c r="A123" s="1">
        <v>121</v>
      </c>
      <c r="B123" s="2" t="s">
        <v>127</v>
      </c>
      <c r="C123" s="1" t="s">
        <v>80</v>
      </c>
      <c r="D123" s="77">
        <v>321.97000000000003</v>
      </c>
      <c r="E123" s="70"/>
      <c r="F123" s="77">
        <v>47.21</v>
      </c>
      <c r="G123" s="90"/>
      <c r="H123" s="3" t="s">
        <v>1126</v>
      </c>
    </row>
    <row r="124" spans="1:8" x14ac:dyDescent="0.2">
      <c r="A124" s="1">
        <v>122</v>
      </c>
      <c r="B124" s="2" t="s">
        <v>128</v>
      </c>
      <c r="C124" s="1" t="s">
        <v>80</v>
      </c>
      <c r="D124" s="77">
        <v>0</v>
      </c>
      <c r="E124" s="70"/>
      <c r="F124" s="77">
        <v>151.66999999999999</v>
      </c>
      <c r="G124" s="90"/>
      <c r="H124" s="3" t="s">
        <v>1126</v>
      </c>
    </row>
    <row r="125" spans="1:8" x14ac:dyDescent="0.2">
      <c r="A125" s="1">
        <v>123</v>
      </c>
      <c r="B125" s="2" t="s">
        <v>129</v>
      </c>
      <c r="C125" s="1" t="s">
        <v>1256</v>
      </c>
      <c r="D125" s="77">
        <v>413.96</v>
      </c>
      <c r="E125" s="70"/>
      <c r="F125" s="77">
        <v>47.3</v>
      </c>
      <c r="G125" s="90"/>
      <c r="H125" s="3" t="s">
        <v>1126</v>
      </c>
    </row>
    <row r="126" spans="1:8" x14ac:dyDescent="0.2">
      <c r="A126" s="1">
        <v>124</v>
      </c>
      <c r="B126" s="53" t="s">
        <v>1346</v>
      </c>
      <c r="C126" s="1" t="s">
        <v>80</v>
      </c>
      <c r="D126" s="77">
        <v>137.99</v>
      </c>
      <c r="E126" s="70"/>
      <c r="F126" s="77">
        <v>137.99</v>
      </c>
      <c r="G126" s="90"/>
      <c r="H126" s="3" t="s">
        <v>1126</v>
      </c>
    </row>
    <row r="127" spans="1:8" x14ac:dyDescent="0.2">
      <c r="A127" s="1">
        <v>125</v>
      </c>
      <c r="B127" s="53" t="s">
        <v>1347</v>
      </c>
      <c r="C127" s="1" t="s">
        <v>80</v>
      </c>
      <c r="D127" s="77">
        <v>413.96</v>
      </c>
      <c r="E127" s="70"/>
      <c r="F127" s="77">
        <v>137.99</v>
      </c>
      <c r="G127" s="90"/>
      <c r="H127" s="3" t="s">
        <v>1126</v>
      </c>
    </row>
    <row r="128" spans="1:8" x14ac:dyDescent="0.2">
      <c r="A128" s="1">
        <v>126</v>
      </c>
      <c r="B128" s="53" t="s">
        <v>131</v>
      </c>
      <c r="C128" s="1" t="s">
        <v>80</v>
      </c>
      <c r="D128" s="77">
        <v>0</v>
      </c>
      <c r="E128" s="70"/>
      <c r="F128" s="77">
        <v>66.239999999999995</v>
      </c>
      <c r="G128" s="90"/>
      <c r="H128" s="3" t="s">
        <v>1126</v>
      </c>
    </row>
    <row r="129" spans="1:8" x14ac:dyDescent="0.2">
      <c r="A129" s="1">
        <v>127</v>
      </c>
      <c r="B129" s="53" t="s">
        <v>61</v>
      </c>
      <c r="C129" s="1" t="s">
        <v>80</v>
      </c>
      <c r="D129" s="77">
        <v>597.94000000000005</v>
      </c>
      <c r="E129" s="70"/>
      <c r="F129" s="77">
        <v>110.39</v>
      </c>
      <c r="G129" s="90"/>
      <c r="H129" s="3" t="s">
        <v>1126</v>
      </c>
    </row>
    <row r="130" spans="1:8" x14ac:dyDescent="0.2">
      <c r="A130" s="1">
        <v>128</v>
      </c>
      <c r="B130" s="53" t="s">
        <v>132</v>
      </c>
      <c r="C130" s="1" t="s">
        <v>80</v>
      </c>
      <c r="D130" s="77">
        <v>0</v>
      </c>
      <c r="E130" s="70"/>
      <c r="F130" s="77">
        <v>211.58</v>
      </c>
      <c r="G130" s="90"/>
      <c r="H130" s="3" t="s">
        <v>1126</v>
      </c>
    </row>
    <row r="131" spans="1:8" x14ac:dyDescent="0.2">
      <c r="A131" s="1">
        <v>129</v>
      </c>
      <c r="B131" s="53" t="s">
        <v>133</v>
      </c>
      <c r="C131" s="1" t="s">
        <v>80</v>
      </c>
      <c r="D131" s="77">
        <v>73.59</v>
      </c>
      <c r="E131" s="70"/>
      <c r="F131" s="77">
        <v>36.799999999999997</v>
      </c>
      <c r="G131" s="90"/>
      <c r="H131" s="3" t="s">
        <v>1126</v>
      </c>
    </row>
    <row r="132" spans="1:8" x14ac:dyDescent="0.2">
      <c r="A132" s="1">
        <v>130</v>
      </c>
      <c r="B132" s="53" t="s">
        <v>134</v>
      </c>
      <c r="C132" s="1" t="s">
        <v>1256</v>
      </c>
      <c r="D132" s="77">
        <v>46</v>
      </c>
      <c r="E132" s="70"/>
      <c r="F132" s="77">
        <v>0</v>
      </c>
      <c r="G132" s="90"/>
      <c r="H132" s="3" t="s">
        <v>1126</v>
      </c>
    </row>
    <row r="133" spans="1:8" x14ac:dyDescent="0.2">
      <c r="A133" s="1">
        <v>131</v>
      </c>
      <c r="B133" s="53" t="s">
        <v>135</v>
      </c>
      <c r="C133" s="1" t="s">
        <v>80</v>
      </c>
      <c r="D133" s="77">
        <v>55.19</v>
      </c>
      <c r="E133" s="70"/>
      <c r="F133" s="77">
        <v>27.6</v>
      </c>
      <c r="G133" s="90"/>
      <c r="H133" s="3" t="s">
        <v>1126</v>
      </c>
    </row>
    <row r="134" spans="1:8" x14ac:dyDescent="0.2">
      <c r="A134" s="1">
        <v>132</v>
      </c>
      <c r="B134" s="53" t="s">
        <v>1345</v>
      </c>
      <c r="C134" s="1" t="s">
        <v>80</v>
      </c>
      <c r="D134" s="77">
        <v>275.97000000000003</v>
      </c>
      <c r="E134" s="70"/>
      <c r="F134" s="77">
        <v>73.59</v>
      </c>
      <c r="G134" s="90"/>
      <c r="H134" s="3" t="s">
        <v>1126</v>
      </c>
    </row>
    <row r="135" spans="1:8" x14ac:dyDescent="0.2">
      <c r="A135" s="1">
        <v>133</v>
      </c>
      <c r="B135" s="53" t="s">
        <v>1348</v>
      </c>
      <c r="C135" s="1" t="s">
        <v>80</v>
      </c>
      <c r="D135" s="77">
        <v>413.96</v>
      </c>
      <c r="E135" s="70"/>
      <c r="F135" s="77">
        <v>73.59</v>
      </c>
      <c r="G135" s="90"/>
      <c r="H135" s="3" t="s">
        <v>1126</v>
      </c>
    </row>
    <row r="136" spans="1:8" x14ac:dyDescent="0.2">
      <c r="A136" s="1">
        <v>134</v>
      </c>
      <c r="B136" s="2" t="s">
        <v>136</v>
      </c>
      <c r="C136" s="1" t="s">
        <v>1256</v>
      </c>
      <c r="D136" s="77">
        <v>321.97000000000003</v>
      </c>
      <c r="E136" s="70"/>
      <c r="F136" s="77">
        <v>55.34</v>
      </c>
      <c r="G136" s="90"/>
      <c r="H136" s="3" t="s">
        <v>1126</v>
      </c>
    </row>
    <row r="137" spans="1:8" x14ac:dyDescent="0.2">
      <c r="A137" s="1">
        <v>135</v>
      </c>
      <c r="B137" s="2" t="s">
        <v>137</v>
      </c>
      <c r="C137" s="1" t="s">
        <v>80</v>
      </c>
      <c r="D137" s="77">
        <v>55.19</v>
      </c>
      <c r="E137" s="70"/>
      <c r="F137" s="77">
        <v>27.6</v>
      </c>
      <c r="G137" s="90"/>
      <c r="H137" s="3" t="s">
        <v>1126</v>
      </c>
    </row>
    <row r="138" spans="1:8" x14ac:dyDescent="0.2">
      <c r="A138" s="1">
        <v>136</v>
      </c>
      <c r="B138" s="2" t="s">
        <v>138</v>
      </c>
      <c r="C138" s="1" t="s">
        <v>80</v>
      </c>
      <c r="D138" s="77">
        <v>55.19</v>
      </c>
      <c r="E138" s="70"/>
      <c r="F138" s="77">
        <v>46</v>
      </c>
      <c r="G138" s="90"/>
      <c r="H138" s="3" t="s">
        <v>1126</v>
      </c>
    </row>
    <row r="139" spans="1:8" x14ac:dyDescent="0.2">
      <c r="A139" s="1">
        <v>137</v>
      </c>
      <c r="B139" s="2" t="s">
        <v>139</v>
      </c>
      <c r="C139" s="1" t="s">
        <v>80</v>
      </c>
      <c r="D139" s="77">
        <v>73.59</v>
      </c>
      <c r="E139" s="70"/>
      <c r="F139" s="77">
        <v>21.19</v>
      </c>
      <c r="G139" s="90"/>
      <c r="H139" s="3" t="s">
        <v>1126</v>
      </c>
    </row>
    <row r="140" spans="1:8" x14ac:dyDescent="0.2">
      <c r="A140" s="1">
        <v>138</v>
      </c>
      <c r="B140" s="2" t="s">
        <v>140</v>
      </c>
      <c r="C140" s="1" t="s">
        <v>80</v>
      </c>
      <c r="D140" s="77">
        <v>2759.7</v>
      </c>
      <c r="E140" s="70"/>
      <c r="F140" s="77">
        <v>137.99</v>
      </c>
      <c r="G140" s="90"/>
      <c r="H140" s="3" t="s">
        <v>1126</v>
      </c>
    </row>
    <row r="141" spans="1:8" x14ac:dyDescent="0.2">
      <c r="A141" s="1">
        <v>139</v>
      </c>
      <c r="B141" s="2" t="s">
        <v>141</v>
      </c>
      <c r="C141" s="1" t="s">
        <v>80</v>
      </c>
      <c r="D141" s="77">
        <v>0</v>
      </c>
      <c r="E141" s="70"/>
      <c r="F141" s="77">
        <v>258.49</v>
      </c>
      <c r="G141" s="90"/>
      <c r="H141" s="3" t="s">
        <v>1126</v>
      </c>
    </row>
    <row r="142" spans="1:8" x14ac:dyDescent="0.2">
      <c r="A142" s="1">
        <v>140</v>
      </c>
      <c r="B142" s="2" t="s">
        <v>142</v>
      </c>
      <c r="C142" s="1" t="s">
        <v>80</v>
      </c>
      <c r="D142" s="92">
        <v>0</v>
      </c>
      <c r="E142" s="93"/>
      <c r="F142" s="92">
        <v>138.35</v>
      </c>
      <c r="G142" s="93"/>
      <c r="H142" s="1" t="s">
        <v>1126</v>
      </c>
    </row>
    <row r="143" spans="1:8" x14ac:dyDescent="0.2">
      <c r="A143" s="1">
        <v>141</v>
      </c>
      <c r="B143" s="2" t="s">
        <v>143</v>
      </c>
      <c r="C143" s="1" t="s">
        <v>1256</v>
      </c>
      <c r="D143" s="77">
        <v>551.94000000000005</v>
      </c>
      <c r="E143" s="70"/>
      <c r="F143" s="77">
        <v>55.19</v>
      </c>
      <c r="G143" s="90"/>
      <c r="H143" s="3" t="s">
        <v>1126</v>
      </c>
    </row>
    <row r="144" spans="1:8" x14ac:dyDescent="0.2">
      <c r="A144" s="1">
        <v>142</v>
      </c>
      <c r="B144" s="2" t="s">
        <v>144</v>
      </c>
      <c r="C144" s="1" t="s">
        <v>80</v>
      </c>
      <c r="D144" s="77">
        <v>413.96</v>
      </c>
      <c r="E144" s="70"/>
      <c r="F144" s="77">
        <v>46</v>
      </c>
      <c r="G144" s="90"/>
      <c r="H144" s="3" t="s">
        <v>1126</v>
      </c>
    </row>
    <row r="145" spans="1:8" x14ac:dyDescent="0.2">
      <c r="A145" s="1">
        <v>143</v>
      </c>
      <c r="B145" s="2" t="s">
        <v>145</v>
      </c>
      <c r="C145" s="1" t="s">
        <v>80</v>
      </c>
      <c r="D145" s="77">
        <v>919.9</v>
      </c>
      <c r="E145" s="70"/>
      <c r="F145" s="77">
        <v>34.590000000000003</v>
      </c>
      <c r="G145" s="90"/>
      <c r="H145" s="3" t="s">
        <v>1126</v>
      </c>
    </row>
    <row r="146" spans="1:8" x14ac:dyDescent="0.2">
      <c r="A146" s="1">
        <v>144</v>
      </c>
      <c r="B146" s="2" t="s">
        <v>146</v>
      </c>
      <c r="C146" s="1" t="s">
        <v>1256</v>
      </c>
      <c r="D146" s="77">
        <v>46</v>
      </c>
      <c r="E146" s="70"/>
      <c r="F146" s="77">
        <v>28.19</v>
      </c>
      <c r="G146" s="90"/>
      <c r="H146" s="3" t="s">
        <v>1126</v>
      </c>
    </row>
    <row r="147" spans="1:8" x14ac:dyDescent="0.2">
      <c r="A147" s="1">
        <v>145</v>
      </c>
      <c r="B147" s="2" t="s">
        <v>147</v>
      </c>
      <c r="C147" s="1" t="s">
        <v>80</v>
      </c>
      <c r="D147" s="77">
        <v>0</v>
      </c>
      <c r="E147" s="70"/>
      <c r="F147" s="77">
        <v>183.98</v>
      </c>
      <c r="G147" s="90"/>
      <c r="H147" s="3" t="s">
        <v>1126</v>
      </c>
    </row>
    <row r="148" spans="1:8" x14ac:dyDescent="0.2">
      <c r="A148" s="1">
        <v>146</v>
      </c>
      <c r="B148" s="2" t="s">
        <v>1104</v>
      </c>
      <c r="C148" s="1" t="s">
        <v>80</v>
      </c>
      <c r="D148" s="77">
        <v>0</v>
      </c>
      <c r="E148" s="70"/>
      <c r="F148" s="77">
        <v>137.99</v>
      </c>
      <c r="G148" s="90"/>
      <c r="H148" s="3" t="s">
        <v>1126</v>
      </c>
    </row>
    <row r="149" spans="1:8" x14ac:dyDescent="0.2">
      <c r="A149" s="1">
        <v>147</v>
      </c>
      <c r="B149" s="2" t="s">
        <v>149</v>
      </c>
      <c r="C149" s="1" t="s">
        <v>80</v>
      </c>
      <c r="D149" s="77">
        <v>0</v>
      </c>
      <c r="E149" s="70"/>
      <c r="F149" s="77">
        <v>46</v>
      </c>
      <c r="G149" s="90"/>
      <c r="H149" s="3" t="s">
        <v>1126</v>
      </c>
    </row>
    <row r="150" spans="1:8" x14ac:dyDescent="0.2">
      <c r="A150" s="1">
        <v>148</v>
      </c>
      <c r="B150" s="2" t="s">
        <v>150</v>
      </c>
      <c r="C150" s="1" t="s">
        <v>80</v>
      </c>
      <c r="D150" s="77">
        <v>551.94000000000005</v>
      </c>
      <c r="E150" s="70"/>
      <c r="F150" s="77">
        <v>18.399999999999999</v>
      </c>
      <c r="G150" s="90"/>
      <c r="H150" s="3" t="s">
        <v>1126</v>
      </c>
    </row>
    <row r="151" spans="1:8" x14ac:dyDescent="0.2">
      <c r="A151" s="1">
        <v>149</v>
      </c>
      <c r="B151" s="2" t="s">
        <v>59</v>
      </c>
      <c r="C151" s="1" t="s">
        <v>80</v>
      </c>
      <c r="D151" s="77">
        <v>18.399999999999999</v>
      </c>
      <c r="E151" s="70"/>
      <c r="F151" s="77">
        <v>5.52</v>
      </c>
      <c r="G151" s="90"/>
      <c r="H151" s="3" t="s">
        <v>1126</v>
      </c>
    </row>
    <row r="152" spans="1:8" x14ac:dyDescent="0.2">
      <c r="A152" s="1">
        <v>150</v>
      </c>
      <c r="B152" s="2" t="s">
        <v>151</v>
      </c>
      <c r="C152" s="1" t="s">
        <v>80</v>
      </c>
      <c r="D152" s="77">
        <v>183.98</v>
      </c>
      <c r="E152" s="70"/>
      <c r="F152" s="77">
        <v>5.52</v>
      </c>
      <c r="G152" s="90"/>
      <c r="H152" s="3" t="s">
        <v>1126</v>
      </c>
    </row>
    <row r="153" spans="1:8" x14ac:dyDescent="0.2">
      <c r="A153" s="1">
        <v>151</v>
      </c>
      <c r="B153" s="2" t="s">
        <v>152</v>
      </c>
      <c r="C153" s="1" t="s">
        <v>80</v>
      </c>
      <c r="D153" s="77">
        <v>183.98</v>
      </c>
      <c r="E153" s="70"/>
      <c r="F153" s="77">
        <v>36.799999999999997</v>
      </c>
      <c r="G153" s="90"/>
      <c r="H153" s="3" t="s">
        <v>1126</v>
      </c>
    </row>
    <row r="154" spans="1:8" x14ac:dyDescent="0.2">
      <c r="A154" s="1">
        <v>152</v>
      </c>
      <c r="B154" s="2" t="s">
        <v>153</v>
      </c>
      <c r="C154" s="1" t="s">
        <v>80</v>
      </c>
      <c r="D154" s="77">
        <v>183.98</v>
      </c>
      <c r="E154" s="70"/>
      <c r="F154" s="77">
        <v>36.799999999999997</v>
      </c>
      <c r="G154" s="90"/>
      <c r="H154" s="3" t="s">
        <v>1126</v>
      </c>
    </row>
    <row r="155" spans="1:8" x14ac:dyDescent="0.2">
      <c r="A155" s="1">
        <v>153</v>
      </c>
      <c r="B155" s="2" t="s">
        <v>154</v>
      </c>
      <c r="C155" s="1" t="s">
        <v>80</v>
      </c>
      <c r="D155" s="77">
        <v>689.93</v>
      </c>
      <c r="E155" s="70"/>
      <c r="F155" s="77">
        <v>82.79</v>
      </c>
      <c r="G155" s="90"/>
      <c r="H155" s="3" t="s">
        <v>1126</v>
      </c>
    </row>
    <row r="156" spans="1:8" x14ac:dyDescent="0.2">
      <c r="A156" s="1">
        <v>154</v>
      </c>
      <c r="B156" s="2" t="s">
        <v>155</v>
      </c>
      <c r="C156" s="1" t="s">
        <v>80</v>
      </c>
      <c r="D156" s="77">
        <v>0</v>
      </c>
      <c r="E156" s="70"/>
      <c r="F156" s="77">
        <v>56.72</v>
      </c>
      <c r="G156" s="90"/>
      <c r="H156" s="3" t="s">
        <v>1126</v>
      </c>
    </row>
    <row r="157" spans="1:8" x14ac:dyDescent="0.2">
      <c r="A157" s="1">
        <v>155</v>
      </c>
      <c r="B157" s="2" t="s">
        <v>156</v>
      </c>
      <c r="C157" s="1" t="s">
        <v>80</v>
      </c>
      <c r="D157" s="77">
        <v>91.99</v>
      </c>
      <c r="E157" s="70"/>
      <c r="F157" s="77">
        <v>7.44</v>
      </c>
      <c r="G157" s="90"/>
      <c r="H157" s="3" t="s">
        <v>1126</v>
      </c>
    </row>
    <row r="158" spans="1:8" x14ac:dyDescent="0.2">
      <c r="A158" s="1">
        <v>156</v>
      </c>
      <c r="B158" s="2" t="s">
        <v>157</v>
      </c>
      <c r="C158" s="1" t="s">
        <v>80</v>
      </c>
      <c r="D158" s="77">
        <v>91.99</v>
      </c>
      <c r="E158" s="70"/>
      <c r="F158" s="77">
        <v>9.17</v>
      </c>
      <c r="G158" s="90"/>
      <c r="H158" s="3" t="s">
        <v>1126</v>
      </c>
    </row>
    <row r="159" spans="1:8" x14ac:dyDescent="0.2">
      <c r="A159" s="1">
        <v>157</v>
      </c>
      <c r="B159" s="2" t="s">
        <v>158</v>
      </c>
      <c r="C159" s="1" t="s">
        <v>1256</v>
      </c>
      <c r="D159" s="77">
        <v>55.19</v>
      </c>
      <c r="E159" s="70"/>
      <c r="F159" s="77">
        <v>18.68</v>
      </c>
      <c r="G159" s="90"/>
      <c r="H159" s="3" t="s">
        <v>1126</v>
      </c>
    </row>
    <row r="160" spans="1:8" x14ac:dyDescent="0.2">
      <c r="A160" s="1">
        <v>158</v>
      </c>
      <c r="B160" s="2" t="s">
        <v>159</v>
      </c>
      <c r="C160" s="1" t="s">
        <v>1256</v>
      </c>
      <c r="D160" s="77">
        <v>41.4</v>
      </c>
      <c r="E160" s="70"/>
      <c r="F160" s="77">
        <v>18.68</v>
      </c>
      <c r="G160" s="90"/>
      <c r="H160" s="3" t="s">
        <v>1126</v>
      </c>
    </row>
    <row r="161" spans="1:8" x14ac:dyDescent="0.2">
      <c r="A161" s="1">
        <v>159</v>
      </c>
      <c r="B161" s="2" t="s">
        <v>160</v>
      </c>
      <c r="C161" s="1" t="s">
        <v>80</v>
      </c>
      <c r="D161" s="77">
        <v>689.93</v>
      </c>
      <c r="E161" s="70"/>
      <c r="F161" s="77">
        <v>82.79</v>
      </c>
      <c r="G161" s="90"/>
      <c r="H161" s="3" t="s">
        <v>1126</v>
      </c>
    </row>
    <row r="162" spans="1:8" x14ac:dyDescent="0.2">
      <c r="A162" s="1">
        <v>160</v>
      </c>
      <c r="B162" s="2" t="s">
        <v>161</v>
      </c>
      <c r="C162" s="1" t="s">
        <v>80</v>
      </c>
      <c r="D162" s="77">
        <v>137.99</v>
      </c>
      <c r="E162" s="70"/>
      <c r="F162" s="77">
        <v>55.19</v>
      </c>
      <c r="G162" s="90"/>
      <c r="H162" s="3" t="s">
        <v>1126</v>
      </c>
    </row>
    <row r="163" spans="1:8" x14ac:dyDescent="0.2">
      <c r="A163" s="1">
        <v>161</v>
      </c>
      <c r="B163" s="2" t="s">
        <v>162</v>
      </c>
      <c r="C163" s="1" t="s">
        <v>1256</v>
      </c>
      <c r="D163" s="77">
        <v>46</v>
      </c>
      <c r="E163" s="70"/>
      <c r="F163" s="77">
        <v>55.19</v>
      </c>
      <c r="G163" s="90"/>
      <c r="H163" s="3" t="s">
        <v>1126</v>
      </c>
    </row>
    <row r="164" spans="1:8" x14ac:dyDescent="0.2">
      <c r="A164" s="1">
        <v>162</v>
      </c>
      <c r="B164" s="2" t="s">
        <v>163</v>
      </c>
      <c r="C164" s="1" t="s">
        <v>1256</v>
      </c>
      <c r="D164" s="77">
        <v>41.4</v>
      </c>
      <c r="E164" s="70"/>
      <c r="F164" s="77">
        <v>55.19</v>
      </c>
      <c r="G164" s="90"/>
      <c r="H164" s="3" t="s">
        <v>1126</v>
      </c>
    </row>
    <row r="165" spans="1:8" x14ac:dyDescent="0.2">
      <c r="A165" s="1">
        <v>163</v>
      </c>
      <c r="B165" s="2" t="s">
        <v>164</v>
      </c>
      <c r="C165" s="1" t="s">
        <v>80</v>
      </c>
      <c r="D165" s="77">
        <v>183.98</v>
      </c>
      <c r="E165" s="70"/>
      <c r="F165" s="77">
        <v>55.19</v>
      </c>
      <c r="G165" s="90"/>
      <c r="H165" s="3" t="s">
        <v>1126</v>
      </c>
    </row>
    <row r="166" spans="1:8" x14ac:dyDescent="0.2">
      <c r="A166" s="1">
        <v>164</v>
      </c>
      <c r="B166" s="2" t="s">
        <v>165</v>
      </c>
      <c r="C166" s="1" t="s">
        <v>80</v>
      </c>
      <c r="D166" s="77">
        <v>137.99</v>
      </c>
      <c r="E166" s="70"/>
      <c r="F166" s="77">
        <v>55.19</v>
      </c>
      <c r="G166" s="90"/>
      <c r="H166" s="3" t="s">
        <v>1126</v>
      </c>
    </row>
    <row r="167" spans="1:8" x14ac:dyDescent="0.2">
      <c r="A167" s="1">
        <v>165</v>
      </c>
      <c r="B167" s="2" t="s">
        <v>166</v>
      </c>
      <c r="C167" s="1" t="s">
        <v>80</v>
      </c>
      <c r="D167" s="77">
        <v>183.98</v>
      </c>
      <c r="E167" s="70"/>
      <c r="F167" s="77">
        <v>47.21</v>
      </c>
      <c r="G167" s="90"/>
      <c r="H167" s="3" t="s">
        <v>1126</v>
      </c>
    </row>
    <row r="168" spans="1:8" x14ac:dyDescent="0.2">
      <c r="A168" s="1">
        <v>166</v>
      </c>
      <c r="B168" s="2" t="s">
        <v>167</v>
      </c>
      <c r="C168" s="1" t="s">
        <v>80</v>
      </c>
      <c r="D168" s="77">
        <v>91.99</v>
      </c>
      <c r="E168" s="70"/>
      <c r="F168" s="77">
        <v>28.19</v>
      </c>
      <c r="G168" s="90"/>
      <c r="H168" s="3" t="s">
        <v>1126</v>
      </c>
    </row>
    <row r="169" spans="1:8" x14ac:dyDescent="0.2">
      <c r="A169" s="1">
        <v>167</v>
      </c>
      <c r="B169" s="2" t="s">
        <v>66</v>
      </c>
      <c r="C169" s="1" t="s">
        <v>80</v>
      </c>
      <c r="D169" s="77">
        <v>23</v>
      </c>
      <c r="E169" s="70"/>
      <c r="F169" s="77">
        <v>0</v>
      </c>
      <c r="G169" s="90"/>
      <c r="H169" s="3" t="s">
        <v>1126</v>
      </c>
    </row>
    <row r="170" spans="1:8" x14ac:dyDescent="0.2">
      <c r="A170" s="1">
        <v>168</v>
      </c>
      <c r="B170" s="2" t="s">
        <v>840</v>
      </c>
      <c r="C170" s="1" t="s">
        <v>80</v>
      </c>
      <c r="D170" s="77">
        <v>4.5999999999999996</v>
      </c>
      <c r="E170" s="70"/>
      <c r="F170" s="77">
        <v>0</v>
      </c>
      <c r="G170" s="90"/>
      <c r="H170" s="3" t="s">
        <v>1126</v>
      </c>
    </row>
    <row r="171" spans="1:8" x14ac:dyDescent="0.2">
      <c r="A171" s="1">
        <v>169</v>
      </c>
      <c r="B171" s="2" t="s">
        <v>168</v>
      </c>
      <c r="C171" s="1" t="s">
        <v>80</v>
      </c>
      <c r="D171" s="77">
        <v>13.8</v>
      </c>
      <c r="E171" s="70"/>
      <c r="F171" s="77">
        <v>0</v>
      </c>
      <c r="G171" s="90"/>
      <c r="H171" s="3" t="s">
        <v>1126</v>
      </c>
    </row>
    <row r="172" spans="1:8" x14ac:dyDescent="0.2">
      <c r="A172" s="1">
        <v>170</v>
      </c>
      <c r="B172" s="2" t="s">
        <v>67</v>
      </c>
      <c r="C172" s="1" t="s">
        <v>80</v>
      </c>
      <c r="D172" s="77">
        <v>4.5999999999999996</v>
      </c>
      <c r="E172" s="70"/>
      <c r="F172" s="77">
        <v>0</v>
      </c>
      <c r="G172" s="90"/>
      <c r="H172" s="3" t="s">
        <v>1126</v>
      </c>
    </row>
    <row r="173" spans="1:8" x14ac:dyDescent="0.2">
      <c r="A173" s="1">
        <v>171</v>
      </c>
      <c r="B173" s="2" t="s">
        <v>169</v>
      </c>
      <c r="C173" s="1" t="s">
        <v>80</v>
      </c>
      <c r="D173" s="77">
        <v>4.5999999999999996</v>
      </c>
      <c r="E173" s="70"/>
      <c r="F173" s="77">
        <v>0</v>
      </c>
      <c r="G173" s="90"/>
      <c r="H173" s="3" t="s">
        <v>1126</v>
      </c>
    </row>
    <row r="174" spans="1:8" x14ac:dyDescent="0.2">
      <c r="A174" s="1">
        <v>172</v>
      </c>
      <c r="B174" s="2" t="s">
        <v>170</v>
      </c>
      <c r="C174" s="1" t="s">
        <v>1256</v>
      </c>
      <c r="D174" s="77">
        <v>229.98</v>
      </c>
      <c r="E174" s="70"/>
      <c r="F174" s="77">
        <v>75.75</v>
      </c>
      <c r="G174" s="90"/>
      <c r="H174" s="3" t="s">
        <v>1126</v>
      </c>
    </row>
    <row r="175" spans="1:8" x14ac:dyDescent="0.2">
      <c r="A175" s="1">
        <v>173</v>
      </c>
      <c r="B175" s="2" t="s">
        <v>171</v>
      </c>
      <c r="C175" s="1" t="s">
        <v>80</v>
      </c>
      <c r="D175" s="77">
        <v>137.99</v>
      </c>
      <c r="E175" s="70"/>
      <c r="F175" s="77">
        <v>18.68</v>
      </c>
      <c r="G175" s="90"/>
      <c r="H175" s="3" t="s">
        <v>1126</v>
      </c>
    </row>
    <row r="176" spans="1:8" x14ac:dyDescent="0.2">
      <c r="A176" s="1">
        <v>174</v>
      </c>
      <c r="B176" s="2" t="s">
        <v>172</v>
      </c>
      <c r="C176" s="1" t="s">
        <v>80</v>
      </c>
      <c r="D176" s="77">
        <v>413.96</v>
      </c>
      <c r="E176" s="70"/>
      <c r="F176" s="77">
        <v>28.19</v>
      </c>
      <c r="G176" s="90"/>
      <c r="H176" s="3" t="s">
        <v>1126</v>
      </c>
    </row>
    <row r="177" spans="1:8" x14ac:dyDescent="0.2">
      <c r="A177" s="1">
        <v>175</v>
      </c>
      <c r="B177" s="2" t="s">
        <v>173</v>
      </c>
      <c r="C177" s="1" t="s">
        <v>80</v>
      </c>
      <c r="D177" s="77">
        <v>137.99</v>
      </c>
      <c r="E177" s="70"/>
      <c r="F177" s="77">
        <v>47.21</v>
      </c>
      <c r="G177" s="90"/>
      <c r="H177" s="3" t="s">
        <v>1126</v>
      </c>
    </row>
    <row r="178" spans="1:8" x14ac:dyDescent="0.2">
      <c r="A178" s="1">
        <v>176</v>
      </c>
      <c r="B178" s="2" t="s">
        <v>174</v>
      </c>
      <c r="C178" s="1" t="s">
        <v>80</v>
      </c>
      <c r="D178" s="77">
        <v>1839.8</v>
      </c>
      <c r="E178" s="70"/>
      <c r="F178" s="77">
        <v>47.21</v>
      </c>
      <c r="G178" s="90"/>
      <c r="H178" s="3" t="s">
        <v>1126</v>
      </c>
    </row>
    <row r="179" spans="1:8" x14ac:dyDescent="0.2">
      <c r="A179" s="1">
        <v>177</v>
      </c>
      <c r="B179" s="2" t="s">
        <v>175</v>
      </c>
      <c r="C179" s="1" t="s">
        <v>80</v>
      </c>
      <c r="D179" s="77">
        <v>321.97000000000003</v>
      </c>
      <c r="E179" s="70"/>
      <c r="F179" s="77">
        <v>37.700000000000003</v>
      </c>
      <c r="G179" s="90"/>
      <c r="H179" s="3" t="s">
        <v>1126</v>
      </c>
    </row>
    <row r="180" spans="1:8" x14ac:dyDescent="0.2">
      <c r="A180" s="1">
        <v>178</v>
      </c>
      <c r="B180" s="2" t="s">
        <v>176</v>
      </c>
      <c r="C180" s="1" t="s">
        <v>80</v>
      </c>
      <c r="D180" s="77">
        <v>183.98</v>
      </c>
      <c r="E180" s="70"/>
      <c r="F180" s="77">
        <v>56.72</v>
      </c>
      <c r="G180" s="90"/>
      <c r="H180" s="3" t="s">
        <v>1126</v>
      </c>
    </row>
    <row r="181" spans="1:8" x14ac:dyDescent="0.2">
      <c r="A181" s="1">
        <v>179</v>
      </c>
      <c r="B181" s="2" t="s">
        <v>177</v>
      </c>
      <c r="C181" s="1" t="s">
        <v>80</v>
      </c>
      <c r="D181" s="77">
        <v>0</v>
      </c>
      <c r="E181" s="70"/>
      <c r="F181" s="77">
        <v>56.72</v>
      </c>
      <c r="G181" s="90"/>
      <c r="H181" s="3" t="s">
        <v>1126</v>
      </c>
    </row>
    <row r="182" spans="1:8" x14ac:dyDescent="0.2">
      <c r="A182" s="1">
        <v>180</v>
      </c>
      <c r="B182" s="2" t="s">
        <v>178</v>
      </c>
      <c r="C182" s="1" t="s">
        <v>80</v>
      </c>
      <c r="D182" s="77">
        <v>0</v>
      </c>
      <c r="E182" s="70"/>
      <c r="F182" s="77">
        <v>66.239999999999995</v>
      </c>
      <c r="G182" s="90"/>
      <c r="H182" s="3" t="s">
        <v>1126</v>
      </c>
    </row>
    <row r="183" spans="1:8" x14ac:dyDescent="0.2">
      <c r="A183" s="1">
        <v>181</v>
      </c>
      <c r="B183" s="2" t="s">
        <v>179</v>
      </c>
      <c r="C183" s="1" t="s">
        <v>80</v>
      </c>
      <c r="D183" s="77">
        <v>0</v>
      </c>
      <c r="E183" s="70"/>
      <c r="F183" s="77">
        <v>89.93</v>
      </c>
      <c r="G183" s="90"/>
      <c r="H183" s="1" t="s">
        <v>1126</v>
      </c>
    </row>
    <row r="184" spans="1:8" x14ac:dyDescent="0.2">
      <c r="A184" s="1">
        <v>182</v>
      </c>
      <c r="B184" s="2" t="s">
        <v>180</v>
      </c>
      <c r="C184" s="1" t="s">
        <v>80</v>
      </c>
      <c r="D184" s="77">
        <v>110.39</v>
      </c>
      <c r="E184" s="70"/>
      <c r="F184" s="77">
        <v>18.68</v>
      </c>
      <c r="G184" s="90"/>
      <c r="H184" s="1" t="s">
        <v>1126</v>
      </c>
    </row>
    <row r="185" spans="1:8" x14ac:dyDescent="0.2">
      <c r="A185" s="1">
        <v>183</v>
      </c>
      <c r="B185" s="2" t="s">
        <v>181</v>
      </c>
      <c r="C185" s="1" t="s">
        <v>80</v>
      </c>
      <c r="D185" s="92">
        <v>0</v>
      </c>
      <c r="E185" s="93"/>
      <c r="F185" s="92">
        <v>28.36</v>
      </c>
      <c r="G185" s="93"/>
      <c r="H185" s="1" t="s">
        <v>1126</v>
      </c>
    </row>
    <row r="186" spans="1:8" x14ac:dyDescent="0.2">
      <c r="A186" s="1">
        <v>184</v>
      </c>
      <c r="B186" s="2" t="s">
        <v>182</v>
      </c>
      <c r="C186" s="1" t="s">
        <v>80</v>
      </c>
      <c r="D186" s="92">
        <v>735.92</v>
      </c>
      <c r="E186" s="93"/>
      <c r="F186" s="92">
        <v>23.6</v>
      </c>
      <c r="G186" s="93"/>
      <c r="H186" s="1" t="s">
        <v>1126</v>
      </c>
    </row>
    <row r="187" spans="1:8" x14ac:dyDescent="0.2">
      <c r="A187" s="1">
        <v>185</v>
      </c>
      <c r="B187" s="2" t="s">
        <v>183</v>
      </c>
      <c r="C187" s="1" t="s">
        <v>80</v>
      </c>
      <c r="D187" s="77">
        <v>0</v>
      </c>
      <c r="E187" s="70"/>
      <c r="F187" s="77">
        <v>137.99</v>
      </c>
      <c r="G187" s="90"/>
      <c r="H187" s="1" t="s">
        <v>1126</v>
      </c>
    </row>
    <row r="188" spans="1:8" x14ac:dyDescent="0.2">
      <c r="A188" s="1">
        <v>186</v>
      </c>
      <c r="B188" s="2" t="s">
        <v>184</v>
      </c>
      <c r="C188" s="1" t="s">
        <v>80</v>
      </c>
      <c r="D188" s="77">
        <v>459.95</v>
      </c>
      <c r="E188" s="70"/>
      <c r="F188" s="77">
        <v>33.119999999999997</v>
      </c>
      <c r="G188" s="90"/>
      <c r="H188" s="1" t="s">
        <v>1126</v>
      </c>
    </row>
    <row r="189" spans="1:8" x14ac:dyDescent="0.2">
      <c r="A189" s="1">
        <v>187</v>
      </c>
      <c r="B189" s="2" t="s">
        <v>185</v>
      </c>
      <c r="C189" s="1" t="s">
        <v>80</v>
      </c>
      <c r="D189" s="77">
        <v>0</v>
      </c>
      <c r="E189" s="70"/>
      <c r="F189" s="77">
        <v>75.75</v>
      </c>
      <c r="G189" s="90"/>
      <c r="H189" s="1" t="s">
        <v>1126</v>
      </c>
    </row>
    <row r="190" spans="1:8" x14ac:dyDescent="0.2">
      <c r="A190" s="1">
        <v>188</v>
      </c>
      <c r="B190" s="2" t="s">
        <v>186</v>
      </c>
      <c r="C190" s="1" t="s">
        <v>80</v>
      </c>
      <c r="D190" s="77">
        <v>0</v>
      </c>
      <c r="E190" s="70"/>
      <c r="F190" s="77">
        <v>94.6</v>
      </c>
      <c r="G190" s="90"/>
      <c r="H190" s="1" t="s">
        <v>1126</v>
      </c>
    </row>
    <row r="191" spans="1:8" x14ac:dyDescent="0.2">
      <c r="A191" s="1">
        <v>189</v>
      </c>
      <c r="B191" s="2" t="s">
        <v>187</v>
      </c>
      <c r="C191" s="1" t="s">
        <v>80</v>
      </c>
      <c r="D191" s="77">
        <v>2299.75</v>
      </c>
      <c r="E191" s="70"/>
      <c r="F191" s="77">
        <v>56.72</v>
      </c>
      <c r="G191" s="90"/>
      <c r="H191" s="3" t="s">
        <v>1126</v>
      </c>
    </row>
    <row r="192" spans="1:8" x14ac:dyDescent="0.2">
      <c r="A192" s="1">
        <v>190</v>
      </c>
      <c r="B192" s="2" t="s">
        <v>188</v>
      </c>
      <c r="C192" s="1" t="s">
        <v>80</v>
      </c>
      <c r="D192" s="77">
        <v>4.5999999999999996</v>
      </c>
      <c r="E192" s="70"/>
      <c r="F192" s="77">
        <v>18.68</v>
      </c>
      <c r="G192" s="90"/>
      <c r="H192" s="3" t="s">
        <v>1126</v>
      </c>
    </row>
    <row r="193" spans="1:8" x14ac:dyDescent="0.2">
      <c r="A193" s="1">
        <v>191</v>
      </c>
      <c r="B193" s="2" t="s">
        <v>189</v>
      </c>
      <c r="C193" s="1" t="s">
        <v>80</v>
      </c>
      <c r="D193" s="77">
        <v>0</v>
      </c>
      <c r="E193" s="70"/>
      <c r="F193" s="77">
        <v>94.6</v>
      </c>
      <c r="G193" s="90"/>
      <c r="H193" s="3" t="s">
        <v>1126</v>
      </c>
    </row>
    <row r="194" spans="1:8" x14ac:dyDescent="0.2">
      <c r="A194" s="1">
        <v>192</v>
      </c>
      <c r="B194" s="2" t="s">
        <v>190</v>
      </c>
      <c r="C194" s="1" t="s">
        <v>80</v>
      </c>
      <c r="D194" s="77">
        <v>0</v>
      </c>
      <c r="E194" s="70"/>
      <c r="F194" s="77">
        <v>82.79</v>
      </c>
      <c r="G194" s="90"/>
      <c r="H194" s="3" t="s">
        <v>1126</v>
      </c>
    </row>
    <row r="195" spans="1:8" x14ac:dyDescent="0.2">
      <c r="A195" s="1">
        <v>193</v>
      </c>
      <c r="B195" s="2" t="s">
        <v>191</v>
      </c>
      <c r="C195" s="1" t="s">
        <v>80</v>
      </c>
      <c r="D195" s="77">
        <v>0</v>
      </c>
      <c r="E195" s="70"/>
      <c r="F195" s="77">
        <v>94.6</v>
      </c>
      <c r="G195" s="90"/>
      <c r="H195" s="3" t="s">
        <v>1126</v>
      </c>
    </row>
    <row r="196" spans="1:8" x14ac:dyDescent="0.2">
      <c r="A196" s="1">
        <v>194</v>
      </c>
      <c r="B196" s="2" t="s">
        <v>192</v>
      </c>
      <c r="C196" s="1" t="s">
        <v>80</v>
      </c>
      <c r="D196" s="77">
        <v>4.5999999999999996</v>
      </c>
      <c r="E196" s="70"/>
      <c r="F196" s="77">
        <v>0</v>
      </c>
      <c r="G196" s="90"/>
      <c r="H196" s="3" t="s">
        <v>1126</v>
      </c>
    </row>
    <row r="197" spans="1:8" x14ac:dyDescent="0.2">
      <c r="A197" s="1">
        <v>195</v>
      </c>
      <c r="B197" s="2" t="s">
        <v>193</v>
      </c>
      <c r="C197" s="1" t="s">
        <v>1256</v>
      </c>
      <c r="D197" s="77">
        <v>73.59</v>
      </c>
      <c r="E197" s="70"/>
      <c r="F197" s="77">
        <v>18.399999999999999</v>
      </c>
      <c r="G197" s="90"/>
      <c r="H197" s="3" t="s">
        <v>1126</v>
      </c>
    </row>
    <row r="198" spans="1:8" x14ac:dyDescent="0.2">
      <c r="A198" s="1">
        <v>196</v>
      </c>
      <c r="B198" s="2" t="s">
        <v>194</v>
      </c>
      <c r="C198" s="1" t="s">
        <v>1256</v>
      </c>
      <c r="D198" s="77">
        <v>0</v>
      </c>
      <c r="E198" s="70"/>
      <c r="F198" s="77">
        <v>46</v>
      </c>
      <c r="G198" s="90"/>
      <c r="H198" s="3" t="s">
        <v>1126</v>
      </c>
    </row>
    <row r="199" spans="1:8" x14ac:dyDescent="0.2">
      <c r="A199" s="1">
        <v>197</v>
      </c>
      <c r="B199" s="2" t="s">
        <v>195</v>
      </c>
      <c r="C199" s="1" t="s">
        <v>80</v>
      </c>
      <c r="D199" s="77">
        <v>18.399999999999999</v>
      </c>
      <c r="E199" s="70"/>
      <c r="F199" s="77">
        <v>0</v>
      </c>
      <c r="G199" s="90"/>
      <c r="H199" s="3" t="s">
        <v>1126</v>
      </c>
    </row>
    <row r="200" spans="1:8" x14ac:dyDescent="0.2">
      <c r="A200" s="1">
        <v>198</v>
      </c>
      <c r="B200" s="2" t="s">
        <v>196</v>
      </c>
      <c r="C200" s="1" t="s">
        <v>80</v>
      </c>
      <c r="D200" s="77">
        <v>73.59</v>
      </c>
      <c r="E200" s="70"/>
      <c r="F200" s="77">
        <v>18.68</v>
      </c>
      <c r="G200" s="90"/>
      <c r="H200" s="3" t="s">
        <v>1126</v>
      </c>
    </row>
    <row r="201" spans="1:8" x14ac:dyDescent="0.2">
      <c r="A201" s="1">
        <v>199</v>
      </c>
      <c r="B201" s="2" t="s">
        <v>197</v>
      </c>
      <c r="C201" s="1" t="s">
        <v>80</v>
      </c>
      <c r="D201" s="77">
        <v>13.8</v>
      </c>
      <c r="E201" s="70"/>
      <c r="F201" s="77">
        <v>0</v>
      </c>
      <c r="G201" s="90"/>
      <c r="H201" s="3" t="s">
        <v>1126</v>
      </c>
    </row>
    <row r="202" spans="1:8" x14ac:dyDescent="0.2">
      <c r="A202" s="1">
        <v>200</v>
      </c>
      <c r="B202" s="2" t="s">
        <v>198</v>
      </c>
      <c r="C202" s="1" t="s">
        <v>80</v>
      </c>
      <c r="D202" s="77">
        <v>13.8</v>
      </c>
      <c r="E202" s="70"/>
      <c r="F202" s="77">
        <v>0</v>
      </c>
      <c r="G202" s="90"/>
      <c r="H202" s="3" t="s">
        <v>1126</v>
      </c>
    </row>
    <row r="203" spans="1:8" x14ac:dyDescent="0.2">
      <c r="A203" s="1">
        <v>201</v>
      </c>
      <c r="B203" s="2" t="s">
        <v>199</v>
      </c>
      <c r="C203" s="1" t="s">
        <v>80</v>
      </c>
      <c r="D203" s="77">
        <v>0</v>
      </c>
      <c r="E203" s="70"/>
      <c r="F203" s="77">
        <v>75.75</v>
      </c>
      <c r="G203" s="90"/>
      <c r="H203" s="3"/>
    </row>
    <row r="204" spans="1:8" x14ac:dyDescent="0.2">
      <c r="A204" s="1">
        <v>202</v>
      </c>
      <c r="B204" s="2" t="s">
        <v>200</v>
      </c>
      <c r="C204" s="1" t="s">
        <v>80</v>
      </c>
      <c r="D204" s="77">
        <v>1.84</v>
      </c>
      <c r="E204" s="70"/>
      <c r="F204" s="77">
        <v>0</v>
      </c>
      <c r="G204" s="90"/>
      <c r="H204" s="3" t="s">
        <v>1126</v>
      </c>
    </row>
    <row r="205" spans="1:8" x14ac:dyDescent="0.2">
      <c r="A205" s="1">
        <v>203</v>
      </c>
      <c r="B205" s="2" t="s">
        <v>201</v>
      </c>
      <c r="C205" s="1" t="s">
        <v>80</v>
      </c>
      <c r="D205" s="77">
        <v>0</v>
      </c>
      <c r="E205" s="70"/>
      <c r="F205" s="77">
        <v>170.52</v>
      </c>
      <c r="G205" s="90"/>
      <c r="H205" s="3" t="s">
        <v>1126</v>
      </c>
    </row>
    <row r="206" spans="1:8" x14ac:dyDescent="0.2">
      <c r="A206" s="1">
        <v>204</v>
      </c>
      <c r="B206" s="2" t="s">
        <v>202</v>
      </c>
      <c r="C206" s="1" t="s">
        <v>1256</v>
      </c>
      <c r="D206" s="77">
        <v>0</v>
      </c>
      <c r="E206" s="70"/>
      <c r="F206" s="77">
        <v>16.559999999999999</v>
      </c>
      <c r="G206" s="90"/>
      <c r="H206" s="3" t="s">
        <v>1126</v>
      </c>
    </row>
    <row r="207" spans="1:8" x14ac:dyDescent="0.2">
      <c r="A207" s="1">
        <v>205</v>
      </c>
      <c r="B207" s="2" t="s">
        <v>203</v>
      </c>
      <c r="C207" s="1" t="s">
        <v>80</v>
      </c>
      <c r="D207" s="77">
        <v>735.92</v>
      </c>
      <c r="E207" s="70"/>
      <c r="F207" s="77">
        <v>18.850000000000001</v>
      </c>
      <c r="G207" s="90"/>
      <c r="H207" s="3" t="s">
        <v>1126</v>
      </c>
    </row>
    <row r="208" spans="1:8" x14ac:dyDescent="0.2">
      <c r="A208" s="1">
        <v>206</v>
      </c>
      <c r="B208" s="2" t="s">
        <v>204</v>
      </c>
      <c r="C208" s="1" t="s">
        <v>80</v>
      </c>
      <c r="D208" s="77">
        <v>229.98</v>
      </c>
      <c r="E208" s="70"/>
      <c r="F208" s="77">
        <v>14.09</v>
      </c>
      <c r="G208" s="90"/>
      <c r="H208" s="3" t="s">
        <v>1126</v>
      </c>
    </row>
    <row r="209" spans="1:8" x14ac:dyDescent="0.2">
      <c r="A209" s="1">
        <v>207</v>
      </c>
      <c r="B209" s="2" t="s">
        <v>205</v>
      </c>
      <c r="C209" s="1" t="s">
        <v>80</v>
      </c>
      <c r="D209" s="77">
        <v>46</v>
      </c>
      <c r="E209" s="70"/>
      <c r="F209" s="77">
        <v>18.850000000000001</v>
      </c>
      <c r="G209" s="90"/>
      <c r="H209" s="3" t="s">
        <v>1126</v>
      </c>
    </row>
    <row r="210" spans="1:8" x14ac:dyDescent="0.2">
      <c r="A210" s="1">
        <v>208</v>
      </c>
      <c r="B210" s="2" t="s">
        <v>206</v>
      </c>
      <c r="C210" s="1" t="s">
        <v>1256</v>
      </c>
      <c r="D210" s="77">
        <v>22997.5</v>
      </c>
      <c r="E210" s="70"/>
      <c r="F210" s="77">
        <v>551.94000000000005</v>
      </c>
      <c r="G210" s="90"/>
      <c r="H210" s="3" t="s">
        <v>1126</v>
      </c>
    </row>
    <row r="211" spans="1:8" x14ac:dyDescent="0.2">
      <c r="A211" s="1">
        <v>209</v>
      </c>
      <c r="B211" s="2" t="s">
        <v>207</v>
      </c>
      <c r="C211" s="1" t="s">
        <v>80</v>
      </c>
      <c r="D211" s="77">
        <v>91.99</v>
      </c>
      <c r="E211" s="70"/>
      <c r="F211" s="77">
        <v>9.34</v>
      </c>
      <c r="G211" s="90"/>
      <c r="H211" s="3" t="s">
        <v>1126</v>
      </c>
    </row>
    <row r="212" spans="1:8" x14ac:dyDescent="0.2">
      <c r="A212" s="1">
        <v>210</v>
      </c>
      <c r="B212" s="2" t="s">
        <v>208</v>
      </c>
      <c r="C212" s="1" t="s">
        <v>80</v>
      </c>
      <c r="D212" s="77">
        <v>0</v>
      </c>
      <c r="E212" s="70"/>
      <c r="F212" s="77">
        <v>275.97000000000003</v>
      </c>
      <c r="G212" s="90"/>
      <c r="H212" s="3" t="s">
        <v>1126</v>
      </c>
    </row>
    <row r="213" spans="1:8" x14ac:dyDescent="0.2">
      <c r="A213" s="1">
        <v>211</v>
      </c>
      <c r="B213" s="2" t="s">
        <v>209</v>
      </c>
      <c r="C213" s="1" t="s">
        <v>80</v>
      </c>
      <c r="D213" s="77">
        <v>0</v>
      </c>
      <c r="E213" s="70"/>
      <c r="F213" s="77">
        <v>275.97000000000003</v>
      </c>
      <c r="G213" s="90"/>
      <c r="H213" s="3" t="s">
        <v>1126</v>
      </c>
    </row>
    <row r="214" spans="1:8" x14ac:dyDescent="0.2">
      <c r="A214" s="1">
        <v>212</v>
      </c>
      <c r="B214" s="2" t="s">
        <v>210</v>
      </c>
      <c r="C214" s="1" t="s">
        <v>80</v>
      </c>
      <c r="D214" s="77">
        <v>0</v>
      </c>
      <c r="E214" s="70"/>
      <c r="F214" s="77">
        <v>367.96</v>
      </c>
      <c r="G214" s="90"/>
      <c r="H214" s="3" t="s">
        <v>1126</v>
      </c>
    </row>
    <row r="215" spans="1:8" x14ac:dyDescent="0.2">
      <c r="A215" s="1">
        <v>213</v>
      </c>
      <c r="B215" s="2" t="s">
        <v>211</v>
      </c>
      <c r="C215" s="1" t="s">
        <v>80</v>
      </c>
      <c r="D215" s="77">
        <v>0</v>
      </c>
      <c r="E215" s="70"/>
      <c r="F215" s="77">
        <v>367.96</v>
      </c>
      <c r="G215" s="90"/>
      <c r="H215" s="3" t="s">
        <v>1126</v>
      </c>
    </row>
    <row r="216" spans="1:8" x14ac:dyDescent="0.2">
      <c r="A216" s="1">
        <v>214</v>
      </c>
      <c r="B216" s="2" t="s">
        <v>212</v>
      </c>
      <c r="C216" s="1" t="s">
        <v>80</v>
      </c>
      <c r="D216" s="77">
        <v>413.96</v>
      </c>
      <c r="E216" s="70"/>
      <c r="F216" s="77">
        <v>137.99</v>
      </c>
      <c r="G216" s="90"/>
      <c r="H216" s="3" t="s">
        <v>1126</v>
      </c>
    </row>
    <row r="217" spans="1:8" x14ac:dyDescent="0.2">
      <c r="A217" s="1">
        <v>215</v>
      </c>
      <c r="B217" s="2" t="s">
        <v>213</v>
      </c>
      <c r="C217" s="1" t="s">
        <v>80</v>
      </c>
      <c r="D217" s="77">
        <v>5979.35</v>
      </c>
      <c r="E217" s="70"/>
      <c r="F217" s="77">
        <v>459.95</v>
      </c>
      <c r="G217" s="90"/>
      <c r="H217" s="3" t="s">
        <v>1126</v>
      </c>
    </row>
    <row r="218" spans="1:8" x14ac:dyDescent="0.2">
      <c r="A218" s="1">
        <v>216</v>
      </c>
      <c r="B218" s="2" t="s">
        <v>214</v>
      </c>
      <c r="C218" s="1" t="s">
        <v>80</v>
      </c>
      <c r="D218" s="77">
        <v>0</v>
      </c>
      <c r="E218" s="70"/>
      <c r="F218" s="77">
        <v>37.700000000000003</v>
      </c>
      <c r="G218" s="90"/>
      <c r="H218" s="3" t="s">
        <v>1126</v>
      </c>
    </row>
    <row r="219" spans="1:8" x14ac:dyDescent="0.2">
      <c r="A219" s="1">
        <v>217</v>
      </c>
      <c r="B219" s="2" t="s">
        <v>215</v>
      </c>
      <c r="C219" s="1" t="s">
        <v>80</v>
      </c>
      <c r="D219" s="77">
        <v>229.98</v>
      </c>
      <c r="E219" s="70"/>
      <c r="F219" s="77">
        <v>622.59</v>
      </c>
      <c r="G219" s="90"/>
      <c r="H219" s="3" t="s">
        <v>1126</v>
      </c>
    </row>
    <row r="220" spans="1:8" x14ac:dyDescent="0.2">
      <c r="A220" s="1">
        <v>218</v>
      </c>
      <c r="B220" s="2" t="s">
        <v>216</v>
      </c>
      <c r="C220" s="1" t="s">
        <v>1256</v>
      </c>
      <c r="D220" s="77">
        <v>459.95</v>
      </c>
      <c r="E220" s="70"/>
      <c r="F220" s="77">
        <v>56.72</v>
      </c>
      <c r="G220" s="90"/>
      <c r="H220" s="3" t="s">
        <v>1126</v>
      </c>
    </row>
    <row r="221" spans="1:8" x14ac:dyDescent="0.2">
      <c r="A221" s="1">
        <v>219</v>
      </c>
      <c r="B221" s="2" t="s">
        <v>217</v>
      </c>
      <c r="C221" s="1" t="s">
        <v>80</v>
      </c>
      <c r="D221" s="77">
        <v>3219.65</v>
      </c>
      <c r="E221" s="70"/>
      <c r="F221" s="77">
        <v>622.59</v>
      </c>
      <c r="G221" s="90"/>
      <c r="H221" s="3" t="s">
        <v>1126</v>
      </c>
    </row>
    <row r="222" spans="1:8" x14ac:dyDescent="0.2">
      <c r="A222" s="1">
        <v>220</v>
      </c>
      <c r="B222" s="2" t="s">
        <v>218</v>
      </c>
      <c r="C222" s="1" t="s">
        <v>80</v>
      </c>
      <c r="D222" s="77">
        <v>827.91</v>
      </c>
      <c r="E222" s="70"/>
      <c r="F222" s="77">
        <v>56.72</v>
      </c>
      <c r="G222" s="90"/>
      <c r="H222" s="3" t="s">
        <v>1126</v>
      </c>
    </row>
    <row r="223" spans="1:8" x14ac:dyDescent="0.2">
      <c r="A223" s="1">
        <v>221</v>
      </c>
      <c r="B223" s="2" t="s">
        <v>219</v>
      </c>
      <c r="C223" s="1" t="s">
        <v>80</v>
      </c>
      <c r="D223" s="77">
        <v>827.91</v>
      </c>
      <c r="E223" s="70"/>
      <c r="F223" s="77">
        <v>56.72</v>
      </c>
      <c r="G223" s="90"/>
      <c r="H223" s="3" t="s">
        <v>1126</v>
      </c>
    </row>
    <row r="224" spans="1:8" x14ac:dyDescent="0.2">
      <c r="A224" s="1">
        <v>222</v>
      </c>
      <c r="B224" s="2" t="s">
        <v>220</v>
      </c>
      <c r="C224" s="1" t="s">
        <v>80</v>
      </c>
      <c r="D224" s="77">
        <v>321.97000000000003</v>
      </c>
      <c r="E224" s="70"/>
      <c r="F224" s="77">
        <v>56.72</v>
      </c>
      <c r="G224" s="90"/>
      <c r="H224" s="3" t="s">
        <v>1126</v>
      </c>
    </row>
    <row r="225" spans="1:8" x14ac:dyDescent="0.2">
      <c r="A225" s="1">
        <v>223</v>
      </c>
      <c r="B225" s="2" t="s">
        <v>221</v>
      </c>
      <c r="C225" s="1" t="s">
        <v>80</v>
      </c>
      <c r="D225" s="77">
        <v>183.98</v>
      </c>
      <c r="E225" s="70"/>
      <c r="F225" s="77">
        <v>56.72</v>
      </c>
      <c r="G225" s="90"/>
      <c r="H225" s="3" t="s">
        <v>1126</v>
      </c>
    </row>
    <row r="226" spans="1:8" x14ac:dyDescent="0.2">
      <c r="A226" s="1">
        <v>224</v>
      </c>
      <c r="B226" s="2" t="s">
        <v>222</v>
      </c>
      <c r="C226" s="1" t="s">
        <v>80</v>
      </c>
      <c r="D226" s="77">
        <v>781.92</v>
      </c>
      <c r="E226" s="70"/>
      <c r="F226" s="77">
        <v>56.72</v>
      </c>
      <c r="G226" s="90"/>
      <c r="H226" s="3" t="s">
        <v>1126</v>
      </c>
    </row>
    <row r="227" spans="1:8" x14ac:dyDescent="0.2">
      <c r="A227" s="1">
        <v>225</v>
      </c>
      <c r="B227" s="2" t="s">
        <v>223</v>
      </c>
      <c r="C227" s="1" t="s">
        <v>80</v>
      </c>
      <c r="D227" s="77">
        <v>413.96</v>
      </c>
      <c r="E227" s="70"/>
      <c r="F227" s="77">
        <v>47.21</v>
      </c>
      <c r="G227" s="90"/>
      <c r="H227" s="3" t="s">
        <v>1126</v>
      </c>
    </row>
    <row r="228" spans="1:8" x14ac:dyDescent="0.2">
      <c r="A228" s="1">
        <v>226</v>
      </c>
      <c r="B228" s="2" t="s">
        <v>224</v>
      </c>
      <c r="C228" s="1" t="s">
        <v>80</v>
      </c>
      <c r="D228" s="77">
        <v>0</v>
      </c>
      <c r="E228" s="70"/>
      <c r="F228" s="77">
        <v>23.52</v>
      </c>
      <c r="G228" s="90"/>
      <c r="H228" s="3" t="s">
        <v>1126</v>
      </c>
    </row>
    <row r="229" spans="1:8" x14ac:dyDescent="0.2">
      <c r="A229" s="1">
        <v>227</v>
      </c>
      <c r="B229" s="2" t="s">
        <v>225</v>
      </c>
      <c r="C229" s="1" t="s">
        <v>80</v>
      </c>
      <c r="D229" s="77">
        <v>0</v>
      </c>
      <c r="E229" s="70"/>
      <c r="F229" s="77">
        <v>23.52</v>
      </c>
      <c r="G229" s="90"/>
      <c r="H229" s="3" t="s">
        <v>1126</v>
      </c>
    </row>
    <row r="230" spans="1:8" x14ac:dyDescent="0.2">
      <c r="A230" s="1">
        <v>228</v>
      </c>
      <c r="B230" s="2" t="s">
        <v>226</v>
      </c>
      <c r="C230" s="1" t="s">
        <v>80</v>
      </c>
      <c r="D230" s="77">
        <v>73.59</v>
      </c>
      <c r="E230" s="70"/>
      <c r="F230" s="77">
        <v>110.39</v>
      </c>
      <c r="G230" s="90"/>
      <c r="H230" s="3" t="s">
        <v>1126</v>
      </c>
    </row>
    <row r="231" spans="1:8" x14ac:dyDescent="0.2">
      <c r="A231" s="1">
        <v>229</v>
      </c>
      <c r="B231" s="2" t="s">
        <v>227</v>
      </c>
      <c r="C231" s="1" t="s">
        <v>80</v>
      </c>
      <c r="D231" s="77">
        <v>73.59</v>
      </c>
      <c r="E231" s="70"/>
      <c r="F231" s="77">
        <v>73.59</v>
      </c>
      <c r="G231" s="90"/>
      <c r="H231" s="3" t="s">
        <v>1126</v>
      </c>
    </row>
    <row r="232" spans="1:8" x14ac:dyDescent="0.2">
      <c r="A232" s="1">
        <v>230</v>
      </c>
      <c r="B232" s="2" t="s">
        <v>228</v>
      </c>
      <c r="C232" s="1" t="s">
        <v>80</v>
      </c>
      <c r="D232" s="77">
        <v>137.99</v>
      </c>
      <c r="E232" s="70"/>
      <c r="F232" s="77">
        <v>28.36</v>
      </c>
      <c r="G232" s="90"/>
      <c r="H232" s="3" t="s">
        <v>1126</v>
      </c>
    </row>
    <row r="233" spans="1:8" x14ac:dyDescent="0.2">
      <c r="A233" s="1">
        <v>231</v>
      </c>
      <c r="B233" s="2" t="s">
        <v>229</v>
      </c>
      <c r="C233" s="1" t="s">
        <v>80</v>
      </c>
      <c r="D233" s="77">
        <v>459.95</v>
      </c>
      <c r="E233" s="70"/>
      <c r="F233" s="77">
        <v>110.39</v>
      </c>
      <c r="G233" s="90"/>
      <c r="H233" s="3" t="s">
        <v>1126</v>
      </c>
    </row>
    <row r="234" spans="1:8" x14ac:dyDescent="0.2">
      <c r="A234" s="1">
        <v>232</v>
      </c>
      <c r="B234" s="2" t="s">
        <v>230</v>
      </c>
      <c r="C234" s="1" t="s">
        <v>80</v>
      </c>
      <c r="D234" s="77">
        <v>73.59</v>
      </c>
      <c r="E234" s="70"/>
      <c r="F234" s="77">
        <v>73.59</v>
      </c>
      <c r="G234" s="90"/>
      <c r="H234" s="3" t="s">
        <v>1126</v>
      </c>
    </row>
    <row r="235" spans="1:8" x14ac:dyDescent="0.2">
      <c r="A235" s="1">
        <v>233</v>
      </c>
      <c r="B235" s="2" t="s">
        <v>231</v>
      </c>
      <c r="C235" s="1" t="s">
        <v>80</v>
      </c>
      <c r="D235" s="77">
        <v>91.99</v>
      </c>
      <c r="E235" s="70"/>
      <c r="F235" s="77">
        <v>33.119999999999997</v>
      </c>
      <c r="G235" s="90"/>
      <c r="H235" s="3" t="s">
        <v>1126</v>
      </c>
    </row>
    <row r="236" spans="1:8" x14ac:dyDescent="0.2">
      <c r="A236" s="1">
        <v>234</v>
      </c>
      <c r="B236" s="2" t="s">
        <v>232</v>
      </c>
      <c r="C236" s="1" t="s">
        <v>80</v>
      </c>
      <c r="D236" s="77">
        <v>183.98</v>
      </c>
      <c r="E236" s="70"/>
      <c r="F236" s="77">
        <v>75.75</v>
      </c>
      <c r="G236" s="90"/>
      <c r="H236" s="3" t="s">
        <v>1126</v>
      </c>
    </row>
    <row r="237" spans="1:8" x14ac:dyDescent="0.2">
      <c r="A237" s="1">
        <v>235</v>
      </c>
      <c r="B237" s="2" t="s">
        <v>233</v>
      </c>
      <c r="C237" s="1" t="s">
        <v>1256</v>
      </c>
      <c r="D237" s="77">
        <v>321.97000000000003</v>
      </c>
      <c r="E237" s="70"/>
      <c r="F237" s="77">
        <v>56.72</v>
      </c>
      <c r="G237" s="90"/>
      <c r="H237" s="3" t="s">
        <v>1126</v>
      </c>
    </row>
    <row r="238" spans="1:8" x14ac:dyDescent="0.2">
      <c r="A238" s="1">
        <v>236</v>
      </c>
      <c r="B238" s="2" t="s">
        <v>234</v>
      </c>
      <c r="C238" s="1" t="s">
        <v>1256</v>
      </c>
      <c r="D238" s="77">
        <v>22997.5</v>
      </c>
      <c r="E238" s="70"/>
      <c r="F238" s="77">
        <v>229.98</v>
      </c>
      <c r="G238" s="90"/>
      <c r="H238" s="3" t="s">
        <v>1126</v>
      </c>
    </row>
    <row r="239" spans="1:8" x14ac:dyDescent="0.2">
      <c r="A239" s="1">
        <v>237</v>
      </c>
      <c r="B239" s="2" t="s">
        <v>235</v>
      </c>
      <c r="C239" s="1" t="s">
        <v>1256</v>
      </c>
      <c r="D239" s="77">
        <v>22997.5</v>
      </c>
      <c r="E239" s="70"/>
      <c r="F239" s="77">
        <v>275.97000000000003</v>
      </c>
      <c r="G239" s="90"/>
      <c r="H239" s="3" t="s">
        <v>1126</v>
      </c>
    </row>
    <row r="240" spans="1:8" x14ac:dyDescent="0.2">
      <c r="A240" s="1">
        <v>238</v>
      </c>
      <c r="B240" s="2" t="s">
        <v>236</v>
      </c>
      <c r="C240" s="1" t="s">
        <v>80</v>
      </c>
      <c r="D240" s="77">
        <v>0</v>
      </c>
      <c r="E240" s="70"/>
      <c r="F240" s="77">
        <v>321.97000000000003</v>
      </c>
      <c r="G240" s="90"/>
      <c r="H240" s="3"/>
    </row>
    <row r="241" spans="1:8" x14ac:dyDescent="0.2">
      <c r="A241" s="1">
        <v>239</v>
      </c>
      <c r="B241" s="2" t="s">
        <v>237</v>
      </c>
      <c r="C241" s="1" t="s">
        <v>1256</v>
      </c>
      <c r="D241" s="77">
        <v>0</v>
      </c>
      <c r="E241" s="70"/>
      <c r="F241" s="77">
        <v>1043.53</v>
      </c>
      <c r="G241" s="90"/>
      <c r="H241" s="3" t="s">
        <v>1126</v>
      </c>
    </row>
    <row r="242" spans="1:8" x14ac:dyDescent="0.2">
      <c r="A242" s="1">
        <v>240</v>
      </c>
      <c r="B242" s="2" t="s">
        <v>238</v>
      </c>
      <c r="C242" s="1" t="s">
        <v>1256</v>
      </c>
      <c r="D242" s="77">
        <v>0</v>
      </c>
      <c r="E242" s="70"/>
      <c r="F242" s="77">
        <v>640.30999999999995</v>
      </c>
      <c r="G242" s="90"/>
      <c r="H242" s="3" t="s">
        <v>1126</v>
      </c>
    </row>
    <row r="243" spans="1:8" x14ac:dyDescent="0.2">
      <c r="A243" s="1">
        <v>241</v>
      </c>
      <c r="B243" s="2" t="s">
        <v>239</v>
      </c>
      <c r="C243" s="1" t="s">
        <v>1256</v>
      </c>
      <c r="D243" s="77">
        <v>0</v>
      </c>
      <c r="E243" s="70"/>
      <c r="F243" s="77">
        <v>355.74</v>
      </c>
      <c r="G243" s="90"/>
      <c r="H243" s="3" t="s">
        <v>1126</v>
      </c>
    </row>
    <row r="244" spans="1:8" x14ac:dyDescent="0.2">
      <c r="A244" s="1">
        <v>242</v>
      </c>
      <c r="B244" s="2" t="s">
        <v>240</v>
      </c>
      <c r="C244" s="1" t="s">
        <v>1256</v>
      </c>
      <c r="D244" s="77">
        <v>0</v>
      </c>
      <c r="E244" s="70"/>
      <c r="F244" s="77">
        <v>56.72</v>
      </c>
      <c r="G244" s="90"/>
      <c r="H244" s="3" t="s">
        <v>1126</v>
      </c>
    </row>
    <row r="245" spans="1:8" x14ac:dyDescent="0.2">
      <c r="A245" s="1">
        <v>243</v>
      </c>
      <c r="B245" s="2" t="s">
        <v>241</v>
      </c>
      <c r="C245" s="1" t="s">
        <v>80</v>
      </c>
      <c r="D245" s="77">
        <v>183.98</v>
      </c>
      <c r="E245" s="70"/>
      <c r="F245" s="77">
        <v>113.62</v>
      </c>
      <c r="G245" s="90"/>
      <c r="H245" s="3" t="s">
        <v>1126</v>
      </c>
    </row>
    <row r="246" spans="1:8" x14ac:dyDescent="0.2">
      <c r="A246" s="1">
        <v>244</v>
      </c>
      <c r="B246" s="2" t="s">
        <v>242</v>
      </c>
      <c r="C246" s="1" t="s">
        <v>80</v>
      </c>
      <c r="D246" s="77">
        <v>367.96</v>
      </c>
      <c r="E246" s="70"/>
      <c r="F246" s="77">
        <v>113.62</v>
      </c>
      <c r="G246" s="90"/>
      <c r="H246" s="3" t="s">
        <v>1126</v>
      </c>
    </row>
    <row r="247" spans="1:8" x14ac:dyDescent="0.2">
      <c r="A247" s="1">
        <v>245</v>
      </c>
      <c r="B247" s="2" t="s">
        <v>243</v>
      </c>
      <c r="C247" s="1" t="s">
        <v>80</v>
      </c>
      <c r="D247" s="77">
        <v>137.99</v>
      </c>
      <c r="E247" s="70"/>
      <c r="F247" s="77">
        <v>94.6</v>
      </c>
      <c r="G247" s="90"/>
      <c r="H247" s="3" t="s">
        <v>1126</v>
      </c>
    </row>
    <row r="248" spans="1:8" x14ac:dyDescent="0.2">
      <c r="A248" s="1">
        <v>246</v>
      </c>
      <c r="B248" s="2" t="s">
        <v>244</v>
      </c>
      <c r="C248" s="1" t="s">
        <v>80</v>
      </c>
      <c r="D248" s="77">
        <v>1287.43</v>
      </c>
      <c r="E248" s="70"/>
      <c r="F248" s="77">
        <v>207.53</v>
      </c>
      <c r="G248" s="90"/>
      <c r="H248" s="3" t="s">
        <v>1126</v>
      </c>
    </row>
    <row r="249" spans="1:8" x14ac:dyDescent="0.2">
      <c r="A249" s="1">
        <v>247</v>
      </c>
      <c r="B249" s="2" t="s">
        <v>245</v>
      </c>
      <c r="C249" s="1" t="s">
        <v>80</v>
      </c>
      <c r="D249" s="77">
        <v>183.98</v>
      </c>
      <c r="E249" s="70"/>
      <c r="F249" s="77">
        <v>66.239999999999995</v>
      </c>
      <c r="G249" s="90"/>
      <c r="H249" s="3" t="s">
        <v>1126</v>
      </c>
    </row>
    <row r="250" spans="1:8" x14ac:dyDescent="0.2">
      <c r="A250" s="1">
        <v>248</v>
      </c>
      <c r="B250" s="2" t="s">
        <v>246</v>
      </c>
      <c r="C250" s="1" t="s">
        <v>80</v>
      </c>
      <c r="D250" s="77">
        <v>0</v>
      </c>
      <c r="E250" s="70"/>
      <c r="F250" s="77">
        <v>91.99</v>
      </c>
      <c r="G250" s="90"/>
      <c r="H250" s="3" t="s">
        <v>1126</v>
      </c>
    </row>
    <row r="251" spans="1:8" x14ac:dyDescent="0.2">
      <c r="A251" s="1">
        <v>249</v>
      </c>
      <c r="B251" s="2" t="s">
        <v>247</v>
      </c>
      <c r="C251" s="1" t="s">
        <v>80</v>
      </c>
      <c r="D251" s="77">
        <v>413.96</v>
      </c>
      <c r="E251" s="70"/>
      <c r="F251" s="77">
        <v>56.72</v>
      </c>
      <c r="G251" s="90"/>
      <c r="H251" s="3" t="s">
        <v>1126</v>
      </c>
    </row>
    <row r="252" spans="1:8" x14ac:dyDescent="0.2">
      <c r="A252" s="1">
        <v>250</v>
      </c>
      <c r="B252" s="2" t="s">
        <v>248</v>
      </c>
      <c r="C252" s="1" t="s">
        <v>80</v>
      </c>
      <c r="D252" s="77">
        <v>0</v>
      </c>
      <c r="E252" s="70"/>
      <c r="F252" s="77">
        <v>56.72</v>
      </c>
      <c r="G252" s="90"/>
      <c r="H252" s="3" t="s">
        <v>1126</v>
      </c>
    </row>
    <row r="253" spans="1:8" x14ac:dyDescent="0.2">
      <c r="A253" s="1">
        <v>251</v>
      </c>
      <c r="B253" s="2" t="s">
        <v>249</v>
      </c>
      <c r="C253" s="1" t="s">
        <v>80</v>
      </c>
      <c r="D253" s="77">
        <v>110.39</v>
      </c>
      <c r="E253" s="70"/>
      <c r="F253" s="77">
        <v>23.52</v>
      </c>
      <c r="G253" s="90"/>
      <c r="H253" s="3" t="s">
        <v>1126</v>
      </c>
    </row>
    <row r="254" spans="1:8" x14ac:dyDescent="0.2">
      <c r="A254" s="1">
        <v>252</v>
      </c>
      <c r="B254" s="2" t="s">
        <v>250</v>
      </c>
      <c r="C254" s="1" t="s">
        <v>80</v>
      </c>
      <c r="D254" s="77">
        <v>0</v>
      </c>
      <c r="E254" s="70"/>
      <c r="F254" s="77">
        <v>33.03</v>
      </c>
      <c r="G254" s="90"/>
      <c r="H254" s="3" t="s">
        <v>1126</v>
      </c>
    </row>
    <row r="255" spans="1:8" x14ac:dyDescent="0.2">
      <c r="A255" s="1">
        <v>253</v>
      </c>
      <c r="B255" s="2" t="s">
        <v>251</v>
      </c>
      <c r="C255" s="1" t="s">
        <v>80</v>
      </c>
      <c r="D255" s="77">
        <v>0</v>
      </c>
      <c r="E255" s="70"/>
      <c r="F255" s="77">
        <v>28.19</v>
      </c>
      <c r="G255" s="90"/>
      <c r="H255" s="3" t="s">
        <v>1126</v>
      </c>
    </row>
    <row r="256" spans="1:8" x14ac:dyDescent="0.2">
      <c r="A256" s="1">
        <v>254</v>
      </c>
      <c r="B256" s="2" t="s">
        <v>252</v>
      </c>
      <c r="C256" s="1" t="s">
        <v>80</v>
      </c>
      <c r="D256" s="77">
        <v>459.95</v>
      </c>
      <c r="E256" s="70"/>
      <c r="F256" s="77">
        <v>46</v>
      </c>
      <c r="G256" s="90"/>
      <c r="H256" s="3" t="s">
        <v>1126</v>
      </c>
    </row>
    <row r="257" spans="1:8" x14ac:dyDescent="0.2">
      <c r="A257" s="1">
        <v>255</v>
      </c>
      <c r="B257" s="2" t="s">
        <v>253</v>
      </c>
      <c r="C257" s="1" t="s">
        <v>80</v>
      </c>
      <c r="D257" s="77">
        <v>41.4</v>
      </c>
      <c r="E257" s="70"/>
      <c r="F257" s="77">
        <v>18.68</v>
      </c>
      <c r="G257" s="90"/>
      <c r="H257" s="3" t="s">
        <v>1126</v>
      </c>
    </row>
    <row r="258" spans="1:8" x14ac:dyDescent="0.2">
      <c r="A258" s="1">
        <v>256</v>
      </c>
      <c r="B258" s="2" t="s">
        <v>254</v>
      </c>
      <c r="C258" s="1" t="s">
        <v>80</v>
      </c>
      <c r="D258" s="77">
        <v>183.98</v>
      </c>
      <c r="E258" s="70"/>
      <c r="F258" s="77">
        <v>47.21</v>
      </c>
      <c r="G258" s="90"/>
      <c r="H258" s="3" t="s">
        <v>1126</v>
      </c>
    </row>
    <row r="259" spans="1:8" x14ac:dyDescent="0.2">
      <c r="A259" s="1">
        <v>257</v>
      </c>
      <c r="B259" s="2" t="s">
        <v>255</v>
      </c>
      <c r="C259" s="1" t="s">
        <v>80</v>
      </c>
      <c r="D259" s="77">
        <v>0</v>
      </c>
      <c r="E259" s="70"/>
      <c r="F259" s="77">
        <v>47.21</v>
      </c>
      <c r="G259" s="90"/>
      <c r="H259" s="3" t="s">
        <v>1126</v>
      </c>
    </row>
    <row r="260" spans="1:8" x14ac:dyDescent="0.2">
      <c r="A260" s="1">
        <v>258</v>
      </c>
      <c r="B260" s="2" t="s">
        <v>256</v>
      </c>
      <c r="C260" s="1" t="s">
        <v>80</v>
      </c>
      <c r="D260" s="77">
        <v>321.97000000000003</v>
      </c>
      <c r="E260" s="70"/>
      <c r="F260" s="77">
        <v>55.19</v>
      </c>
      <c r="G260" s="90"/>
      <c r="H260" s="3" t="s">
        <v>1126</v>
      </c>
    </row>
    <row r="261" spans="1:8" x14ac:dyDescent="0.2">
      <c r="A261" s="1">
        <v>259</v>
      </c>
      <c r="B261" s="2" t="s">
        <v>257</v>
      </c>
      <c r="C261" s="1" t="s">
        <v>1256</v>
      </c>
      <c r="D261" s="77">
        <v>36.799999999999997</v>
      </c>
      <c r="E261" s="70"/>
      <c r="F261" s="77">
        <v>18.68</v>
      </c>
      <c r="G261" s="90"/>
      <c r="H261" s="3" t="s">
        <v>1126</v>
      </c>
    </row>
    <row r="262" spans="1:8" x14ac:dyDescent="0.2">
      <c r="A262" s="1">
        <v>260</v>
      </c>
      <c r="B262" s="2" t="s">
        <v>258</v>
      </c>
      <c r="C262" s="1" t="s">
        <v>80</v>
      </c>
      <c r="D262" s="77">
        <v>137.99</v>
      </c>
      <c r="E262" s="70"/>
      <c r="F262" s="77">
        <v>37.700000000000003</v>
      </c>
      <c r="G262" s="90"/>
      <c r="H262" s="3" t="s">
        <v>1126</v>
      </c>
    </row>
    <row r="263" spans="1:8" x14ac:dyDescent="0.2">
      <c r="A263" s="1">
        <v>261</v>
      </c>
      <c r="B263" s="2" t="s">
        <v>259</v>
      </c>
      <c r="C263" s="1" t="s">
        <v>80</v>
      </c>
      <c r="D263" s="77">
        <v>1103.8800000000001</v>
      </c>
      <c r="E263" s="70"/>
      <c r="F263" s="77">
        <v>47.21</v>
      </c>
      <c r="G263" s="90"/>
      <c r="H263" s="3" t="s">
        <v>1126</v>
      </c>
    </row>
    <row r="264" spans="1:8" x14ac:dyDescent="0.2">
      <c r="A264" s="1">
        <v>262</v>
      </c>
      <c r="B264" s="2" t="s">
        <v>260</v>
      </c>
      <c r="C264" s="1" t="s">
        <v>80</v>
      </c>
      <c r="D264" s="77">
        <v>1103.8800000000001</v>
      </c>
      <c r="E264" s="70"/>
      <c r="F264" s="77">
        <v>47.21</v>
      </c>
      <c r="G264" s="90"/>
      <c r="H264" s="3" t="s">
        <v>1126</v>
      </c>
    </row>
    <row r="265" spans="1:8" x14ac:dyDescent="0.2">
      <c r="A265" s="1">
        <v>263</v>
      </c>
      <c r="B265" s="2" t="s">
        <v>261</v>
      </c>
      <c r="C265" s="1" t="s">
        <v>80</v>
      </c>
      <c r="D265" s="77">
        <v>1379.85</v>
      </c>
      <c r="E265" s="70"/>
      <c r="F265" s="77">
        <v>367.96</v>
      </c>
      <c r="G265" s="90"/>
      <c r="H265" s="3"/>
    </row>
    <row r="266" spans="1:8" x14ac:dyDescent="0.2">
      <c r="A266" s="1">
        <v>264</v>
      </c>
      <c r="B266" s="2" t="s">
        <v>262</v>
      </c>
      <c r="C266" s="1" t="s">
        <v>80</v>
      </c>
      <c r="D266" s="77">
        <v>459.95</v>
      </c>
      <c r="E266" s="70"/>
      <c r="F266" s="77">
        <v>66.239999999999995</v>
      </c>
      <c r="G266" s="90"/>
      <c r="H266" s="3" t="s">
        <v>1126</v>
      </c>
    </row>
    <row r="267" spans="1:8" x14ac:dyDescent="0.2">
      <c r="A267" s="1">
        <v>265</v>
      </c>
      <c r="B267" s="2" t="s">
        <v>263</v>
      </c>
      <c r="C267" s="1" t="s">
        <v>80</v>
      </c>
      <c r="D267" s="77">
        <v>137.99</v>
      </c>
      <c r="E267" s="70"/>
      <c r="F267" s="77">
        <v>47.21</v>
      </c>
      <c r="G267" s="90"/>
      <c r="H267" s="3" t="s">
        <v>1126</v>
      </c>
    </row>
    <row r="268" spans="1:8" x14ac:dyDescent="0.2">
      <c r="A268" s="1">
        <v>266</v>
      </c>
      <c r="B268" s="2" t="s">
        <v>264</v>
      </c>
      <c r="C268" s="1" t="s">
        <v>80</v>
      </c>
      <c r="D268" s="77">
        <v>827.91</v>
      </c>
      <c r="E268" s="70"/>
      <c r="F268" s="77">
        <v>66.239999999999995</v>
      </c>
      <c r="G268" s="90"/>
      <c r="H268" s="3" t="s">
        <v>1126</v>
      </c>
    </row>
    <row r="269" spans="1:8" x14ac:dyDescent="0.2">
      <c r="A269" s="1">
        <v>267</v>
      </c>
      <c r="B269" s="2" t="s">
        <v>265</v>
      </c>
      <c r="C269" s="1" t="s">
        <v>80</v>
      </c>
      <c r="D269" s="77">
        <v>0</v>
      </c>
      <c r="E269" s="70"/>
      <c r="F269" s="77">
        <v>170.52</v>
      </c>
      <c r="G269" s="90"/>
      <c r="H269" s="3"/>
    </row>
    <row r="270" spans="1:8" x14ac:dyDescent="0.2">
      <c r="A270" s="1">
        <v>268</v>
      </c>
      <c r="B270" s="2" t="s">
        <v>266</v>
      </c>
      <c r="C270" s="1" t="s">
        <v>80</v>
      </c>
      <c r="D270" s="77">
        <v>137.99</v>
      </c>
      <c r="E270" s="70"/>
      <c r="F270" s="77">
        <v>18.68</v>
      </c>
      <c r="G270" s="90"/>
      <c r="H270" s="3" t="s">
        <v>1126</v>
      </c>
    </row>
    <row r="271" spans="1:8" x14ac:dyDescent="0.2">
      <c r="A271" s="1">
        <v>269</v>
      </c>
      <c r="B271" s="2" t="s">
        <v>267</v>
      </c>
      <c r="C271" s="1" t="s">
        <v>80</v>
      </c>
      <c r="D271" s="77">
        <v>413.96</v>
      </c>
      <c r="E271" s="70"/>
      <c r="F271" s="77">
        <v>94.6</v>
      </c>
      <c r="G271" s="90"/>
      <c r="H271" s="3" t="s">
        <v>1126</v>
      </c>
    </row>
    <row r="272" spans="1:8" x14ac:dyDescent="0.2">
      <c r="A272" s="1">
        <v>270</v>
      </c>
      <c r="B272" s="2" t="s">
        <v>74</v>
      </c>
      <c r="C272" s="1" t="s">
        <v>80</v>
      </c>
      <c r="D272" s="77">
        <v>689.93</v>
      </c>
      <c r="E272" s="70"/>
      <c r="F272" s="77">
        <v>46</v>
      </c>
      <c r="G272" s="90"/>
      <c r="H272" s="3" t="s">
        <v>1126</v>
      </c>
    </row>
    <row r="273" spans="1:8" x14ac:dyDescent="0.2">
      <c r="A273" s="1">
        <v>271</v>
      </c>
      <c r="B273" s="2" t="s">
        <v>75</v>
      </c>
      <c r="C273" s="1" t="s">
        <v>80</v>
      </c>
      <c r="D273" s="77">
        <v>689.93</v>
      </c>
      <c r="E273" s="70"/>
      <c r="F273" s="77">
        <v>46</v>
      </c>
      <c r="G273" s="90"/>
      <c r="H273" s="3" t="s">
        <v>1126</v>
      </c>
    </row>
    <row r="274" spans="1:8" x14ac:dyDescent="0.2">
      <c r="A274" s="1">
        <v>272</v>
      </c>
      <c r="B274" s="2" t="s">
        <v>268</v>
      </c>
      <c r="C274" s="1" t="s">
        <v>80</v>
      </c>
      <c r="D274" s="77">
        <v>137.99</v>
      </c>
      <c r="E274" s="70"/>
      <c r="F274" s="77">
        <v>75.75</v>
      </c>
      <c r="G274" s="90"/>
      <c r="H274" s="3" t="s">
        <v>1126</v>
      </c>
    </row>
    <row r="275" spans="1:8" x14ac:dyDescent="0.2">
      <c r="A275" s="1">
        <v>273</v>
      </c>
      <c r="B275" s="2" t="s">
        <v>269</v>
      </c>
      <c r="C275" s="1" t="s">
        <v>80</v>
      </c>
      <c r="D275" s="77">
        <v>137.99</v>
      </c>
      <c r="E275" s="70"/>
      <c r="F275" s="77">
        <v>47.21</v>
      </c>
      <c r="G275" s="90"/>
      <c r="H275" s="3" t="s">
        <v>1126</v>
      </c>
    </row>
    <row r="276" spans="1:8" x14ac:dyDescent="0.2">
      <c r="A276" s="1">
        <v>274</v>
      </c>
      <c r="B276" s="2" t="s">
        <v>270</v>
      </c>
      <c r="C276" s="1" t="s">
        <v>80</v>
      </c>
      <c r="D276" s="77">
        <v>137.99</v>
      </c>
      <c r="E276" s="70"/>
      <c r="F276" s="77">
        <v>37.700000000000003</v>
      </c>
      <c r="G276" s="90"/>
      <c r="H276" s="3" t="s">
        <v>1126</v>
      </c>
    </row>
    <row r="277" spans="1:8" x14ac:dyDescent="0.2">
      <c r="A277" s="1">
        <v>275</v>
      </c>
      <c r="B277" s="2" t="s">
        <v>271</v>
      </c>
      <c r="C277" s="1" t="s">
        <v>80</v>
      </c>
      <c r="D277" s="77">
        <v>137.99</v>
      </c>
      <c r="E277" s="70"/>
      <c r="F277" s="77">
        <v>47.21</v>
      </c>
      <c r="G277" s="90"/>
      <c r="H277" s="3" t="s">
        <v>1126</v>
      </c>
    </row>
    <row r="278" spans="1:8" x14ac:dyDescent="0.2">
      <c r="A278" s="1">
        <v>276</v>
      </c>
      <c r="B278" s="2" t="s">
        <v>272</v>
      </c>
      <c r="C278" s="1" t="s">
        <v>80</v>
      </c>
      <c r="D278" s="77">
        <v>110.39</v>
      </c>
      <c r="E278" s="70"/>
      <c r="F278" s="77">
        <v>18.68</v>
      </c>
      <c r="G278" s="90"/>
      <c r="H278" s="3" t="s">
        <v>1126</v>
      </c>
    </row>
    <row r="279" spans="1:8" x14ac:dyDescent="0.2">
      <c r="A279" s="1">
        <v>277</v>
      </c>
      <c r="B279" s="2" t="s">
        <v>273</v>
      </c>
      <c r="C279" s="1" t="s">
        <v>80</v>
      </c>
      <c r="D279" s="77">
        <v>459.95</v>
      </c>
      <c r="E279" s="70"/>
      <c r="F279" s="77">
        <v>94.6</v>
      </c>
      <c r="G279" s="90"/>
      <c r="H279" s="3" t="s">
        <v>1126</v>
      </c>
    </row>
    <row r="280" spans="1:8" x14ac:dyDescent="0.2">
      <c r="A280" s="1">
        <v>278</v>
      </c>
      <c r="B280" s="2" t="s">
        <v>274</v>
      </c>
      <c r="C280" s="1" t="s">
        <v>80</v>
      </c>
      <c r="D280" s="77">
        <v>1103.8800000000001</v>
      </c>
      <c r="E280" s="70"/>
      <c r="F280" s="77">
        <v>94.6</v>
      </c>
      <c r="G280" s="90"/>
      <c r="H280" s="3" t="s">
        <v>1126</v>
      </c>
    </row>
    <row r="281" spans="1:8" x14ac:dyDescent="0.2">
      <c r="A281" s="1">
        <v>279</v>
      </c>
      <c r="B281" s="2" t="s">
        <v>275</v>
      </c>
      <c r="C281" s="1" t="s">
        <v>80</v>
      </c>
      <c r="D281" s="77">
        <v>73.59</v>
      </c>
      <c r="E281" s="70"/>
      <c r="F281" s="77">
        <v>47.21</v>
      </c>
      <c r="G281" s="90"/>
      <c r="H281" s="3" t="s">
        <v>1126</v>
      </c>
    </row>
    <row r="282" spans="1:8" x14ac:dyDescent="0.2">
      <c r="A282" s="1">
        <v>280</v>
      </c>
      <c r="B282" s="2" t="s">
        <v>276</v>
      </c>
      <c r="C282" s="1" t="s">
        <v>80</v>
      </c>
      <c r="D282" s="77">
        <v>735.92</v>
      </c>
      <c r="E282" s="70"/>
      <c r="F282" s="77">
        <v>142.16</v>
      </c>
      <c r="G282" s="90"/>
      <c r="H282" s="3"/>
    </row>
    <row r="283" spans="1:8" x14ac:dyDescent="0.2">
      <c r="A283" s="1">
        <v>281</v>
      </c>
      <c r="B283" s="2" t="s">
        <v>277</v>
      </c>
      <c r="C283" s="1" t="s">
        <v>80</v>
      </c>
      <c r="D283" s="77">
        <v>367.96</v>
      </c>
      <c r="E283" s="70"/>
      <c r="F283" s="77">
        <v>75.75</v>
      </c>
      <c r="G283" s="90"/>
      <c r="H283" s="3"/>
    </row>
    <row r="284" spans="1:8" x14ac:dyDescent="0.2">
      <c r="A284" s="1">
        <v>282</v>
      </c>
      <c r="B284" s="2" t="s">
        <v>278</v>
      </c>
      <c r="C284" s="1" t="s">
        <v>80</v>
      </c>
      <c r="D284" s="77">
        <v>367.96</v>
      </c>
      <c r="E284" s="70"/>
      <c r="F284" s="77">
        <v>75.75</v>
      </c>
      <c r="G284" s="90"/>
      <c r="H284" s="3"/>
    </row>
    <row r="285" spans="1:8" x14ac:dyDescent="0.2">
      <c r="A285" s="1">
        <v>283</v>
      </c>
      <c r="B285" s="2" t="s">
        <v>279</v>
      </c>
      <c r="C285" s="1" t="s">
        <v>80</v>
      </c>
      <c r="D285" s="77">
        <v>91.99</v>
      </c>
      <c r="E285" s="70"/>
      <c r="F285" s="77">
        <v>28.19</v>
      </c>
      <c r="G285" s="90"/>
      <c r="H285" s="3" t="s">
        <v>1126</v>
      </c>
    </row>
    <row r="286" spans="1:8" x14ac:dyDescent="0.2">
      <c r="A286" s="1">
        <v>284</v>
      </c>
      <c r="B286" s="2" t="s">
        <v>280</v>
      </c>
      <c r="C286" s="1" t="s">
        <v>80</v>
      </c>
      <c r="D286" s="77">
        <v>413.96</v>
      </c>
      <c r="E286" s="70"/>
      <c r="F286" s="77">
        <v>37.700000000000003</v>
      </c>
      <c r="G286" s="90"/>
      <c r="H286" s="3" t="s">
        <v>1126</v>
      </c>
    </row>
    <row r="287" spans="1:8" x14ac:dyDescent="0.2">
      <c r="A287" s="1">
        <v>285</v>
      </c>
      <c r="B287" s="2" t="s">
        <v>281</v>
      </c>
      <c r="C287" s="1" t="s">
        <v>80</v>
      </c>
      <c r="D287" s="77">
        <v>413.96</v>
      </c>
      <c r="E287" s="70"/>
      <c r="F287" s="77">
        <v>37.700000000000003</v>
      </c>
      <c r="G287" s="90"/>
      <c r="H287" s="3" t="s">
        <v>1126</v>
      </c>
    </row>
    <row r="288" spans="1:8" x14ac:dyDescent="0.2">
      <c r="A288" s="1">
        <v>286</v>
      </c>
      <c r="B288" s="2" t="s">
        <v>282</v>
      </c>
      <c r="C288" s="1" t="s">
        <v>80</v>
      </c>
      <c r="D288" s="77">
        <v>321.97000000000003</v>
      </c>
      <c r="E288" s="70"/>
      <c r="F288" s="77">
        <v>28.19</v>
      </c>
      <c r="G288" s="90"/>
      <c r="H288" s="3" t="s">
        <v>1126</v>
      </c>
    </row>
    <row r="289" spans="1:8" x14ac:dyDescent="0.2">
      <c r="A289" s="1">
        <v>287</v>
      </c>
      <c r="B289" s="2" t="s">
        <v>283</v>
      </c>
      <c r="C289" s="1" t="s">
        <v>80</v>
      </c>
      <c r="D289" s="77">
        <v>321.97000000000003</v>
      </c>
      <c r="E289" s="70"/>
      <c r="F289" s="77">
        <v>28.19</v>
      </c>
      <c r="G289" s="90"/>
      <c r="H289" s="3" t="s">
        <v>1126</v>
      </c>
    </row>
    <row r="290" spans="1:8" x14ac:dyDescent="0.2">
      <c r="A290" s="1">
        <v>288</v>
      </c>
      <c r="B290" s="2" t="s">
        <v>284</v>
      </c>
      <c r="C290" s="1" t="s">
        <v>80</v>
      </c>
      <c r="D290" s="77">
        <v>321.97000000000003</v>
      </c>
      <c r="E290" s="70"/>
      <c r="F290" s="77">
        <v>56.72</v>
      </c>
      <c r="G290" s="90"/>
      <c r="H290" s="3" t="s">
        <v>1126</v>
      </c>
    </row>
    <row r="291" spans="1:8" x14ac:dyDescent="0.2">
      <c r="A291" s="1">
        <v>289</v>
      </c>
      <c r="B291" s="2" t="s">
        <v>285</v>
      </c>
      <c r="C291" s="1" t="s">
        <v>80</v>
      </c>
      <c r="D291" s="77">
        <v>321.97000000000003</v>
      </c>
      <c r="E291" s="70"/>
      <c r="F291" s="77">
        <v>56.72</v>
      </c>
      <c r="G291" s="90"/>
      <c r="H291" s="3" t="s">
        <v>1126</v>
      </c>
    </row>
    <row r="292" spans="1:8" x14ac:dyDescent="0.2">
      <c r="A292" s="1">
        <v>290</v>
      </c>
      <c r="B292" s="2" t="s">
        <v>286</v>
      </c>
      <c r="C292" s="1" t="s">
        <v>80</v>
      </c>
      <c r="D292" s="77">
        <v>137.99</v>
      </c>
      <c r="E292" s="70"/>
      <c r="F292" s="77">
        <v>47.21</v>
      </c>
      <c r="G292" s="90"/>
      <c r="H292" s="3" t="s">
        <v>1126</v>
      </c>
    </row>
    <row r="293" spans="1:8" x14ac:dyDescent="0.2">
      <c r="A293" s="1">
        <v>291</v>
      </c>
      <c r="B293" s="2" t="s">
        <v>287</v>
      </c>
      <c r="C293" s="1" t="s">
        <v>80</v>
      </c>
      <c r="D293" s="77">
        <v>137.99</v>
      </c>
      <c r="E293" s="70"/>
      <c r="F293" s="77">
        <v>47.21</v>
      </c>
      <c r="G293" s="90"/>
      <c r="H293" s="3" t="s">
        <v>1126</v>
      </c>
    </row>
    <row r="294" spans="1:8" x14ac:dyDescent="0.2">
      <c r="A294" s="1">
        <v>292</v>
      </c>
      <c r="B294" s="2" t="s">
        <v>288</v>
      </c>
      <c r="C294" s="1" t="s">
        <v>80</v>
      </c>
      <c r="D294" s="77">
        <v>183.98</v>
      </c>
      <c r="E294" s="70"/>
      <c r="F294" s="77">
        <v>94.6</v>
      </c>
      <c r="G294" s="90"/>
      <c r="H294" s="3" t="s">
        <v>1126</v>
      </c>
    </row>
    <row r="295" spans="1:8" x14ac:dyDescent="0.2">
      <c r="A295" s="1">
        <v>293</v>
      </c>
      <c r="B295" s="2" t="s">
        <v>289</v>
      </c>
      <c r="C295" s="1" t="s">
        <v>80</v>
      </c>
      <c r="D295" s="77">
        <v>183.98</v>
      </c>
      <c r="E295" s="70"/>
      <c r="F295" s="77">
        <v>94.6</v>
      </c>
      <c r="G295" s="90"/>
      <c r="H295" s="3" t="s">
        <v>1126</v>
      </c>
    </row>
    <row r="296" spans="1:8" x14ac:dyDescent="0.2">
      <c r="A296" s="1">
        <v>294</v>
      </c>
      <c r="B296" s="2" t="s">
        <v>290</v>
      </c>
      <c r="C296" s="1" t="s">
        <v>80</v>
      </c>
      <c r="D296" s="77">
        <v>137.99</v>
      </c>
      <c r="E296" s="70"/>
      <c r="F296" s="77">
        <v>94.6</v>
      </c>
      <c r="G296" s="90"/>
      <c r="H296" s="3" t="s">
        <v>1126</v>
      </c>
    </row>
    <row r="297" spans="1:8" x14ac:dyDescent="0.2">
      <c r="A297" s="1">
        <v>295</v>
      </c>
      <c r="B297" s="2" t="s">
        <v>291</v>
      </c>
      <c r="C297" s="1" t="s">
        <v>80</v>
      </c>
      <c r="D297" s="77">
        <v>137.99</v>
      </c>
      <c r="E297" s="70"/>
      <c r="F297" s="77">
        <v>94.6</v>
      </c>
      <c r="G297" s="90"/>
      <c r="H297" s="3" t="s">
        <v>1126</v>
      </c>
    </row>
    <row r="298" spans="1:8" x14ac:dyDescent="0.2">
      <c r="A298" s="1">
        <v>296</v>
      </c>
      <c r="B298" s="2" t="s">
        <v>292</v>
      </c>
      <c r="C298" s="1" t="s">
        <v>80</v>
      </c>
      <c r="D298" s="77">
        <v>165.58</v>
      </c>
      <c r="E298" s="70"/>
      <c r="F298" s="77">
        <v>47.21</v>
      </c>
      <c r="G298" s="90"/>
      <c r="H298" s="3" t="s">
        <v>1126</v>
      </c>
    </row>
    <row r="299" spans="1:8" x14ac:dyDescent="0.2">
      <c r="A299" s="1">
        <v>297</v>
      </c>
      <c r="B299" s="2" t="s">
        <v>293</v>
      </c>
      <c r="C299" s="1" t="s">
        <v>80</v>
      </c>
      <c r="D299" s="77">
        <v>73.59</v>
      </c>
      <c r="E299" s="70"/>
      <c r="F299" s="77">
        <v>37.700000000000003</v>
      </c>
      <c r="G299" s="90"/>
      <c r="H299" s="3" t="s">
        <v>1126</v>
      </c>
    </row>
    <row r="300" spans="1:8" x14ac:dyDescent="0.2">
      <c r="A300" s="1">
        <v>298</v>
      </c>
      <c r="B300" s="2" t="s">
        <v>294</v>
      </c>
      <c r="C300" s="1" t="s">
        <v>80</v>
      </c>
      <c r="D300" s="77">
        <v>137.99</v>
      </c>
      <c r="E300" s="70"/>
      <c r="F300" s="77">
        <v>47.21</v>
      </c>
      <c r="G300" s="90"/>
      <c r="H300" s="3" t="s">
        <v>1126</v>
      </c>
    </row>
    <row r="301" spans="1:8" x14ac:dyDescent="0.2">
      <c r="A301" s="1">
        <v>299</v>
      </c>
      <c r="B301" s="2" t="s">
        <v>295</v>
      </c>
      <c r="C301" s="1" t="s">
        <v>80</v>
      </c>
      <c r="D301" s="77">
        <v>91.99</v>
      </c>
      <c r="E301" s="70"/>
      <c r="F301" s="77">
        <v>18.68</v>
      </c>
      <c r="G301" s="90"/>
      <c r="H301" s="3" t="s">
        <v>1126</v>
      </c>
    </row>
    <row r="302" spans="1:8" x14ac:dyDescent="0.2">
      <c r="A302" s="1">
        <v>300</v>
      </c>
      <c r="B302" s="2" t="s">
        <v>296</v>
      </c>
      <c r="C302" s="1" t="s">
        <v>80</v>
      </c>
      <c r="D302" s="77">
        <v>73.59</v>
      </c>
      <c r="E302" s="70"/>
      <c r="F302" s="77">
        <v>9.17</v>
      </c>
      <c r="G302" s="90"/>
      <c r="H302" s="3" t="s">
        <v>1126</v>
      </c>
    </row>
    <row r="303" spans="1:8" x14ac:dyDescent="0.2">
      <c r="A303" s="1">
        <v>301</v>
      </c>
      <c r="B303" s="2" t="s">
        <v>297</v>
      </c>
      <c r="C303" s="1" t="s">
        <v>80</v>
      </c>
      <c r="D303" s="77">
        <v>73.59</v>
      </c>
      <c r="E303" s="70"/>
      <c r="F303" s="77">
        <v>18.68</v>
      </c>
      <c r="G303" s="90"/>
      <c r="H303" s="3" t="s">
        <v>1126</v>
      </c>
    </row>
    <row r="304" spans="1:8" x14ac:dyDescent="0.2">
      <c r="A304" s="1">
        <v>302</v>
      </c>
      <c r="B304" s="2" t="s">
        <v>298</v>
      </c>
      <c r="C304" s="1" t="s">
        <v>80</v>
      </c>
      <c r="D304" s="77">
        <v>137.99</v>
      </c>
      <c r="E304" s="70"/>
      <c r="F304" s="77">
        <v>9.34</v>
      </c>
      <c r="G304" s="90"/>
      <c r="H304" s="3" t="s">
        <v>1126</v>
      </c>
    </row>
    <row r="305" spans="1:8" x14ac:dyDescent="0.2">
      <c r="A305" s="1">
        <v>303</v>
      </c>
      <c r="B305" s="2" t="s">
        <v>299</v>
      </c>
      <c r="C305" s="1" t="s">
        <v>80</v>
      </c>
      <c r="D305" s="77">
        <v>73.59</v>
      </c>
      <c r="E305" s="70"/>
      <c r="F305" s="77">
        <v>0</v>
      </c>
      <c r="G305" s="90"/>
      <c r="H305" s="3" t="s">
        <v>1126</v>
      </c>
    </row>
    <row r="306" spans="1:8" x14ac:dyDescent="0.2">
      <c r="A306" s="1">
        <v>304</v>
      </c>
      <c r="B306" s="2" t="s">
        <v>300</v>
      </c>
      <c r="C306" s="1" t="s">
        <v>80</v>
      </c>
      <c r="D306" s="77">
        <v>73.59</v>
      </c>
      <c r="E306" s="70"/>
      <c r="F306" s="77">
        <v>0</v>
      </c>
      <c r="G306" s="90"/>
      <c r="H306" s="3" t="s">
        <v>1126</v>
      </c>
    </row>
    <row r="307" spans="1:8" x14ac:dyDescent="0.2">
      <c r="A307" s="1">
        <v>305</v>
      </c>
      <c r="B307" s="2" t="s">
        <v>301</v>
      </c>
      <c r="C307" s="1" t="s">
        <v>80</v>
      </c>
      <c r="D307" s="77">
        <v>46</v>
      </c>
      <c r="E307" s="70"/>
      <c r="F307" s="77">
        <v>0</v>
      </c>
      <c r="G307" s="90"/>
      <c r="H307" s="3" t="s">
        <v>1126</v>
      </c>
    </row>
    <row r="308" spans="1:8" x14ac:dyDescent="0.2">
      <c r="A308" s="1">
        <v>306</v>
      </c>
      <c r="B308" s="2" t="s">
        <v>302</v>
      </c>
      <c r="C308" s="1" t="s">
        <v>1256</v>
      </c>
      <c r="D308" s="77">
        <v>735.92</v>
      </c>
      <c r="E308" s="70"/>
      <c r="F308" s="77">
        <v>94.6</v>
      </c>
      <c r="G308" s="90"/>
      <c r="H308" s="3" t="s">
        <v>1126</v>
      </c>
    </row>
    <row r="309" spans="1:8" x14ac:dyDescent="0.2">
      <c r="A309" s="1">
        <v>307</v>
      </c>
      <c r="B309" s="2" t="s">
        <v>303</v>
      </c>
      <c r="C309" s="1" t="s">
        <v>80</v>
      </c>
      <c r="D309" s="77">
        <v>321.97000000000003</v>
      </c>
      <c r="E309" s="70"/>
      <c r="F309" s="77">
        <v>28.19</v>
      </c>
      <c r="G309" s="90"/>
      <c r="H309" s="3" t="s">
        <v>1126</v>
      </c>
    </row>
    <row r="310" spans="1:8" x14ac:dyDescent="0.2">
      <c r="A310" s="1">
        <v>308</v>
      </c>
      <c r="B310" s="2" t="s">
        <v>304</v>
      </c>
      <c r="C310" s="1" t="s">
        <v>80</v>
      </c>
      <c r="D310" s="77">
        <v>73.59</v>
      </c>
      <c r="E310" s="70"/>
      <c r="F310" s="77">
        <v>9.17</v>
      </c>
      <c r="G310" s="90"/>
      <c r="H310" s="3" t="s">
        <v>1126</v>
      </c>
    </row>
    <row r="311" spans="1:8" x14ac:dyDescent="0.2">
      <c r="A311" s="1">
        <v>309</v>
      </c>
      <c r="B311" s="2" t="s">
        <v>305</v>
      </c>
      <c r="C311" s="1" t="s">
        <v>80</v>
      </c>
      <c r="D311" s="77">
        <v>413.96</v>
      </c>
      <c r="E311" s="70"/>
      <c r="F311" s="77">
        <v>46</v>
      </c>
      <c r="G311" s="90"/>
      <c r="H311" s="3" t="s">
        <v>1126</v>
      </c>
    </row>
    <row r="312" spans="1:8" x14ac:dyDescent="0.2">
      <c r="A312" s="1">
        <v>310</v>
      </c>
      <c r="B312" s="2" t="s">
        <v>306</v>
      </c>
      <c r="C312" s="1" t="s">
        <v>80</v>
      </c>
      <c r="D312" s="77">
        <v>183.98</v>
      </c>
      <c r="E312" s="70"/>
      <c r="F312" s="77">
        <v>0</v>
      </c>
      <c r="G312" s="90"/>
      <c r="H312" s="3" t="s">
        <v>1126</v>
      </c>
    </row>
    <row r="313" spans="1:8" x14ac:dyDescent="0.2">
      <c r="A313" s="1">
        <v>311</v>
      </c>
      <c r="B313" s="2" t="s">
        <v>307</v>
      </c>
      <c r="C313" s="1" t="s">
        <v>80</v>
      </c>
      <c r="D313" s="77">
        <v>413.96</v>
      </c>
      <c r="E313" s="70"/>
      <c r="F313" s="77">
        <v>55.34</v>
      </c>
      <c r="G313" s="90"/>
      <c r="H313" s="3" t="s">
        <v>1126</v>
      </c>
    </row>
    <row r="314" spans="1:8" x14ac:dyDescent="0.2">
      <c r="A314" s="1">
        <v>312</v>
      </c>
      <c r="B314" s="2" t="s">
        <v>308</v>
      </c>
      <c r="C314" s="1" t="s">
        <v>80</v>
      </c>
      <c r="D314" s="77">
        <v>459.95</v>
      </c>
      <c r="E314" s="70"/>
      <c r="F314" s="77">
        <v>229.98</v>
      </c>
      <c r="G314" s="90"/>
      <c r="H314" s="3" t="s">
        <v>1126</v>
      </c>
    </row>
    <row r="315" spans="1:8" x14ac:dyDescent="0.2">
      <c r="A315" s="1">
        <v>313</v>
      </c>
      <c r="B315" s="2" t="s">
        <v>309</v>
      </c>
      <c r="C315" s="1" t="s">
        <v>80</v>
      </c>
      <c r="D315" s="77">
        <v>91.99</v>
      </c>
      <c r="E315" s="70"/>
      <c r="F315" s="77">
        <v>23.6</v>
      </c>
      <c r="G315" s="90"/>
      <c r="H315" s="3" t="s">
        <v>1126</v>
      </c>
    </row>
    <row r="316" spans="1:8" x14ac:dyDescent="0.2">
      <c r="A316" s="1">
        <v>314</v>
      </c>
      <c r="B316" s="2" t="s">
        <v>310</v>
      </c>
      <c r="C316" s="1" t="s">
        <v>80</v>
      </c>
      <c r="D316" s="77">
        <v>597.94000000000005</v>
      </c>
      <c r="E316" s="70"/>
      <c r="F316" s="77">
        <v>137.99</v>
      </c>
      <c r="G316" s="90"/>
      <c r="H316" s="3" t="s">
        <v>1126</v>
      </c>
    </row>
    <row r="317" spans="1:8" x14ac:dyDescent="0.2">
      <c r="A317" s="1">
        <v>315</v>
      </c>
      <c r="B317" s="2" t="s">
        <v>311</v>
      </c>
      <c r="C317" s="1" t="s">
        <v>80</v>
      </c>
      <c r="D317" s="77">
        <v>0</v>
      </c>
      <c r="E317" s="70"/>
      <c r="F317" s="77">
        <v>85.09</v>
      </c>
      <c r="G317" s="90"/>
      <c r="H317" s="3" t="s">
        <v>1126</v>
      </c>
    </row>
    <row r="318" spans="1:8" x14ac:dyDescent="0.2">
      <c r="A318" s="1">
        <v>316</v>
      </c>
      <c r="B318" s="2" t="s">
        <v>312</v>
      </c>
      <c r="C318" s="1" t="s">
        <v>80</v>
      </c>
      <c r="D318" s="77">
        <v>1103.8800000000001</v>
      </c>
      <c r="E318" s="70"/>
      <c r="F318" s="77">
        <v>137.99</v>
      </c>
      <c r="G318" s="90"/>
      <c r="H318" s="3" t="s">
        <v>1126</v>
      </c>
    </row>
    <row r="319" spans="1:8" x14ac:dyDescent="0.2">
      <c r="A319" s="1">
        <v>317</v>
      </c>
      <c r="B319" s="2" t="s">
        <v>313</v>
      </c>
      <c r="C319" s="1" t="s">
        <v>80</v>
      </c>
      <c r="D319" s="77">
        <v>321.97000000000003</v>
      </c>
      <c r="E319" s="70"/>
      <c r="F319" s="77">
        <v>37.869999999999997</v>
      </c>
      <c r="G319" s="90"/>
      <c r="H319" s="3" t="s">
        <v>1126</v>
      </c>
    </row>
    <row r="320" spans="1:8" x14ac:dyDescent="0.2">
      <c r="A320" s="1">
        <v>318</v>
      </c>
      <c r="B320" s="2" t="s">
        <v>314</v>
      </c>
      <c r="C320" s="1" t="s">
        <v>80</v>
      </c>
      <c r="D320" s="77">
        <v>0</v>
      </c>
      <c r="E320" s="70"/>
      <c r="F320" s="77">
        <v>37.700000000000003</v>
      </c>
      <c r="G320" s="90"/>
      <c r="H320" s="3" t="s">
        <v>1126</v>
      </c>
    </row>
    <row r="321" spans="1:8" x14ac:dyDescent="0.2">
      <c r="A321" s="1">
        <v>319</v>
      </c>
      <c r="B321" s="2" t="s">
        <v>315</v>
      </c>
      <c r="C321" s="1" t="s">
        <v>80</v>
      </c>
      <c r="D321" s="77">
        <v>46</v>
      </c>
      <c r="E321" s="70"/>
      <c r="F321" s="77">
        <v>27.6</v>
      </c>
      <c r="G321" s="90"/>
      <c r="H321" s="3" t="s">
        <v>1126</v>
      </c>
    </row>
    <row r="322" spans="1:8" x14ac:dyDescent="0.2">
      <c r="A322" s="1">
        <v>320</v>
      </c>
      <c r="B322" s="2" t="s">
        <v>316</v>
      </c>
      <c r="C322" s="1" t="s">
        <v>80</v>
      </c>
      <c r="D322" s="77">
        <v>0</v>
      </c>
      <c r="E322" s="70"/>
      <c r="F322" s="77">
        <v>94.6</v>
      </c>
      <c r="G322" s="90"/>
      <c r="H322" s="3" t="s">
        <v>1126</v>
      </c>
    </row>
    <row r="323" spans="1:8" x14ac:dyDescent="0.2">
      <c r="A323" s="1">
        <v>321</v>
      </c>
      <c r="B323" s="2" t="s">
        <v>317</v>
      </c>
      <c r="C323" s="1" t="s">
        <v>80</v>
      </c>
      <c r="D323" s="77">
        <v>321.97000000000003</v>
      </c>
      <c r="E323" s="70"/>
      <c r="F323" s="77">
        <v>75.75</v>
      </c>
      <c r="G323" s="90"/>
      <c r="H323" s="3" t="s">
        <v>1126</v>
      </c>
    </row>
    <row r="324" spans="1:8" x14ac:dyDescent="0.2">
      <c r="A324" s="1">
        <v>322</v>
      </c>
      <c r="B324" s="2" t="s">
        <v>318</v>
      </c>
      <c r="C324" s="1" t="s">
        <v>80</v>
      </c>
      <c r="D324" s="77">
        <v>0</v>
      </c>
      <c r="E324" s="70"/>
      <c r="F324" s="77">
        <v>321.97000000000003</v>
      </c>
      <c r="G324" s="90"/>
      <c r="H324" s="3" t="s">
        <v>1126</v>
      </c>
    </row>
    <row r="325" spans="1:8" x14ac:dyDescent="0.2">
      <c r="A325" s="1">
        <v>323</v>
      </c>
      <c r="B325" s="2" t="s">
        <v>319</v>
      </c>
      <c r="C325" s="1" t="s">
        <v>80</v>
      </c>
      <c r="D325" s="77">
        <v>0</v>
      </c>
      <c r="E325" s="70"/>
      <c r="F325" s="77">
        <v>91.99</v>
      </c>
      <c r="G325" s="90"/>
      <c r="H325" s="3" t="s">
        <v>1126</v>
      </c>
    </row>
    <row r="326" spans="1:8" x14ac:dyDescent="0.2">
      <c r="A326" s="1">
        <v>324</v>
      </c>
      <c r="B326" s="2" t="s">
        <v>321</v>
      </c>
      <c r="C326" s="1" t="s">
        <v>80</v>
      </c>
      <c r="D326" s="77">
        <v>321.97000000000003</v>
      </c>
      <c r="E326" s="70"/>
      <c r="F326" s="77">
        <v>0</v>
      </c>
      <c r="G326" s="90"/>
      <c r="H326" s="3" t="s">
        <v>1126</v>
      </c>
    </row>
    <row r="327" spans="1:8" x14ac:dyDescent="0.2">
      <c r="A327" s="1">
        <v>325</v>
      </c>
      <c r="B327" s="2" t="s">
        <v>322</v>
      </c>
      <c r="C327" s="1" t="s">
        <v>80</v>
      </c>
      <c r="D327" s="77">
        <v>321.97000000000003</v>
      </c>
      <c r="E327" s="70"/>
      <c r="F327" s="77">
        <v>46</v>
      </c>
      <c r="G327" s="90"/>
      <c r="H327" s="3" t="s">
        <v>1126</v>
      </c>
    </row>
    <row r="328" spans="1:8" x14ac:dyDescent="0.2">
      <c r="A328" s="1">
        <v>326</v>
      </c>
      <c r="B328" s="2" t="s">
        <v>78</v>
      </c>
      <c r="C328" s="1" t="s">
        <v>80</v>
      </c>
      <c r="D328" s="77">
        <v>0</v>
      </c>
      <c r="E328" s="70"/>
      <c r="F328" s="77">
        <v>23</v>
      </c>
      <c r="G328" s="90"/>
      <c r="H328" s="3"/>
    </row>
    <row r="329" spans="1:8" x14ac:dyDescent="0.2">
      <c r="A329" s="1">
        <v>327</v>
      </c>
      <c r="B329" s="2" t="s">
        <v>323</v>
      </c>
      <c r="C329" s="1" t="s">
        <v>80</v>
      </c>
      <c r="D329" s="77">
        <v>13.8</v>
      </c>
      <c r="E329" s="70"/>
      <c r="F329" s="77">
        <v>0</v>
      </c>
      <c r="G329" s="90"/>
      <c r="H329" s="3" t="s">
        <v>1126</v>
      </c>
    </row>
    <row r="330" spans="1:8" x14ac:dyDescent="0.2">
      <c r="A330" s="1">
        <v>328</v>
      </c>
      <c r="B330" s="2" t="s">
        <v>324</v>
      </c>
      <c r="C330" s="1" t="s">
        <v>80</v>
      </c>
      <c r="D330" s="77">
        <v>0</v>
      </c>
      <c r="E330" s="70"/>
      <c r="F330" s="77">
        <v>183.98</v>
      </c>
      <c r="G330" s="90"/>
      <c r="H330" s="3" t="s">
        <v>1126</v>
      </c>
    </row>
    <row r="331" spans="1:8" x14ac:dyDescent="0.2">
      <c r="A331" s="1">
        <v>329</v>
      </c>
      <c r="B331" s="2" t="s">
        <v>325</v>
      </c>
      <c r="C331" s="1" t="s">
        <v>80</v>
      </c>
      <c r="D331" s="77">
        <v>413.96</v>
      </c>
      <c r="E331" s="70"/>
      <c r="F331" s="77">
        <v>46</v>
      </c>
      <c r="G331" s="90"/>
      <c r="H331" s="3" t="s">
        <v>1126</v>
      </c>
    </row>
    <row r="332" spans="1:8" x14ac:dyDescent="0.2">
      <c r="A332" s="1">
        <v>330</v>
      </c>
      <c r="B332" s="2" t="s">
        <v>326</v>
      </c>
      <c r="C332" s="1" t="s">
        <v>80</v>
      </c>
      <c r="D332" s="77">
        <v>0</v>
      </c>
      <c r="E332" s="70"/>
      <c r="F332" s="77">
        <v>70.95</v>
      </c>
      <c r="G332" s="90"/>
      <c r="H332" s="3" t="s">
        <v>1126</v>
      </c>
    </row>
    <row r="333" spans="1:8" x14ac:dyDescent="0.2">
      <c r="A333" s="1">
        <v>331</v>
      </c>
      <c r="B333" s="2" t="s">
        <v>327</v>
      </c>
      <c r="C333" s="1" t="s">
        <v>80</v>
      </c>
      <c r="D333" s="77">
        <v>0</v>
      </c>
      <c r="E333" s="70"/>
      <c r="F333" s="77">
        <v>113.75</v>
      </c>
      <c r="G333" s="90"/>
      <c r="H333" s="3" t="s">
        <v>1126</v>
      </c>
    </row>
    <row r="334" spans="1:8" x14ac:dyDescent="0.2">
      <c r="A334" s="1">
        <v>332</v>
      </c>
      <c r="B334" s="2" t="s">
        <v>328</v>
      </c>
      <c r="C334" s="1" t="s">
        <v>80</v>
      </c>
      <c r="D334" s="77">
        <v>321.97000000000003</v>
      </c>
      <c r="E334" s="70"/>
      <c r="F334" s="77">
        <v>28.36</v>
      </c>
      <c r="G334" s="90"/>
      <c r="H334" s="3" t="s">
        <v>1126</v>
      </c>
    </row>
    <row r="335" spans="1:8" x14ac:dyDescent="0.2">
      <c r="A335" s="1">
        <v>333</v>
      </c>
      <c r="B335" s="2" t="s">
        <v>329</v>
      </c>
      <c r="C335" s="1" t="s">
        <v>80</v>
      </c>
      <c r="D335" s="77">
        <v>0</v>
      </c>
      <c r="E335" s="70"/>
      <c r="F335" s="77">
        <v>56.81</v>
      </c>
      <c r="G335" s="90"/>
      <c r="H335" s="3" t="s">
        <v>1126</v>
      </c>
    </row>
    <row r="336" spans="1:8" x14ac:dyDescent="0.2">
      <c r="A336" s="1">
        <v>334</v>
      </c>
      <c r="B336" s="2" t="s">
        <v>1111</v>
      </c>
      <c r="C336" s="1" t="s">
        <v>80</v>
      </c>
      <c r="D336" s="77">
        <v>0</v>
      </c>
      <c r="E336" s="70"/>
      <c r="F336" s="77">
        <v>32.200000000000003</v>
      </c>
      <c r="G336" s="90"/>
      <c r="H336" s="3" t="s">
        <v>1126</v>
      </c>
    </row>
    <row r="337" spans="1:8" x14ac:dyDescent="0.2">
      <c r="A337" s="1">
        <v>335</v>
      </c>
      <c r="B337" s="2" t="s">
        <v>331</v>
      </c>
      <c r="C337" s="1" t="s">
        <v>80</v>
      </c>
      <c r="D337" s="77">
        <v>73.59</v>
      </c>
      <c r="E337" s="70"/>
      <c r="F337" s="77">
        <v>37.700000000000003</v>
      </c>
      <c r="G337" s="90"/>
      <c r="H337" s="3" t="s">
        <v>1126</v>
      </c>
    </row>
    <row r="338" spans="1:8" x14ac:dyDescent="0.2">
      <c r="A338" s="1">
        <v>336</v>
      </c>
      <c r="B338" s="2" t="s">
        <v>335</v>
      </c>
      <c r="C338" s="1" t="s">
        <v>80</v>
      </c>
      <c r="D338" s="77">
        <v>1.84</v>
      </c>
      <c r="E338" s="70"/>
      <c r="F338" s="77">
        <v>0</v>
      </c>
      <c r="G338" s="90"/>
      <c r="H338" s="3"/>
    </row>
    <row r="339" spans="1:8" x14ac:dyDescent="0.2">
      <c r="A339" s="1">
        <v>337</v>
      </c>
      <c r="B339" s="2" t="s">
        <v>336</v>
      </c>
      <c r="C339" s="1" t="s">
        <v>80</v>
      </c>
      <c r="D339" s="77">
        <v>275.97000000000003</v>
      </c>
      <c r="E339" s="70"/>
      <c r="F339" s="77">
        <v>0</v>
      </c>
      <c r="G339" s="90"/>
      <c r="H339" s="3" t="s">
        <v>1126</v>
      </c>
    </row>
    <row r="340" spans="1:8" x14ac:dyDescent="0.2">
      <c r="A340" s="1">
        <v>338</v>
      </c>
      <c r="B340" s="2" t="s">
        <v>337</v>
      </c>
      <c r="C340" s="1" t="s">
        <v>80</v>
      </c>
      <c r="D340" s="77">
        <v>4.5999999999999996</v>
      </c>
      <c r="E340" s="70"/>
      <c r="F340" s="77">
        <v>0</v>
      </c>
      <c r="G340" s="90"/>
      <c r="H340" s="3" t="s">
        <v>1126</v>
      </c>
    </row>
    <row r="341" spans="1:8" x14ac:dyDescent="0.2">
      <c r="A341" s="1">
        <v>339</v>
      </c>
      <c r="B341" s="2" t="s">
        <v>338</v>
      </c>
      <c r="C341" s="1" t="s">
        <v>80</v>
      </c>
      <c r="D341" s="77">
        <v>0.92</v>
      </c>
      <c r="E341" s="70"/>
      <c r="F341" s="77">
        <v>0</v>
      </c>
      <c r="G341" s="90"/>
      <c r="H341" s="3" t="s">
        <v>1126</v>
      </c>
    </row>
    <row r="342" spans="1:8" x14ac:dyDescent="0.2">
      <c r="A342" s="1">
        <v>340</v>
      </c>
      <c r="B342" s="2" t="s">
        <v>340</v>
      </c>
      <c r="C342" s="1" t="s">
        <v>80</v>
      </c>
      <c r="D342" s="77">
        <v>18.399999999999999</v>
      </c>
      <c r="E342" s="70"/>
      <c r="F342" s="77">
        <v>0</v>
      </c>
      <c r="G342" s="90"/>
      <c r="H342" s="3"/>
    </row>
    <row r="343" spans="1:8" x14ac:dyDescent="0.2">
      <c r="A343" s="1">
        <v>341</v>
      </c>
      <c r="B343" s="2" t="s">
        <v>341</v>
      </c>
      <c r="C343" s="1" t="s">
        <v>80</v>
      </c>
      <c r="D343" s="77">
        <v>0</v>
      </c>
      <c r="E343" s="70"/>
      <c r="F343" s="77">
        <v>18.68</v>
      </c>
      <c r="G343" s="90"/>
      <c r="H343" s="3" t="s">
        <v>1126</v>
      </c>
    </row>
    <row r="344" spans="1:8" x14ac:dyDescent="0.2">
      <c r="A344" s="1">
        <v>342</v>
      </c>
      <c r="B344" s="2" t="s">
        <v>342</v>
      </c>
      <c r="C344" s="1" t="s">
        <v>80</v>
      </c>
      <c r="D344" s="77">
        <v>0</v>
      </c>
      <c r="E344" s="70"/>
      <c r="F344" s="77">
        <v>18.68</v>
      </c>
      <c r="G344" s="90"/>
      <c r="H344" s="3" t="s">
        <v>1126</v>
      </c>
    </row>
    <row r="345" spans="1:8" x14ac:dyDescent="0.2">
      <c r="A345" s="1">
        <v>343</v>
      </c>
      <c r="B345" s="2" t="s">
        <v>343</v>
      </c>
      <c r="C345" s="1" t="s">
        <v>80</v>
      </c>
      <c r="D345" s="77">
        <v>110.39</v>
      </c>
      <c r="E345" s="70"/>
      <c r="F345" s="77">
        <v>28.19</v>
      </c>
      <c r="G345" s="90"/>
      <c r="H345" s="3" t="s">
        <v>1126</v>
      </c>
    </row>
    <row r="346" spans="1:8" x14ac:dyDescent="0.2">
      <c r="A346" s="1">
        <v>344</v>
      </c>
      <c r="B346" s="2" t="s">
        <v>344</v>
      </c>
      <c r="C346" s="1" t="s">
        <v>80</v>
      </c>
      <c r="D346" s="77">
        <v>73.59</v>
      </c>
      <c r="E346" s="70"/>
      <c r="F346" s="77">
        <v>9.17</v>
      </c>
      <c r="G346" s="90"/>
      <c r="H346" s="3" t="s">
        <v>1126</v>
      </c>
    </row>
    <row r="347" spans="1:8" x14ac:dyDescent="0.2">
      <c r="A347" s="1">
        <v>345</v>
      </c>
      <c r="B347" s="2" t="s">
        <v>345</v>
      </c>
      <c r="C347" s="1" t="s">
        <v>80</v>
      </c>
      <c r="D347" s="77">
        <v>0</v>
      </c>
      <c r="E347" s="70"/>
      <c r="F347" s="77">
        <v>56.72</v>
      </c>
      <c r="G347" s="90"/>
      <c r="H347" s="3" t="s">
        <v>1126</v>
      </c>
    </row>
    <row r="348" spans="1:8" x14ac:dyDescent="0.2">
      <c r="A348" s="1">
        <v>346</v>
      </c>
      <c r="B348" s="2" t="s">
        <v>346</v>
      </c>
      <c r="C348" s="1" t="s">
        <v>80</v>
      </c>
      <c r="D348" s="77">
        <v>0</v>
      </c>
      <c r="E348" s="70"/>
      <c r="F348" s="77">
        <v>56.72</v>
      </c>
      <c r="G348" s="90"/>
      <c r="H348" s="3" t="s">
        <v>1126</v>
      </c>
    </row>
    <row r="349" spans="1:8" x14ac:dyDescent="0.2">
      <c r="A349" s="1">
        <v>347</v>
      </c>
      <c r="B349" s="2" t="s">
        <v>347</v>
      </c>
      <c r="C349" s="1" t="s">
        <v>80</v>
      </c>
      <c r="D349" s="77">
        <v>0</v>
      </c>
      <c r="E349" s="70"/>
      <c r="F349" s="77">
        <v>118.55</v>
      </c>
      <c r="G349" s="90"/>
      <c r="H349" s="3" t="s">
        <v>1126</v>
      </c>
    </row>
    <row r="350" spans="1:8" x14ac:dyDescent="0.2">
      <c r="A350" s="1">
        <v>348</v>
      </c>
      <c r="B350" s="2" t="s">
        <v>348</v>
      </c>
      <c r="C350" s="1" t="s">
        <v>1256</v>
      </c>
      <c r="D350" s="77">
        <v>0</v>
      </c>
      <c r="E350" s="70"/>
      <c r="F350" s="77">
        <v>806.34</v>
      </c>
      <c r="G350" s="90"/>
      <c r="H350" s="3" t="s">
        <v>1126</v>
      </c>
    </row>
    <row r="351" spans="1:8" x14ac:dyDescent="0.2">
      <c r="A351" s="1">
        <v>349</v>
      </c>
      <c r="B351" s="2" t="s">
        <v>349</v>
      </c>
      <c r="C351" s="1" t="s">
        <v>1256</v>
      </c>
      <c r="D351" s="77">
        <v>0</v>
      </c>
      <c r="E351" s="70"/>
      <c r="F351" s="77">
        <v>474.29</v>
      </c>
      <c r="G351" s="90"/>
      <c r="H351" s="3" t="s">
        <v>1126</v>
      </c>
    </row>
    <row r="352" spans="1:8" x14ac:dyDescent="0.2">
      <c r="A352" s="1">
        <v>350</v>
      </c>
      <c r="B352" s="2" t="s">
        <v>350</v>
      </c>
      <c r="C352" s="1" t="s">
        <v>1256</v>
      </c>
      <c r="D352" s="77">
        <v>0</v>
      </c>
      <c r="E352" s="70"/>
      <c r="F352" s="77">
        <v>260.8</v>
      </c>
      <c r="G352" s="90"/>
      <c r="H352" s="3" t="s">
        <v>1126</v>
      </c>
    </row>
    <row r="353" spans="1:8" x14ac:dyDescent="0.2">
      <c r="A353" s="1">
        <v>351</v>
      </c>
      <c r="B353" s="2" t="s">
        <v>351</v>
      </c>
      <c r="C353" s="1" t="s">
        <v>80</v>
      </c>
      <c r="D353" s="77">
        <v>0</v>
      </c>
      <c r="E353" s="70"/>
      <c r="F353" s="77">
        <v>142.24</v>
      </c>
      <c r="G353" s="90"/>
      <c r="H353" s="3" t="s">
        <v>1126</v>
      </c>
    </row>
    <row r="354" spans="1:8" x14ac:dyDescent="0.2">
      <c r="A354" s="1">
        <v>352</v>
      </c>
      <c r="B354" s="2" t="s">
        <v>352</v>
      </c>
      <c r="C354" s="1" t="s">
        <v>1256</v>
      </c>
      <c r="D354" s="77">
        <v>0</v>
      </c>
      <c r="E354" s="70"/>
      <c r="F354" s="77">
        <v>413.96</v>
      </c>
      <c r="G354" s="90"/>
      <c r="H354" s="3" t="s">
        <v>1126</v>
      </c>
    </row>
    <row r="355" spans="1:8" x14ac:dyDescent="0.2">
      <c r="A355" s="1">
        <v>353</v>
      </c>
      <c r="B355" s="2" t="s">
        <v>630</v>
      </c>
      <c r="C355" s="1" t="s">
        <v>1256</v>
      </c>
      <c r="D355" s="77">
        <v>5979.35</v>
      </c>
      <c r="E355" s="70"/>
      <c r="F355" s="77">
        <v>229.98</v>
      </c>
      <c r="G355" s="90"/>
      <c r="H355" s="3" t="s">
        <v>1126</v>
      </c>
    </row>
    <row r="356" spans="1:8" x14ac:dyDescent="0.2">
      <c r="A356" s="1">
        <v>354</v>
      </c>
      <c r="B356" s="2" t="s">
        <v>353</v>
      </c>
      <c r="C356" s="1" t="s">
        <v>1256</v>
      </c>
      <c r="D356" s="77">
        <v>6899.25</v>
      </c>
      <c r="E356" s="70"/>
      <c r="F356" s="77">
        <v>275.97000000000003</v>
      </c>
      <c r="G356" s="90"/>
      <c r="H356" s="3" t="s">
        <v>1126</v>
      </c>
    </row>
    <row r="357" spans="1:8" x14ac:dyDescent="0.2">
      <c r="A357" s="1">
        <v>355</v>
      </c>
      <c r="B357" s="2" t="s">
        <v>354</v>
      </c>
      <c r="C357" s="1" t="s">
        <v>1256</v>
      </c>
      <c r="D357" s="77">
        <v>8279.1</v>
      </c>
      <c r="E357" s="70"/>
      <c r="F357" s="77">
        <v>551.94000000000005</v>
      </c>
      <c r="G357" s="90"/>
      <c r="H357" s="3" t="s">
        <v>1126</v>
      </c>
    </row>
    <row r="358" spans="1:8" x14ac:dyDescent="0.2">
      <c r="A358" s="1">
        <v>356</v>
      </c>
      <c r="B358" s="2" t="s">
        <v>355</v>
      </c>
      <c r="C358" s="1" t="s">
        <v>1256</v>
      </c>
      <c r="D358" s="77">
        <v>91.99</v>
      </c>
      <c r="E358" s="70"/>
      <c r="F358" s="77">
        <v>32.200000000000003</v>
      </c>
      <c r="G358" s="90"/>
      <c r="H358" s="3" t="s">
        <v>1246</v>
      </c>
    </row>
    <row r="359" spans="1:8" x14ac:dyDescent="0.2">
      <c r="A359" s="1">
        <v>357</v>
      </c>
      <c r="B359" s="2" t="s">
        <v>356</v>
      </c>
      <c r="C359" s="1" t="s">
        <v>80</v>
      </c>
      <c r="D359" s="77">
        <v>50.59</v>
      </c>
      <c r="E359" s="70"/>
      <c r="F359" s="77">
        <v>13.8</v>
      </c>
      <c r="G359" s="90"/>
      <c r="H359" s="3" t="s">
        <v>1126</v>
      </c>
    </row>
    <row r="360" spans="1:8" x14ac:dyDescent="0.2">
      <c r="A360" s="1">
        <v>358</v>
      </c>
      <c r="B360" s="2" t="s">
        <v>357</v>
      </c>
      <c r="C360" s="1" t="s">
        <v>80</v>
      </c>
      <c r="D360" s="77">
        <v>0</v>
      </c>
      <c r="E360" s="70"/>
      <c r="F360" s="77">
        <v>189.72</v>
      </c>
      <c r="G360" s="90"/>
      <c r="H360" s="3" t="s">
        <v>1126</v>
      </c>
    </row>
    <row r="361" spans="1:8" x14ac:dyDescent="0.2">
      <c r="A361" s="1">
        <v>359</v>
      </c>
      <c r="B361" s="2" t="s">
        <v>358</v>
      </c>
      <c r="C361" s="1" t="s">
        <v>80</v>
      </c>
      <c r="D361" s="77">
        <v>0</v>
      </c>
      <c r="E361" s="70"/>
      <c r="F361" s="77">
        <v>33.72</v>
      </c>
      <c r="G361" s="90"/>
      <c r="H361" s="3" t="s">
        <v>1126</v>
      </c>
    </row>
    <row r="362" spans="1:8" x14ac:dyDescent="0.2">
      <c r="A362" s="1">
        <v>360</v>
      </c>
      <c r="B362" s="2" t="s">
        <v>841</v>
      </c>
      <c r="C362" s="1" t="s">
        <v>80</v>
      </c>
      <c r="D362" s="77">
        <v>73.59</v>
      </c>
      <c r="E362" s="70"/>
      <c r="F362" s="77">
        <v>67.709999999999994</v>
      </c>
      <c r="G362" s="90"/>
      <c r="H362" s="3" t="s">
        <v>1126</v>
      </c>
    </row>
    <row r="363" spans="1:8" x14ac:dyDescent="0.2">
      <c r="A363" s="1">
        <v>361</v>
      </c>
      <c r="B363" s="2" t="s">
        <v>842</v>
      </c>
      <c r="C363" s="1" t="s">
        <v>80</v>
      </c>
      <c r="D363" s="77">
        <v>183.98</v>
      </c>
      <c r="E363" s="70"/>
      <c r="F363" s="77">
        <v>40.549999999999997</v>
      </c>
      <c r="G363" s="90"/>
      <c r="H363" s="3" t="s">
        <v>1126</v>
      </c>
    </row>
    <row r="364" spans="1:8" x14ac:dyDescent="0.2">
      <c r="A364" s="1">
        <v>362</v>
      </c>
      <c r="B364" s="2" t="s">
        <v>843</v>
      </c>
      <c r="C364" s="1" t="s">
        <v>80</v>
      </c>
      <c r="D364" s="77">
        <v>0</v>
      </c>
      <c r="E364" s="70"/>
      <c r="F364" s="77">
        <v>37.770000000000003</v>
      </c>
      <c r="G364" s="90"/>
      <c r="H364" s="3"/>
    </row>
    <row r="365" spans="1:8" x14ac:dyDescent="0.2">
      <c r="A365" s="1">
        <v>363</v>
      </c>
      <c r="B365" s="2" t="s">
        <v>844</v>
      </c>
      <c r="C365" s="1" t="s">
        <v>80</v>
      </c>
      <c r="D365" s="77">
        <v>41.4</v>
      </c>
      <c r="E365" s="70"/>
      <c r="F365" s="77">
        <v>32.200000000000003</v>
      </c>
      <c r="G365" s="90"/>
      <c r="H365" s="3" t="s">
        <v>1126</v>
      </c>
    </row>
    <row r="366" spans="1:8" x14ac:dyDescent="0.2">
      <c r="A366" s="1">
        <v>364</v>
      </c>
      <c r="B366" s="2" t="s">
        <v>845</v>
      </c>
      <c r="C366" s="1" t="s">
        <v>80</v>
      </c>
      <c r="D366" s="77">
        <v>0</v>
      </c>
      <c r="E366" s="70"/>
      <c r="F366" s="77">
        <v>27.6</v>
      </c>
      <c r="G366" s="90"/>
      <c r="H366" s="3"/>
    </row>
    <row r="367" spans="1:8" x14ac:dyDescent="0.2">
      <c r="A367" s="1">
        <v>365</v>
      </c>
      <c r="B367" s="2" t="s">
        <v>784</v>
      </c>
      <c r="C367" s="1" t="s">
        <v>80</v>
      </c>
      <c r="D367" s="77">
        <v>0</v>
      </c>
      <c r="E367" s="70"/>
      <c r="F367" s="77">
        <v>27.6</v>
      </c>
      <c r="G367" s="90"/>
      <c r="H367" s="3" t="s">
        <v>1126</v>
      </c>
    </row>
    <row r="368" spans="1:8" x14ac:dyDescent="0.2">
      <c r="A368" s="1">
        <v>366</v>
      </c>
      <c r="B368" s="2" t="s">
        <v>964</v>
      </c>
      <c r="C368" s="1" t="s">
        <v>80</v>
      </c>
      <c r="D368" s="77">
        <v>643.92999999999995</v>
      </c>
      <c r="E368" s="70"/>
      <c r="F368" s="77">
        <v>229.98</v>
      </c>
      <c r="G368" s="90"/>
      <c r="H368" s="3"/>
    </row>
    <row r="369" spans="1:13" x14ac:dyDescent="0.2">
      <c r="A369" s="1">
        <v>367</v>
      </c>
      <c r="B369" s="2" t="s">
        <v>1004</v>
      </c>
      <c r="C369" s="1" t="s">
        <v>80</v>
      </c>
      <c r="D369" s="77">
        <v>0</v>
      </c>
      <c r="E369" s="70"/>
      <c r="F369" s="77">
        <v>91.49</v>
      </c>
      <c r="G369" s="90"/>
      <c r="H369" s="3"/>
    </row>
    <row r="370" spans="1:13" x14ac:dyDescent="0.2">
      <c r="A370" s="1">
        <v>368</v>
      </c>
      <c r="B370" s="2" t="s">
        <v>1005</v>
      </c>
      <c r="C370" s="1" t="s">
        <v>80</v>
      </c>
      <c r="D370" s="77">
        <v>0</v>
      </c>
      <c r="E370" s="70"/>
      <c r="F370" s="77">
        <v>67.790000000000006</v>
      </c>
      <c r="G370" s="90"/>
      <c r="H370" s="3"/>
    </row>
    <row r="371" spans="1:13" x14ac:dyDescent="0.2">
      <c r="A371" s="1">
        <v>369</v>
      </c>
      <c r="B371" s="2" t="s">
        <v>1006</v>
      </c>
      <c r="C371" s="1" t="s">
        <v>80</v>
      </c>
      <c r="D371" s="77">
        <v>0</v>
      </c>
      <c r="E371" s="70"/>
      <c r="F371" s="77">
        <v>43.93</v>
      </c>
      <c r="G371" s="90"/>
      <c r="H371" s="3"/>
    </row>
    <row r="372" spans="1:13" x14ac:dyDescent="0.2">
      <c r="A372" s="1">
        <v>370</v>
      </c>
      <c r="B372" s="2" t="s">
        <v>1007</v>
      </c>
      <c r="C372" s="1" t="s">
        <v>80</v>
      </c>
      <c r="D372" s="77">
        <v>0</v>
      </c>
      <c r="E372" s="70"/>
      <c r="F372" s="77">
        <v>43.93</v>
      </c>
      <c r="G372" s="90"/>
      <c r="H372" s="3"/>
    </row>
    <row r="373" spans="1:13" x14ac:dyDescent="0.2">
      <c r="A373" s="1">
        <v>371</v>
      </c>
      <c r="B373" s="2" t="s">
        <v>1020</v>
      </c>
      <c r="C373" s="1" t="s">
        <v>80</v>
      </c>
      <c r="D373" s="77">
        <v>183.98</v>
      </c>
      <c r="E373" s="70"/>
      <c r="F373" s="77">
        <v>0</v>
      </c>
      <c r="G373" s="90"/>
      <c r="H373" s="3" t="s">
        <v>1126</v>
      </c>
      <c r="M373" s="95"/>
    </row>
    <row r="374" spans="1:13" x14ac:dyDescent="0.2">
      <c r="A374" s="1">
        <v>372</v>
      </c>
      <c r="B374" s="2" t="s">
        <v>1021</v>
      </c>
      <c r="C374" s="1" t="s">
        <v>1256</v>
      </c>
      <c r="D374" s="77">
        <v>0</v>
      </c>
      <c r="E374" s="70"/>
      <c r="F374" s="77">
        <v>237.28</v>
      </c>
      <c r="G374" s="90"/>
      <c r="H374" s="3" t="s">
        <v>1126</v>
      </c>
      <c r="M374" s="95"/>
    </row>
    <row r="375" spans="1:13" x14ac:dyDescent="0.2">
      <c r="A375" s="1">
        <v>373</v>
      </c>
      <c r="B375" s="2" t="s">
        <v>1032</v>
      </c>
      <c r="C375" s="1" t="s">
        <v>80</v>
      </c>
      <c r="D375" s="77">
        <v>321.97000000000003</v>
      </c>
      <c r="E375" s="70"/>
      <c r="F375" s="77">
        <v>33.72</v>
      </c>
      <c r="G375" s="90"/>
      <c r="H375" s="3"/>
    </row>
    <row r="376" spans="1:13" x14ac:dyDescent="0.2">
      <c r="A376" s="1">
        <v>374</v>
      </c>
      <c r="B376" s="2" t="s">
        <v>1042</v>
      </c>
      <c r="C376" s="1" t="s">
        <v>80</v>
      </c>
      <c r="D376" s="77">
        <v>413.96</v>
      </c>
      <c r="E376" s="70"/>
      <c r="F376" s="77">
        <v>84.74</v>
      </c>
      <c r="G376" s="90"/>
      <c r="H376" s="3"/>
    </row>
    <row r="377" spans="1:13" x14ac:dyDescent="0.2">
      <c r="A377" s="1">
        <v>375</v>
      </c>
      <c r="B377" s="2" t="s">
        <v>1043</v>
      </c>
      <c r="C377" s="1" t="s">
        <v>80</v>
      </c>
      <c r="D377" s="77">
        <v>0</v>
      </c>
      <c r="E377" s="70"/>
      <c r="F377" s="77">
        <v>50.84</v>
      </c>
      <c r="G377" s="90"/>
      <c r="H377" s="3"/>
    </row>
    <row r="378" spans="1:13" x14ac:dyDescent="0.2">
      <c r="A378" s="1">
        <v>376</v>
      </c>
      <c r="B378" s="2" t="s">
        <v>1059</v>
      </c>
      <c r="C378" s="1" t="s">
        <v>80</v>
      </c>
      <c r="D378" s="77">
        <v>183.98</v>
      </c>
      <c r="E378" s="70"/>
      <c r="F378" s="77">
        <v>46</v>
      </c>
      <c r="G378" s="90"/>
      <c r="H378" s="3" t="s">
        <v>1126</v>
      </c>
    </row>
    <row r="379" spans="1:13" x14ac:dyDescent="0.2">
      <c r="A379" s="1">
        <v>377</v>
      </c>
      <c r="B379" s="2" t="s">
        <v>664</v>
      </c>
      <c r="C379" s="1" t="s">
        <v>80</v>
      </c>
      <c r="D379" s="77">
        <v>1379.85</v>
      </c>
      <c r="E379" s="70"/>
      <c r="F379" s="77">
        <v>137.99</v>
      </c>
      <c r="G379" s="90"/>
      <c r="H379" s="3" t="s">
        <v>1126</v>
      </c>
    </row>
    <row r="380" spans="1:13" x14ac:dyDescent="0.2">
      <c r="A380" s="1">
        <v>378</v>
      </c>
      <c r="B380" s="2" t="s">
        <v>1335</v>
      </c>
      <c r="C380" s="1" t="s">
        <v>80</v>
      </c>
      <c r="D380" s="77">
        <v>4139.55</v>
      </c>
      <c r="E380" s="70"/>
      <c r="F380" s="77">
        <v>367.96</v>
      </c>
      <c r="G380" s="90"/>
      <c r="H380" s="3" t="s">
        <v>1126</v>
      </c>
    </row>
    <row r="381" spans="1:13" x14ac:dyDescent="0.2">
      <c r="A381" s="1">
        <v>379</v>
      </c>
      <c r="B381" s="2" t="s">
        <v>1336</v>
      </c>
      <c r="C381" s="1" t="s">
        <v>80</v>
      </c>
      <c r="D381" s="77">
        <v>459.95</v>
      </c>
      <c r="E381" s="70"/>
      <c r="F381" s="77">
        <v>91.99</v>
      </c>
      <c r="G381" s="90"/>
      <c r="H381" s="3" t="s">
        <v>1126</v>
      </c>
    </row>
    <row r="382" spans="1:13" x14ac:dyDescent="0.2">
      <c r="A382" s="1">
        <v>380</v>
      </c>
      <c r="B382" s="2" t="s">
        <v>1337</v>
      </c>
      <c r="C382" s="1" t="s">
        <v>80</v>
      </c>
      <c r="D382" s="77">
        <v>137.99</v>
      </c>
      <c r="E382" s="72"/>
      <c r="F382" s="77">
        <v>0</v>
      </c>
      <c r="G382" s="90"/>
      <c r="H382" s="3" t="s">
        <v>1126</v>
      </c>
    </row>
    <row r="383" spans="1:13" x14ac:dyDescent="0.2">
      <c r="A383" s="1">
        <v>381</v>
      </c>
      <c r="B383" s="2" t="s">
        <v>1396</v>
      </c>
      <c r="C383" s="1" t="s">
        <v>80</v>
      </c>
      <c r="D383" s="77">
        <v>68</v>
      </c>
      <c r="E383" s="70"/>
      <c r="F383" s="77">
        <v>0</v>
      </c>
      <c r="G383" s="90"/>
      <c r="H383" s="3" t="s">
        <v>1126</v>
      </c>
    </row>
    <row r="384" spans="1:13" x14ac:dyDescent="0.2">
      <c r="A384" s="104" t="s">
        <v>7</v>
      </c>
      <c r="B384" s="104"/>
      <c r="C384" s="104"/>
      <c r="D384" s="62">
        <f>SUM(D3:D383)</f>
        <v>181532.17999999988</v>
      </c>
      <c r="E384" s="63"/>
      <c r="F384" s="62">
        <f>SUM(F3:F383)</f>
        <v>31045.959999999995</v>
      </c>
      <c r="G384" s="59"/>
      <c r="H384" s="38"/>
    </row>
    <row r="385" spans="1:8" x14ac:dyDescent="0.2">
      <c r="A385" s="98" t="s">
        <v>8</v>
      </c>
      <c r="B385" s="99"/>
      <c r="C385" s="100"/>
      <c r="D385" s="105">
        <f>D384+F384</f>
        <v>212578.13999999987</v>
      </c>
      <c r="E385" s="105"/>
      <c r="F385" s="105"/>
      <c r="G385" s="9"/>
      <c r="H385" s="39"/>
    </row>
    <row r="386" spans="1:8" x14ac:dyDescent="0.2">
      <c r="A386" s="104" t="s">
        <v>9</v>
      </c>
      <c r="B386" s="104"/>
      <c r="C386" s="104"/>
      <c r="D386" s="43"/>
      <c r="E386" s="63">
        <f>SUM(E3:E383)</f>
        <v>0</v>
      </c>
      <c r="F386" s="23"/>
      <c r="G386" s="63">
        <f>SUM(G3:G383)</f>
        <v>0</v>
      </c>
      <c r="H386" s="38"/>
    </row>
    <row r="387" spans="1:8" x14ac:dyDescent="0.2">
      <c r="A387" s="98" t="s">
        <v>10</v>
      </c>
      <c r="B387" s="99"/>
      <c r="C387" s="100"/>
      <c r="D387" s="38"/>
      <c r="E387" s="101">
        <f>E386+G386</f>
        <v>0</v>
      </c>
      <c r="F387" s="102"/>
      <c r="G387" s="103"/>
      <c r="H387" s="39"/>
    </row>
  </sheetData>
  <autoFilter ref="A2:H387" xr:uid="{00000000-0009-0000-0000-000001000000}"/>
  <mergeCells count="12">
    <mergeCell ref="M373:M374"/>
    <mergeCell ref="A1:H1"/>
    <mergeCell ref="A387:C387"/>
    <mergeCell ref="E387:G387"/>
    <mergeCell ref="A384:C384"/>
    <mergeCell ref="A385:C385"/>
    <mergeCell ref="D385:F385"/>
    <mergeCell ref="A386:C386"/>
    <mergeCell ref="F34:F36"/>
    <mergeCell ref="F38:F40"/>
    <mergeCell ref="G34:G36"/>
    <mergeCell ref="G38:G40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509"/>
  <sheetViews>
    <sheetView zoomScaleNormal="100" zoomScaleSheetLayoutView="115" workbookViewId="0">
      <pane ySplit="2" topLeftCell="A3" activePane="bottomLeft" state="frozen"/>
      <selection pane="bottomLeft" activeCell="K3" sqref="K3"/>
    </sheetView>
  </sheetViews>
  <sheetFormatPr defaultColWidth="9.140625" defaultRowHeight="11.25" x14ac:dyDescent="0.2"/>
  <cols>
    <col min="1" max="1" width="7.42578125" style="41" customWidth="1"/>
    <col min="2" max="2" width="56.85546875" style="41" customWidth="1"/>
    <col min="3" max="3" width="13.28515625" style="40" customWidth="1"/>
    <col min="4" max="4" width="17.28515625" style="42" customWidth="1"/>
    <col min="5" max="5" width="14.7109375" style="42" customWidth="1"/>
    <col min="6" max="6" width="18.7109375" style="42" customWidth="1"/>
    <col min="7" max="7" width="18.85546875" style="42" customWidth="1"/>
    <col min="8" max="8" width="15.42578125" style="41" customWidth="1"/>
    <col min="9" max="9" width="9.140625" style="41" customWidth="1"/>
    <col min="10" max="16384" width="9.140625" style="41"/>
  </cols>
  <sheetData>
    <row r="1" spans="1:8" ht="15" customHeight="1" x14ac:dyDescent="0.2">
      <c r="A1" s="112" t="s">
        <v>1125</v>
      </c>
      <c r="B1" s="113"/>
      <c r="C1" s="113"/>
      <c r="D1" s="113"/>
      <c r="E1" s="113"/>
      <c r="F1" s="113"/>
      <c r="G1" s="113"/>
      <c r="H1" s="113"/>
    </row>
    <row r="2" spans="1:8" ht="56.25" x14ac:dyDescent="0.2">
      <c r="A2" s="48" t="s">
        <v>1</v>
      </c>
      <c r="B2" s="49" t="s">
        <v>1174</v>
      </c>
      <c r="C2" s="50" t="s">
        <v>1107</v>
      </c>
      <c r="D2" s="51" t="s">
        <v>2</v>
      </c>
      <c r="E2" s="52" t="s">
        <v>5</v>
      </c>
      <c r="F2" s="51" t="s">
        <v>3</v>
      </c>
      <c r="G2" s="52" t="s">
        <v>6</v>
      </c>
      <c r="H2" s="48" t="s">
        <v>4</v>
      </c>
    </row>
    <row r="3" spans="1:8" x14ac:dyDescent="0.2">
      <c r="A3" s="1">
        <v>1</v>
      </c>
      <c r="B3" s="2" t="s">
        <v>366</v>
      </c>
      <c r="C3" s="1" t="s">
        <v>80</v>
      </c>
      <c r="D3" s="77">
        <v>229.98</v>
      </c>
      <c r="E3" s="90"/>
      <c r="F3" s="77">
        <v>32.200000000000003</v>
      </c>
      <c r="G3" s="90"/>
      <c r="H3" s="1" t="s">
        <v>1126</v>
      </c>
    </row>
    <row r="4" spans="1:8" x14ac:dyDescent="0.2">
      <c r="A4" s="1">
        <v>2</v>
      </c>
      <c r="B4" s="2" t="s">
        <v>367</v>
      </c>
      <c r="C4" s="1" t="s">
        <v>80</v>
      </c>
      <c r="D4" s="77">
        <v>41.4</v>
      </c>
      <c r="E4" s="90"/>
      <c r="F4" s="77">
        <v>32.200000000000003</v>
      </c>
      <c r="G4" s="90"/>
      <c r="H4" s="1" t="s">
        <v>1126</v>
      </c>
    </row>
    <row r="5" spans="1:8" x14ac:dyDescent="0.2">
      <c r="A5" s="1">
        <v>3</v>
      </c>
      <c r="B5" s="2" t="s">
        <v>368</v>
      </c>
      <c r="C5" s="1" t="s">
        <v>80</v>
      </c>
      <c r="D5" s="77">
        <v>36.799999999999997</v>
      </c>
      <c r="E5" s="90"/>
      <c r="F5" s="77">
        <v>32.200000000000003</v>
      </c>
      <c r="G5" s="90"/>
      <c r="H5" s="1" t="s">
        <v>1126</v>
      </c>
    </row>
    <row r="6" spans="1:8" x14ac:dyDescent="0.2">
      <c r="A6" s="1">
        <v>4</v>
      </c>
      <c r="B6" s="2" t="s">
        <v>369</v>
      </c>
      <c r="C6" s="1" t="s">
        <v>80</v>
      </c>
      <c r="D6" s="77">
        <v>101.19</v>
      </c>
      <c r="E6" s="90"/>
      <c r="F6" s="77">
        <v>32.200000000000003</v>
      </c>
      <c r="G6" s="90"/>
      <c r="H6" s="1" t="s">
        <v>1126</v>
      </c>
    </row>
    <row r="7" spans="1:8" x14ac:dyDescent="0.2">
      <c r="A7" s="1">
        <v>5</v>
      </c>
      <c r="B7" s="2" t="s">
        <v>370</v>
      </c>
      <c r="C7" s="1" t="s">
        <v>80</v>
      </c>
      <c r="D7" s="77">
        <v>73.59</v>
      </c>
      <c r="E7" s="90"/>
      <c r="F7" s="77">
        <v>32.200000000000003</v>
      </c>
      <c r="G7" s="90"/>
      <c r="H7" s="1" t="s">
        <v>1126</v>
      </c>
    </row>
    <row r="8" spans="1:8" x14ac:dyDescent="0.2">
      <c r="A8" s="1">
        <v>6</v>
      </c>
      <c r="B8" s="2" t="s">
        <v>371</v>
      </c>
      <c r="C8" s="1" t="s">
        <v>80</v>
      </c>
      <c r="D8" s="77">
        <v>183.98</v>
      </c>
      <c r="E8" s="90"/>
      <c r="F8" s="77">
        <v>27.6</v>
      </c>
      <c r="G8" s="90"/>
      <c r="H8" s="1" t="s">
        <v>1126</v>
      </c>
    </row>
    <row r="9" spans="1:8" x14ac:dyDescent="0.2">
      <c r="A9" s="1">
        <v>7</v>
      </c>
      <c r="B9" s="2" t="s">
        <v>372</v>
      </c>
      <c r="C9" s="1" t="s">
        <v>80</v>
      </c>
      <c r="D9" s="77">
        <v>36.799999999999997</v>
      </c>
      <c r="E9" s="90"/>
      <c r="F9" s="77">
        <v>27.6</v>
      </c>
      <c r="G9" s="90"/>
      <c r="H9" s="1" t="s">
        <v>1126</v>
      </c>
    </row>
    <row r="10" spans="1:8" x14ac:dyDescent="0.2">
      <c r="A10" s="1">
        <v>8</v>
      </c>
      <c r="B10" s="2" t="s">
        <v>373</v>
      </c>
      <c r="C10" s="1" t="s">
        <v>80</v>
      </c>
      <c r="D10" s="77">
        <v>32.200000000000003</v>
      </c>
      <c r="E10" s="90"/>
      <c r="F10" s="77">
        <v>27.6</v>
      </c>
      <c r="G10" s="90"/>
      <c r="H10" s="1" t="s">
        <v>1126</v>
      </c>
    </row>
    <row r="11" spans="1:8" x14ac:dyDescent="0.2">
      <c r="A11" s="1">
        <v>9</v>
      </c>
      <c r="B11" s="2" t="s">
        <v>374</v>
      </c>
      <c r="C11" s="1" t="s">
        <v>80</v>
      </c>
      <c r="D11" s="77">
        <v>73.59</v>
      </c>
      <c r="E11" s="90"/>
      <c r="F11" s="77">
        <v>27.6</v>
      </c>
      <c r="G11" s="90"/>
      <c r="H11" s="1" t="s">
        <v>1126</v>
      </c>
    </row>
    <row r="12" spans="1:8" x14ac:dyDescent="0.2">
      <c r="A12" s="1">
        <v>10</v>
      </c>
      <c r="B12" s="2" t="s">
        <v>375</v>
      </c>
      <c r="C12" s="1" t="s">
        <v>1256</v>
      </c>
      <c r="D12" s="77">
        <v>110.39</v>
      </c>
      <c r="E12" s="90"/>
      <c r="F12" s="77">
        <v>64.39</v>
      </c>
      <c r="G12" s="90"/>
      <c r="H12" s="1" t="s">
        <v>1126</v>
      </c>
    </row>
    <row r="13" spans="1:8" x14ac:dyDescent="0.2">
      <c r="A13" s="1">
        <v>11</v>
      </c>
      <c r="B13" s="2" t="s">
        <v>376</v>
      </c>
      <c r="C13" s="1" t="s">
        <v>80</v>
      </c>
      <c r="D13" s="77">
        <v>41.4</v>
      </c>
      <c r="E13" s="90"/>
      <c r="F13" s="77">
        <v>32.200000000000003</v>
      </c>
      <c r="G13" s="90"/>
      <c r="H13" s="1" t="s">
        <v>1126</v>
      </c>
    </row>
    <row r="14" spans="1:8" x14ac:dyDescent="0.2">
      <c r="A14" s="1">
        <v>12</v>
      </c>
      <c r="B14" s="2" t="s">
        <v>377</v>
      </c>
      <c r="C14" s="1" t="s">
        <v>80</v>
      </c>
      <c r="D14" s="77">
        <v>46</v>
      </c>
      <c r="E14" s="90"/>
      <c r="F14" s="77">
        <v>27.6</v>
      </c>
      <c r="G14" s="90"/>
      <c r="H14" s="1" t="s">
        <v>1126</v>
      </c>
    </row>
    <row r="15" spans="1:8" x14ac:dyDescent="0.2">
      <c r="A15" s="1">
        <v>13</v>
      </c>
      <c r="B15" s="2" t="s">
        <v>378</v>
      </c>
      <c r="C15" s="1" t="s">
        <v>80</v>
      </c>
      <c r="D15" s="77">
        <v>229.98</v>
      </c>
      <c r="E15" s="90"/>
      <c r="F15" s="77">
        <v>23</v>
      </c>
      <c r="G15" s="90"/>
      <c r="H15" s="1" t="s">
        <v>1126</v>
      </c>
    </row>
    <row r="16" spans="1:8" x14ac:dyDescent="0.2">
      <c r="A16" s="1">
        <v>14</v>
      </c>
      <c r="B16" s="2" t="s">
        <v>379</v>
      </c>
      <c r="C16" s="1" t="s">
        <v>80</v>
      </c>
      <c r="D16" s="77">
        <v>229.98</v>
      </c>
      <c r="E16" s="90"/>
      <c r="F16" s="77">
        <v>23</v>
      </c>
      <c r="G16" s="90"/>
      <c r="H16" s="1" t="s">
        <v>1126</v>
      </c>
    </row>
    <row r="17" spans="1:8" x14ac:dyDescent="0.2">
      <c r="A17" s="1">
        <v>15</v>
      </c>
      <c r="B17" s="2" t="s">
        <v>380</v>
      </c>
      <c r="C17" s="1" t="s">
        <v>80</v>
      </c>
      <c r="D17" s="77">
        <v>229.98</v>
      </c>
      <c r="E17" s="90"/>
      <c r="F17" s="77">
        <v>23</v>
      </c>
      <c r="G17" s="90"/>
      <c r="H17" s="1" t="s">
        <v>1126</v>
      </c>
    </row>
    <row r="18" spans="1:8" x14ac:dyDescent="0.2">
      <c r="A18" s="1">
        <v>16</v>
      </c>
      <c r="B18" s="2" t="s">
        <v>381</v>
      </c>
      <c r="C18" s="1" t="s">
        <v>80</v>
      </c>
      <c r="D18" s="77">
        <v>46</v>
      </c>
      <c r="E18" s="90"/>
      <c r="F18" s="77">
        <v>27.6</v>
      </c>
      <c r="G18" s="90"/>
      <c r="H18" s="1" t="s">
        <v>1126</v>
      </c>
    </row>
    <row r="19" spans="1:8" x14ac:dyDescent="0.2">
      <c r="A19" s="1">
        <v>17</v>
      </c>
      <c r="B19" s="2" t="s">
        <v>382</v>
      </c>
      <c r="C19" s="1" t="s">
        <v>80</v>
      </c>
      <c r="D19" s="77">
        <v>41.4</v>
      </c>
      <c r="E19" s="90"/>
      <c r="F19" s="77">
        <v>27.6</v>
      </c>
      <c r="G19" s="90"/>
      <c r="H19" s="1" t="s">
        <v>1126</v>
      </c>
    </row>
    <row r="20" spans="1:8" x14ac:dyDescent="0.2">
      <c r="A20" s="1">
        <v>18</v>
      </c>
      <c r="B20" s="2" t="s">
        <v>383</v>
      </c>
      <c r="C20" s="1" t="s">
        <v>80</v>
      </c>
      <c r="D20" s="77">
        <v>1103.8800000000001</v>
      </c>
      <c r="E20" s="90"/>
      <c r="F20" s="77">
        <v>137.99</v>
      </c>
      <c r="G20" s="90"/>
      <c r="H20" s="1" t="s">
        <v>1126</v>
      </c>
    </row>
    <row r="21" spans="1:8" x14ac:dyDescent="0.2">
      <c r="A21" s="1">
        <v>19</v>
      </c>
      <c r="B21" s="2" t="s">
        <v>384</v>
      </c>
      <c r="C21" s="1" t="s">
        <v>80</v>
      </c>
      <c r="D21" s="77">
        <v>55.19</v>
      </c>
      <c r="E21" s="90"/>
      <c r="F21" s="77">
        <v>21.14</v>
      </c>
      <c r="G21" s="90"/>
      <c r="H21" s="1" t="s">
        <v>1126</v>
      </c>
    </row>
    <row r="22" spans="1:8" x14ac:dyDescent="0.2">
      <c r="A22" s="1">
        <v>20</v>
      </c>
      <c r="B22" s="2" t="s">
        <v>84</v>
      </c>
      <c r="C22" s="1" t="s">
        <v>80</v>
      </c>
      <c r="D22" s="77">
        <v>827.91</v>
      </c>
      <c r="E22" s="90"/>
      <c r="F22" s="77">
        <v>27.6</v>
      </c>
      <c r="G22" s="90"/>
      <c r="H22" s="1" t="s">
        <v>1126</v>
      </c>
    </row>
    <row r="23" spans="1:8" x14ac:dyDescent="0.2">
      <c r="A23" s="1">
        <v>21</v>
      </c>
      <c r="B23" s="2" t="s">
        <v>385</v>
      </c>
      <c r="C23" s="1" t="s">
        <v>80</v>
      </c>
      <c r="D23" s="77">
        <v>827.91</v>
      </c>
      <c r="E23" s="90"/>
      <c r="F23" s="77">
        <v>27.6</v>
      </c>
      <c r="G23" s="90"/>
      <c r="H23" s="1" t="s">
        <v>1126</v>
      </c>
    </row>
    <row r="24" spans="1:8" x14ac:dyDescent="0.2">
      <c r="A24" s="1">
        <v>22</v>
      </c>
      <c r="B24" s="2" t="s">
        <v>386</v>
      </c>
      <c r="C24" s="1" t="s">
        <v>80</v>
      </c>
      <c r="D24" s="77">
        <v>41.4</v>
      </c>
      <c r="E24" s="90"/>
      <c r="F24" s="77">
        <v>14.01</v>
      </c>
      <c r="G24" s="90"/>
      <c r="H24" s="1" t="s">
        <v>1126</v>
      </c>
    </row>
    <row r="25" spans="1:8" x14ac:dyDescent="0.2">
      <c r="A25" s="1">
        <v>23</v>
      </c>
      <c r="B25" s="2" t="s">
        <v>387</v>
      </c>
      <c r="C25" s="1" t="s">
        <v>80</v>
      </c>
      <c r="D25" s="77">
        <v>46</v>
      </c>
      <c r="E25" s="90"/>
      <c r="F25" s="77">
        <v>18.399999999999999</v>
      </c>
      <c r="G25" s="90"/>
      <c r="H25" s="1" t="s">
        <v>1126</v>
      </c>
    </row>
    <row r="26" spans="1:8" x14ac:dyDescent="0.2">
      <c r="A26" s="1">
        <v>24</v>
      </c>
      <c r="B26" s="2" t="s">
        <v>388</v>
      </c>
      <c r="C26" s="1" t="s">
        <v>80</v>
      </c>
      <c r="D26" s="77">
        <v>41.4</v>
      </c>
      <c r="E26" s="90"/>
      <c r="F26" s="77">
        <v>18.399999999999999</v>
      </c>
      <c r="G26" s="90"/>
      <c r="H26" s="1" t="s">
        <v>1126</v>
      </c>
    </row>
    <row r="27" spans="1:8" x14ac:dyDescent="0.2">
      <c r="A27" s="1">
        <v>25</v>
      </c>
      <c r="B27" s="2" t="s">
        <v>389</v>
      </c>
      <c r="C27" s="1" t="s">
        <v>80</v>
      </c>
      <c r="D27" s="77">
        <v>41.4</v>
      </c>
      <c r="E27" s="90"/>
      <c r="F27" s="77">
        <v>13.8</v>
      </c>
      <c r="G27" s="90"/>
      <c r="H27" s="1" t="s">
        <v>1126</v>
      </c>
    </row>
    <row r="28" spans="1:8" x14ac:dyDescent="0.2">
      <c r="A28" s="1">
        <v>26</v>
      </c>
      <c r="B28" s="2" t="s">
        <v>390</v>
      </c>
      <c r="C28" s="1" t="s">
        <v>80</v>
      </c>
      <c r="D28" s="77">
        <v>505.95</v>
      </c>
      <c r="E28" s="90"/>
      <c r="F28" s="77">
        <v>23</v>
      </c>
      <c r="G28" s="90"/>
      <c r="H28" s="1" t="s">
        <v>1126</v>
      </c>
    </row>
    <row r="29" spans="1:8" x14ac:dyDescent="0.2">
      <c r="A29" s="1">
        <v>27</v>
      </c>
      <c r="B29" s="2" t="s">
        <v>391</v>
      </c>
      <c r="C29" s="1" t="s">
        <v>80</v>
      </c>
      <c r="D29" s="77">
        <v>505.95</v>
      </c>
      <c r="E29" s="90"/>
      <c r="F29" s="77">
        <v>23</v>
      </c>
      <c r="G29" s="90"/>
      <c r="H29" s="1" t="s">
        <v>1126</v>
      </c>
    </row>
    <row r="30" spans="1:8" x14ac:dyDescent="0.2">
      <c r="A30" s="1">
        <v>28</v>
      </c>
      <c r="B30" s="2" t="s">
        <v>392</v>
      </c>
      <c r="C30" s="1" t="s">
        <v>80</v>
      </c>
      <c r="D30" s="77">
        <v>413.96</v>
      </c>
      <c r="E30" s="90"/>
      <c r="F30" s="77">
        <v>23</v>
      </c>
      <c r="G30" s="90"/>
      <c r="H30" s="1" t="s">
        <v>1126</v>
      </c>
    </row>
    <row r="31" spans="1:8" x14ac:dyDescent="0.2">
      <c r="A31" s="1">
        <v>29</v>
      </c>
      <c r="B31" s="2" t="s">
        <v>393</v>
      </c>
      <c r="C31" s="1" t="s">
        <v>80</v>
      </c>
      <c r="D31" s="77">
        <v>413.96</v>
      </c>
      <c r="E31" s="90"/>
      <c r="F31" s="77">
        <v>32.200000000000003</v>
      </c>
      <c r="G31" s="90"/>
      <c r="H31" s="1" t="s">
        <v>1126</v>
      </c>
    </row>
    <row r="32" spans="1:8" x14ac:dyDescent="0.2">
      <c r="A32" s="1">
        <v>30</v>
      </c>
      <c r="B32" s="2" t="s">
        <v>394</v>
      </c>
      <c r="C32" s="1" t="s">
        <v>80</v>
      </c>
      <c r="D32" s="77">
        <v>55.19</v>
      </c>
      <c r="E32" s="90"/>
      <c r="F32" s="77">
        <v>36.799999999999997</v>
      </c>
      <c r="G32" s="90"/>
      <c r="H32" s="1" t="s">
        <v>1126</v>
      </c>
    </row>
    <row r="33" spans="1:8" x14ac:dyDescent="0.2">
      <c r="A33" s="1">
        <v>31</v>
      </c>
      <c r="B33" s="2" t="s">
        <v>395</v>
      </c>
      <c r="C33" s="1" t="s">
        <v>80</v>
      </c>
      <c r="D33" s="77">
        <v>229.98</v>
      </c>
      <c r="E33" s="90"/>
      <c r="F33" s="77">
        <v>46</v>
      </c>
      <c r="G33" s="90"/>
      <c r="H33" s="1" t="s">
        <v>1126</v>
      </c>
    </row>
    <row r="34" spans="1:8" x14ac:dyDescent="0.2">
      <c r="A34" s="1">
        <v>32</v>
      </c>
      <c r="B34" s="2" t="s">
        <v>396</v>
      </c>
      <c r="C34" s="1" t="s">
        <v>80</v>
      </c>
      <c r="D34" s="77">
        <v>41.4</v>
      </c>
      <c r="E34" s="90"/>
      <c r="F34" s="77">
        <v>46</v>
      </c>
      <c r="G34" s="90"/>
      <c r="H34" s="1" t="s">
        <v>1126</v>
      </c>
    </row>
    <row r="35" spans="1:8" x14ac:dyDescent="0.2">
      <c r="A35" s="1">
        <v>33</v>
      </c>
      <c r="B35" s="2" t="s">
        <v>397</v>
      </c>
      <c r="C35" s="1" t="s">
        <v>80</v>
      </c>
      <c r="D35" s="77">
        <v>229.98</v>
      </c>
      <c r="E35" s="90"/>
      <c r="F35" s="77">
        <v>41.4</v>
      </c>
      <c r="G35" s="90"/>
      <c r="H35" s="1" t="s">
        <v>1126</v>
      </c>
    </row>
    <row r="36" spans="1:8" x14ac:dyDescent="0.2">
      <c r="A36" s="1">
        <v>34</v>
      </c>
      <c r="B36" s="2" t="s">
        <v>398</v>
      </c>
      <c r="C36" s="1" t="s">
        <v>80</v>
      </c>
      <c r="D36" s="77">
        <v>41.4</v>
      </c>
      <c r="E36" s="90"/>
      <c r="F36" s="77">
        <v>41.4</v>
      </c>
      <c r="G36" s="90"/>
      <c r="H36" s="1" t="s">
        <v>1126</v>
      </c>
    </row>
    <row r="37" spans="1:8" x14ac:dyDescent="0.2">
      <c r="A37" s="1">
        <v>35</v>
      </c>
      <c r="B37" s="2" t="s">
        <v>399</v>
      </c>
      <c r="C37" s="1" t="s">
        <v>80</v>
      </c>
      <c r="D37" s="77">
        <v>23</v>
      </c>
      <c r="E37" s="90"/>
      <c r="F37" s="77">
        <v>13.8</v>
      </c>
      <c r="G37" s="90"/>
      <c r="H37" s="1" t="s">
        <v>1126</v>
      </c>
    </row>
    <row r="38" spans="1:8" x14ac:dyDescent="0.2">
      <c r="A38" s="1">
        <v>36</v>
      </c>
      <c r="B38" s="2" t="s">
        <v>400</v>
      </c>
      <c r="C38" s="1" t="s">
        <v>80</v>
      </c>
      <c r="D38" s="77">
        <v>32.200000000000003</v>
      </c>
      <c r="E38" s="90"/>
      <c r="F38" s="77">
        <v>13.8</v>
      </c>
      <c r="G38" s="90"/>
      <c r="H38" s="1" t="s">
        <v>1126</v>
      </c>
    </row>
    <row r="39" spans="1:8" x14ac:dyDescent="0.2">
      <c r="A39" s="1">
        <v>37</v>
      </c>
      <c r="B39" s="2" t="s">
        <v>401</v>
      </c>
      <c r="C39" s="1" t="s">
        <v>80</v>
      </c>
      <c r="D39" s="77">
        <v>32.200000000000003</v>
      </c>
      <c r="E39" s="90"/>
      <c r="F39" s="77">
        <v>13.8</v>
      </c>
      <c r="G39" s="90"/>
      <c r="H39" s="1" t="s">
        <v>1126</v>
      </c>
    </row>
    <row r="40" spans="1:8" x14ac:dyDescent="0.2">
      <c r="A40" s="1">
        <v>38</v>
      </c>
      <c r="B40" s="2" t="s">
        <v>91</v>
      </c>
      <c r="C40" s="1" t="s">
        <v>80</v>
      </c>
      <c r="D40" s="77">
        <v>18.399999999999999</v>
      </c>
      <c r="E40" s="90"/>
      <c r="F40" s="77">
        <v>14.01</v>
      </c>
      <c r="G40" s="90"/>
      <c r="H40" s="1" t="s">
        <v>1126</v>
      </c>
    </row>
    <row r="41" spans="1:8" x14ac:dyDescent="0.2">
      <c r="A41" s="1">
        <v>39</v>
      </c>
      <c r="B41" s="2" t="s">
        <v>402</v>
      </c>
      <c r="C41" s="1" t="s">
        <v>80</v>
      </c>
      <c r="D41" s="77">
        <v>0</v>
      </c>
      <c r="E41" s="90"/>
      <c r="F41" s="77">
        <v>12.71</v>
      </c>
      <c r="G41" s="90"/>
      <c r="H41" s="1" t="s">
        <v>1126</v>
      </c>
    </row>
    <row r="42" spans="1:8" x14ac:dyDescent="0.2">
      <c r="A42" s="1">
        <v>40</v>
      </c>
      <c r="B42" s="2" t="s">
        <v>403</v>
      </c>
      <c r="C42" s="1" t="s">
        <v>80</v>
      </c>
      <c r="D42" s="77">
        <v>32.200000000000003</v>
      </c>
      <c r="E42" s="90"/>
      <c r="F42" s="77">
        <v>11.96</v>
      </c>
      <c r="G42" s="90"/>
      <c r="H42" s="1" t="s">
        <v>1126</v>
      </c>
    </row>
    <row r="43" spans="1:8" x14ac:dyDescent="0.2">
      <c r="A43" s="1">
        <v>41</v>
      </c>
      <c r="B43" s="2" t="s">
        <v>404</v>
      </c>
      <c r="C43" s="1" t="s">
        <v>80</v>
      </c>
      <c r="D43" s="77">
        <v>32.200000000000003</v>
      </c>
      <c r="E43" s="90"/>
      <c r="F43" s="77">
        <v>11.96</v>
      </c>
      <c r="G43" s="90"/>
      <c r="H43" s="1" t="s">
        <v>1126</v>
      </c>
    </row>
    <row r="44" spans="1:8" x14ac:dyDescent="0.2">
      <c r="A44" s="1">
        <v>42</v>
      </c>
      <c r="B44" s="2" t="s">
        <v>405</v>
      </c>
      <c r="C44" s="1" t="s">
        <v>80</v>
      </c>
      <c r="D44" s="77">
        <v>0</v>
      </c>
      <c r="E44" s="90"/>
      <c r="F44" s="77">
        <v>17.64</v>
      </c>
      <c r="G44" s="90"/>
      <c r="H44" s="1" t="s">
        <v>1126</v>
      </c>
    </row>
    <row r="45" spans="1:8" x14ac:dyDescent="0.2">
      <c r="A45" s="1">
        <v>43</v>
      </c>
      <c r="B45" s="2" t="s">
        <v>406</v>
      </c>
      <c r="C45" s="1" t="s">
        <v>80</v>
      </c>
      <c r="D45" s="77">
        <v>229.98</v>
      </c>
      <c r="E45" s="90"/>
      <c r="F45" s="77">
        <v>50.59</v>
      </c>
      <c r="G45" s="90"/>
      <c r="H45" s="1" t="s">
        <v>1126</v>
      </c>
    </row>
    <row r="46" spans="1:8" x14ac:dyDescent="0.2">
      <c r="A46" s="1">
        <v>44</v>
      </c>
      <c r="B46" s="2" t="s">
        <v>407</v>
      </c>
      <c r="C46" s="1" t="s">
        <v>80</v>
      </c>
      <c r="D46" s="77">
        <v>275.97000000000003</v>
      </c>
      <c r="E46" s="90"/>
      <c r="F46" s="77">
        <v>55.19</v>
      </c>
      <c r="G46" s="90"/>
      <c r="H46" s="1" t="s">
        <v>1126</v>
      </c>
    </row>
    <row r="47" spans="1:8" x14ac:dyDescent="0.2">
      <c r="A47" s="1">
        <v>45</v>
      </c>
      <c r="B47" s="2" t="s">
        <v>408</v>
      </c>
      <c r="C47" s="1" t="s">
        <v>80</v>
      </c>
      <c r="D47" s="77">
        <v>551.94000000000005</v>
      </c>
      <c r="E47" s="90"/>
      <c r="F47" s="77">
        <v>64.39</v>
      </c>
      <c r="G47" s="90"/>
      <c r="H47" s="1" t="s">
        <v>1126</v>
      </c>
    </row>
    <row r="48" spans="1:8" x14ac:dyDescent="0.2">
      <c r="A48" s="1">
        <v>46</v>
      </c>
      <c r="B48" s="2" t="s">
        <v>409</v>
      </c>
      <c r="C48" s="1" t="s">
        <v>1256</v>
      </c>
      <c r="D48" s="77">
        <v>110.39</v>
      </c>
      <c r="E48" s="90"/>
      <c r="F48" s="77">
        <v>11.04</v>
      </c>
      <c r="G48" s="90"/>
      <c r="H48" s="1" t="s">
        <v>653</v>
      </c>
    </row>
    <row r="49" spans="1:8" x14ac:dyDescent="0.2">
      <c r="A49" s="1">
        <v>47</v>
      </c>
      <c r="B49" s="2" t="s">
        <v>410</v>
      </c>
      <c r="C49" s="1" t="s">
        <v>1256</v>
      </c>
      <c r="D49" s="77">
        <v>91.99</v>
      </c>
      <c r="E49" s="90"/>
      <c r="F49" s="77">
        <v>11.04</v>
      </c>
      <c r="G49" s="90"/>
      <c r="H49" s="1" t="s">
        <v>1246</v>
      </c>
    </row>
    <row r="50" spans="1:8" x14ac:dyDescent="0.2">
      <c r="A50" s="1">
        <v>48</v>
      </c>
      <c r="B50" s="2" t="s">
        <v>1176</v>
      </c>
      <c r="C50" s="1" t="s">
        <v>80</v>
      </c>
      <c r="D50" s="77">
        <v>137.99</v>
      </c>
      <c r="E50" s="90"/>
      <c r="F50" s="77">
        <v>18.399999999999999</v>
      </c>
      <c r="G50" s="90"/>
      <c r="H50" s="1" t="s">
        <v>1248</v>
      </c>
    </row>
    <row r="51" spans="1:8" x14ac:dyDescent="0.2">
      <c r="A51" s="1">
        <v>49</v>
      </c>
      <c r="B51" s="2" t="s">
        <v>1177</v>
      </c>
      <c r="C51" s="1" t="s">
        <v>80</v>
      </c>
      <c r="D51" s="77">
        <v>110.39</v>
      </c>
      <c r="E51" s="90"/>
      <c r="F51" s="77">
        <v>18.399999999999999</v>
      </c>
      <c r="G51" s="90"/>
      <c r="H51" s="1" t="s">
        <v>1248</v>
      </c>
    </row>
    <row r="52" spans="1:8" x14ac:dyDescent="0.2">
      <c r="A52" s="1">
        <v>50</v>
      </c>
      <c r="B52" s="2" t="s">
        <v>411</v>
      </c>
      <c r="C52" s="1" t="s">
        <v>80</v>
      </c>
      <c r="D52" s="77">
        <v>73.59</v>
      </c>
      <c r="E52" s="90"/>
      <c r="F52" s="77">
        <v>13.8</v>
      </c>
      <c r="G52" s="90"/>
      <c r="H52" s="1" t="s">
        <v>1126</v>
      </c>
    </row>
    <row r="53" spans="1:8" x14ac:dyDescent="0.2">
      <c r="A53" s="1">
        <v>51</v>
      </c>
      <c r="B53" s="2" t="s">
        <v>412</v>
      </c>
      <c r="C53" s="1" t="s">
        <v>80</v>
      </c>
      <c r="D53" s="77">
        <v>73.59</v>
      </c>
      <c r="E53" s="90"/>
      <c r="F53" s="77">
        <v>13.8</v>
      </c>
      <c r="G53" s="90"/>
      <c r="H53" s="1" t="s">
        <v>1126</v>
      </c>
    </row>
    <row r="54" spans="1:8" x14ac:dyDescent="0.2">
      <c r="A54" s="1">
        <v>52</v>
      </c>
      <c r="B54" s="2" t="s">
        <v>413</v>
      </c>
      <c r="C54" s="1" t="s">
        <v>80</v>
      </c>
      <c r="D54" s="77">
        <v>0</v>
      </c>
      <c r="E54" s="90"/>
      <c r="F54" s="77">
        <v>27.6</v>
      </c>
      <c r="G54" s="90"/>
      <c r="H54" s="1" t="s">
        <v>1126</v>
      </c>
    </row>
    <row r="55" spans="1:8" x14ac:dyDescent="0.2">
      <c r="A55" s="1">
        <v>53</v>
      </c>
      <c r="B55" s="2" t="s">
        <v>414</v>
      </c>
      <c r="C55" s="1" t="s">
        <v>80</v>
      </c>
      <c r="D55" s="77">
        <v>0</v>
      </c>
      <c r="E55" s="90"/>
      <c r="F55" s="77">
        <v>59.79</v>
      </c>
      <c r="G55" s="90"/>
      <c r="H55" s="1" t="s">
        <v>1126</v>
      </c>
    </row>
    <row r="56" spans="1:8" x14ac:dyDescent="0.2">
      <c r="A56" s="1">
        <v>54</v>
      </c>
      <c r="B56" s="2" t="s">
        <v>415</v>
      </c>
      <c r="C56" s="1" t="s">
        <v>80</v>
      </c>
      <c r="D56" s="77">
        <v>413.96</v>
      </c>
      <c r="E56" s="90"/>
      <c r="F56" s="77">
        <v>55.19</v>
      </c>
      <c r="G56" s="90"/>
      <c r="H56" s="1" t="s">
        <v>1126</v>
      </c>
    </row>
    <row r="57" spans="1:8" x14ac:dyDescent="0.2">
      <c r="A57" s="1">
        <v>55</v>
      </c>
      <c r="B57" s="2" t="s">
        <v>416</v>
      </c>
      <c r="C57" s="1" t="s">
        <v>80</v>
      </c>
      <c r="D57" s="77">
        <v>73.59</v>
      </c>
      <c r="E57" s="90"/>
      <c r="F57" s="77">
        <v>23</v>
      </c>
      <c r="G57" s="90"/>
      <c r="H57" s="1" t="s">
        <v>1126</v>
      </c>
    </row>
    <row r="58" spans="1:8" x14ac:dyDescent="0.2">
      <c r="A58" s="1">
        <v>56</v>
      </c>
      <c r="B58" s="2" t="s">
        <v>1257</v>
      </c>
      <c r="C58" s="1" t="s">
        <v>1256</v>
      </c>
      <c r="D58" s="77">
        <v>73.59</v>
      </c>
      <c r="E58" s="90"/>
      <c r="F58" s="77">
        <v>85.22</v>
      </c>
      <c r="G58" s="90"/>
      <c r="H58" s="1" t="s">
        <v>1126</v>
      </c>
    </row>
    <row r="59" spans="1:8" x14ac:dyDescent="0.2">
      <c r="A59" s="1">
        <v>57</v>
      </c>
      <c r="B59" s="2" t="s">
        <v>97</v>
      </c>
      <c r="C59" s="1" t="s">
        <v>80</v>
      </c>
      <c r="D59" s="77">
        <v>2759.7</v>
      </c>
      <c r="E59" s="90"/>
      <c r="F59" s="77">
        <v>91.99</v>
      </c>
      <c r="G59" s="90"/>
      <c r="H59" s="1" t="s">
        <v>1126</v>
      </c>
    </row>
    <row r="60" spans="1:8" x14ac:dyDescent="0.2">
      <c r="A60" s="1">
        <v>58</v>
      </c>
      <c r="B60" s="2" t="s">
        <v>98</v>
      </c>
      <c r="C60" s="1" t="s">
        <v>80</v>
      </c>
      <c r="D60" s="77">
        <v>0</v>
      </c>
      <c r="E60" s="90"/>
      <c r="F60" s="77">
        <v>161.18</v>
      </c>
      <c r="G60" s="90"/>
      <c r="H60" s="1" t="s">
        <v>1126</v>
      </c>
    </row>
    <row r="61" spans="1:8" x14ac:dyDescent="0.2">
      <c r="A61" s="1">
        <v>59</v>
      </c>
      <c r="B61" s="2" t="s">
        <v>417</v>
      </c>
      <c r="C61" s="1" t="s">
        <v>80</v>
      </c>
      <c r="D61" s="77">
        <v>0</v>
      </c>
      <c r="E61" s="90"/>
      <c r="F61" s="77">
        <v>165.94</v>
      </c>
      <c r="G61" s="90"/>
      <c r="H61" s="1" t="s">
        <v>1126</v>
      </c>
    </row>
    <row r="62" spans="1:8" x14ac:dyDescent="0.2">
      <c r="A62" s="1">
        <v>60</v>
      </c>
      <c r="B62" s="2" t="s">
        <v>418</v>
      </c>
      <c r="C62" s="1" t="s">
        <v>80</v>
      </c>
      <c r="D62" s="77">
        <v>229.98</v>
      </c>
      <c r="E62" s="90"/>
      <c r="F62" s="77">
        <v>23.61</v>
      </c>
      <c r="G62" s="90"/>
      <c r="H62" s="1" t="s">
        <v>1126</v>
      </c>
    </row>
    <row r="63" spans="1:8" x14ac:dyDescent="0.2">
      <c r="A63" s="1">
        <v>61</v>
      </c>
      <c r="B63" s="2" t="s">
        <v>419</v>
      </c>
      <c r="C63" s="1" t="s">
        <v>80</v>
      </c>
      <c r="D63" s="77">
        <v>137.99</v>
      </c>
      <c r="E63" s="90"/>
      <c r="F63" s="77">
        <v>28.36</v>
      </c>
      <c r="G63" s="90"/>
      <c r="H63" s="1" t="s">
        <v>1126</v>
      </c>
    </row>
    <row r="64" spans="1:8" x14ac:dyDescent="0.2">
      <c r="A64" s="1">
        <v>62</v>
      </c>
      <c r="B64" s="2" t="s">
        <v>101</v>
      </c>
      <c r="C64" s="1" t="s">
        <v>80</v>
      </c>
      <c r="D64" s="77">
        <v>1379.85</v>
      </c>
      <c r="E64" s="90"/>
      <c r="F64" s="77">
        <v>55.19</v>
      </c>
      <c r="G64" s="90"/>
      <c r="H64" s="1" t="s">
        <v>1126</v>
      </c>
    </row>
    <row r="65" spans="1:8" x14ac:dyDescent="0.2">
      <c r="A65" s="1">
        <v>63</v>
      </c>
      <c r="B65" s="2" t="s">
        <v>102</v>
      </c>
      <c r="C65" s="1" t="s">
        <v>80</v>
      </c>
      <c r="D65" s="77">
        <v>91.99</v>
      </c>
      <c r="E65" s="90"/>
      <c r="F65" s="77">
        <v>18.850000000000001</v>
      </c>
      <c r="G65" s="90"/>
      <c r="H65" s="1" t="s">
        <v>1126</v>
      </c>
    </row>
    <row r="66" spans="1:8" x14ac:dyDescent="0.2">
      <c r="A66" s="1">
        <v>64</v>
      </c>
      <c r="B66" s="2" t="s">
        <v>420</v>
      </c>
      <c r="C66" s="1" t="s">
        <v>80</v>
      </c>
      <c r="D66" s="77">
        <v>0</v>
      </c>
      <c r="E66" s="90"/>
      <c r="F66" s="77">
        <v>66.319999999999993</v>
      </c>
      <c r="G66" s="90"/>
      <c r="H66" s="1" t="s">
        <v>1126</v>
      </c>
    </row>
    <row r="67" spans="1:8" x14ac:dyDescent="0.2">
      <c r="A67" s="1">
        <v>65</v>
      </c>
      <c r="B67" s="2" t="s">
        <v>421</v>
      </c>
      <c r="C67" s="1" t="s">
        <v>80</v>
      </c>
      <c r="D67" s="77">
        <v>0</v>
      </c>
      <c r="E67" s="90"/>
      <c r="F67" s="77">
        <v>75.83</v>
      </c>
      <c r="G67" s="90"/>
      <c r="H67" s="1" t="s">
        <v>1126</v>
      </c>
    </row>
    <row r="68" spans="1:8" x14ac:dyDescent="0.2">
      <c r="A68" s="1">
        <v>66</v>
      </c>
      <c r="B68" s="2" t="s">
        <v>104</v>
      </c>
      <c r="C68" s="1" t="s">
        <v>80</v>
      </c>
      <c r="D68" s="77">
        <v>0</v>
      </c>
      <c r="E68" s="90"/>
      <c r="F68" s="77">
        <v>22.08</v>
      </c>
      <c r="G68" s="90"/>
      <c r="H68" s="1" t="s">
        <v>1126</v>
      </c>
    </row>
    <row r="69" spans="1:8" x14ac:dyDescent="0.2">
      <c r="A69" s="1">
        <v>67</v>
      </c>
      <c r="B69" s="2" t="s">
        <v>422</v>
      </c>
      <c r="C69" s="1" t="s">
        <v>80</v>
      </c>
      <c r="D69" s="77">
        <v>137.99</v>
      </c>
      <c r="E69" s="90"/>
      <c r="F69" s="77">
        <v>64.39</v>
      </c>
      <c r="G69" s="90"/>
      <c r="H69" s="1" t="s">
        <v>1126</v>
      </c>
    </row>
    <row r="70" spans="1:8" x14ac:dyDescent="0.2">
      <c r="A70" s="1">
        <v>68</v>
      </c>
      <c r="B70" s="2" t="s">
        <v>423</v>
      </c>
      <c r="C70" s="1" t="s">
        <v>80</v>
      </c>
      <c r="D70" s="77">
        <v>46</v>
      </c>
      <c r="E70" s="90"/>
      <c r="F70" s="77">
        <v>35.24</v>
      </c>
      <c r="G70" s="90"/>
      <c r="H70" s="1" t="s">
        <v>1126</v>
      </c>
    </row>
    <row r="71" spans="1:8" x14ac:dyDescent="0.2">
      <c r="A71" s="1">
        <v>69</v>
      </c>
      <c r="B71" s="2" t="s">
        <v>424</v>
      </c>
      <c r="C71" s="1" t="s">
        <v>1256</v>
      </c>
      <c r="D71" s="77">
        <v>689.93</v>
      </c>
      <c r="E71" s="90"/>
      <c r="F71" s="77">
        <v>37.869999999999997</v>
      </c>
      <c r="G71" s="90"/>
      <c r="H71" s="1" t="s">
        <v>1126</v>
      </c>
    </row>
    <row r="72" spans="1:8" x14ac:dyDescent="0.2">
      <c r="A72" s="1">
        <v>70</v>
      </c>
      <c r="B72" s="2" t="s">
        <v>425</v>
      </c>
      <c r="C72" s="1" t="s">
        <v>80</v>
      </c>
      <c r="D72" s="77">
        <v>41.4</v>
      </c>
      <c r="E72" s="90"/>
      <c r="F72" s="77">
        <v>9.34</v>
      </c>
      <c r="G72" s="90"/>
      <c r="H72" s="1" t="s">
        <v>1126</v>
      </c>
    </row>
    <row r="73" spans="1:8" x14ac:dyDescent="0.2">
      <c r="A73" s="1">
        <v>71</v>
      </c>
      <c r="B73" s="2" t="s">
        <v>426</v>
      </c>
      <c r="C73" s="1" t="s">
        <v>80</v>
      </c>
      <c r="D73" s="77">
        <v>0</v>
      </c>
      <c r="E73" s="90"/>
      <c r="F73" s="77">
        <v>56.81</v>
      </c>
      <c r="G73" s="90"/>
      <c r="H73" s="1" t="s">
        <v>1126</v>
      </c>
    </row>
    <row r="74" spans="1:8" x14ac:dyDescent="0.2">
      <c r="A74" s="1">
        <v>72</v>
      </c>
      <c r="B74" s="2" t="s">
        <v>427</v>
      </c>
      <c r="C74" s="1" t="s">
        <v>80</v>
      </c>
      <c r="D74" s="77">
        <v>46</v>
      </c>
      <c r="E74" s="90"/>
      <c r="F74" s="77">
        <v>47.3</v>
      </c>
      <c r="G74" s="90"/>
      <c r="H74" s="1" t="s">
        <v>1126</v>
      </c>
    </row>
    <row r="75" spans="1:8" x14ac:dyDescent="0.2">
      <c r="A75" s="1">
        <v>73</v>
      </c>
      <c r="B75" s="2" t="s">
        <v>428</v>
      </c>
      <c r="C75" s="1" t="s">
        <v>80</v>
      </c>
      <c r="D75" s="77">
        <v>73.59</v>
      </c>
      <c r="E75" s="90"/>
      <c r="F75" s="77">
        <v>18.850000000000001</v>
      </c>
      <c r="G75" s="90"/>
      <c r="H75" s="1" t="s">
        <v>1126</v>
      </c>
    </row>
    <row r="76" spans="1:8" x14ac:dyDescent="0.2">
      <c r="A76" s="1">
        <v>74</v>
      </c>
      <c r="B76" s="2" t="s">
        <v>110</v>
      </c>
      <c r="C76" s="1" t="s">
        <v>80</v>
      </c>
      <c r="D76" s="77">
        <v>46</v>
      </c>
      <c r="E76" s="90"/>
      <c r="F76" s="77">
        <v>18.850000000000001</v>
      </c>
      <c r="G76" s="90"/>
      <c r="H76" s="1" t="s">
        <v>1126</v>
      </c>
    </row>
    <row r="77" spans="1:8" x14ac:dyDescent="0.2">
      <c r="A77" s="1">
        <v>75</v>
      </c>
      <c r="B77" s="2" t="s">
        <v>429</v>
      </c>
      <c r="C77" s="1" t="s">
        <v>80</v>
      </c>
      <c r="D77" s="77">
        <v>73.59</v>
      </c>
      <c r="E77" s="90"/>
      <c r="F77" s="77">
        <v>37.869999999999997</v>
      </c>
      <c r="G77" s="90"/>
      <c r="H77" s="1" t="s">
        <v>1126</v>
      </c>
    </row>
    <row r="78" spans="1:8" x14ac:dyDescent="0.2">
      <c r="A78" s="1">
        <v>76</v>
      </c>
      <c r="B78" s="2" t="s">
        <v>112</v>
      </c>
      <c r="C78" s="1" t="s">
        <v>80</v>
      </c>
      <c r="D78" s="77">
        <v>735.92</v>
      </c>
      <c r="E78" s="90"/>
      <c r="F78" s="77">
        <v>37.869999999999997</v>
      </c>
      <c r="G78" s="90"/>
      <c r="H78" s="1" t="s">
        <v>1126</v>
      </c>
    </row>
    <row r="79" spans="1:8" x14ac:dyDescent="0.2">
      <c r="A79" s="1">
        <v>77</v>
      </c>
      <c r="B79" s="2" t="s">
        <v>430</v>
      </c>
      <c r="C79" s="1" t="s">
        <v>80</v>
      </c>
      <c r="D79" s="77">
        <v>919.9</v>
      </c>
      <c r="E79" s="90"/>
      <c r="F79" s="77">
        <v>47.3</v>
      </c>
      <c r="G79" s="90"/>
      <c r="H79" s="1" t="s">
        <v>1126</v>
      </c>
    </row>
    <row r="80" spans="1:8" x14ac:dyDescent="0.2">
      <c r="A80" s="1">
        <v>78</v>
      </c>
      <c r="B80" s="2" t="s">
        <v>431</v>
      </c>
      <c r="C80" s="1" t="s">
        <v>80</v>
      </c>
      <c r="D80" s="77">
        <v>505.95</v>
      </c>
      <c r="E80" s="90"/>
      <c r="F80" s="77">
        <v>41.51</v>
      </c>
      <c r="G80" s="90"/>
      <c r="H80" s="1" t="s">
        <v>1126</v>
      </c>
    </row>
    <row r="81" spans="1:8" x14ac:dyDescent="0.2">
      <c r="A81" s="1">
        <v>79</v>
      </c>
      <c r="B81" s="2" t="s">
        <v>114</v>
      </c>
      <c r="C81" s="1" t="s">
        <v>80</v>
      </c>
      <c r="D81" s="77">
        <v>52.06</v>
      </c>
      <c r="E81" s="90"/>
      <c r="F81" s="77">
        <v>28.28</v>
      </c>
      <c r="G81" s="90"/>
      <c r="H81" s="1" t="s">
        <v>1126</v>
      </c>
    </row>
    <row r="82" spans="1:8" x14ac:dyDescent="0.2">
      <c r="A82" s="1">
        <v>80</v>
      </c>
      <c r="B82" s="2" t="s">
        <v>115</v>
      </c>
      <c r="C82" s="1" t="s">
        <v>80</v>
      </c>
      <c r="D82" s="77">
        <v>0</v>
      </c>
      <c r="E82" s="90"/>
      <c r="F82" s="77">
        <v>70.95</v>
      </c>
      <c r="G82" s="90"/>
      <c r="H82" s="1" t="s">
        <v>1126</v>
      </c>
    </row>
    <row r="83" spans="1:8" x14ac:dyDescent="0.2">
      <c r="A83" s="1">
        <v>81</v>
      </c>
      <c r="B83" s="2" t="s">
        <v>432</v>
      </c>
      <c r="C83" s="1" t="s">
        <v>80</v>
      </c>
      <c r="D83" s="77">
        <v>0</v>
      </c>
      <c r="E83" s="90"/>
      <c r="F83" s="77">
        <v>70.95</v>
      </c>
      <c r="G83" s="90"/>
      <c r="H83" s="1" t="s">
        <v>1126</v>
      </c>
    </row>
    <row r="84" spans="1:8" x14ac:dyDescent="0.2">
      <c r="A84" s="1">
        <v>82</v>
      </c>
      <c r="B84" s="2" t="s">
        <v>117</v>
      </c>
      <c r="C84" s="1" t="s">
        <v>80</v>
      </c>
      <c r="D84" s="77">
        <v>0</v>
      </c>
      <c r="E84" s="90"/>
      <c r="F84" s="77">
        <v>106.62</v>
      </c>
      <c r="G84" s="90"/>
      <c r="H84" s="1" t="s">
        <v>1126</v>
      </c>
    </row>
    <row r="85" spans="1:8" x14ac:dyDescent="0.2">
      <c r="A85" s="1">
        <v>83</v>
      </c>
      <c r="B85" s="2" t="s">
        <v>433</v>
      </c>
      <c r="C85" s="1" t="s">
        <v>80</v>
      </c>
      <c r="D85" s="77">
        <v>551.94000000000005</v>
      </c>
      <c r="E85" s="90"/>
      <c r="F85" s="77">
        <v>56.03</v>
      </c>
      <c r="G85" s="90"/>
      <c r="H85" s="1" t="s">
        <v>1126</v>
      </c>
    </row>
    <row r="86" spans="1:8" x14ac:dyDescent="0.2">
      <c r="A86" s="1">
        <v>84</v>
      </c>
      <c r="B86" s="2" t="s">
        <v>434</v>
      </c>
      <c r="C86" s="1" t="s">
        <v>80</v>
      </c>
      <c r="D86" s="77">
        <v>32.200000000000003</v>
      </c>
      <c r="E86" s="90"/>
      <c r="F86" s="77">
        <v>35.409999999999997</v>
      </c>
      <c r="G86" s="90"/>
      <c r="H86" s="1" t="s">
        <v>1126</v>
      </c>
    </row>
    <row r="87" spans="1:8" x14ac:dyDescent="0.2">
      <c r="A87" s="1">
        <v>85</v>
      </c>
      <c r="B87" s="2" t="s">
        <v>435</v>
      </c>
      <c r="C87" s="1" t="s">
        <v>1256</v>
      </c>
      <c r="D87" s="77">
        <v>0</v>
      </c>
      <c r="E87" s="90"/>
      <c r="F87" s="77">
        <v>35.409999999999997</v>
      </c>
      <c r="G87" s="90"/>
      <c r="H87" s="1" t="s">
        <v>1126</v>
      </c>
    </row>
    <row r="88" spans="1:8" x14ac:dyDescent="0.2">
      <c r="A88" s="1">
        <v>86</v>
      </c>
      <c r="B88" s="2" t="s">
        <v>436</v>
      </c>
      <c r="C88" s="1" t="s">
        <v>80</v>
      </c>
      <c r="D88" s="77">
        <v>23</v>
      </c>
      <c r="E88" s="90"/>
      <c r="F88" s="77">
        <v>28.28</v>
      </c>
      <c r="G88" s="90"/>
      <c r="H88" s="1" t="s">
        <v>1126</v>
      </c>
    </row>
    <row r="89" spans="1:8" x14ac:dyDescent="0.2">
      <c r="A89" s="1">
        <v>87</v>
      </c>
      <c r="B89" s="2" t="s">
        <v>119</v>
      </c>
      <c r="C89" s="1" t="s">
        <v>80</v>
      </c>
      <c r="D89" s="77">
        <v>321.97000000000003</v>
      </c>
      <c r="E89" s="90"/>
      <c r="F89" s="77">
        <v>42.54</v>
      </c>
      <c r="G89" s="90"/>
      <c r="H89" s="1" t="s">
        <v>1126</v>
      </c>
    </row>
    <row r="90" spans="1:8" x14ac:dyDescent="0.2">
      <c r="A90" s="1">
        <v>88</v>
      </c>
      <c r="B90" s="2" t="s">
        <v>120</v>
      </c>
      <c r="C90" s="1" t="s">
        <v>80</v>
      </c>
      <c r="D90" s="77">
        <v>41.4</v>
      </c>
      <c r="E90" s="90"/>
      <c r="F90" s="77">
        <v>21.14</v>
      </c>
      <c r="G90" s="90"/>
      <c r="H90" s="1" t="s">
        <v>1126</v>
      </c>
    </row>
    <row r="91" spans="1:8" x14ac:dyDescent="0.2">
      <c r="A91" s="1">
        <v>89</v>
      </c>
      <c r="B91" s="2" t="s">
        <v>121</v>
      </c>
      <c r="C91" s="1" t="s">
        <v>1256</v>
      </c>
      <c r="D91" s="77">
        <v>0</v>
      </c>
      <c r="E91" s="90"/>
      <c r="F91" s="77">
        <v>28.28</v>
      </c>
      <c r="G91" s="90"/>
      <c r="H91" s="1" t="s">
        <v>1126</v>
      </c>
    </row>
    <row r="92" spans="1:8" x14ac:dyDescent="0.2">
      <c r="A92" s="1">
        <v>90</v>
      </c>
      <c r="B92" s="2" t="s">
        <v>122</v>
      </c>
      <c r="C92" s="1" t="s">
        <v>80</v>
      </c>
      <c r="D92" s="77">
        <v>321.97000000000003</v>
      </c>
      <c r="E92" s="90"/>
      <c r="F92" s="77">
        <v>42.54</v>
      </c>
      <c r="G92" s="90"/>
      <c r="H92" s="1" t="s">
        <v>1126</v>
      </c>
    </row>
    <row r="93" spans="1:8" x14ac:dyDescent="0.2">
      <c r="A93" s="1">
        <v>91</v>
      </c>
      <c r="B93" s="2" t="s">
        <v>123</v>
      </c>
      <c r="C93" s="1" t="s">
        <v>80</v>
      </c>
      <c r="D93" s="77">
        <v>110.39</v>
      </c>
      <c r="E93" s="90"/>
      <c r="F93" s="77">
        <v>28.28</v>
      </c>
      <c r="G93" s="90"/>
      <c r="H93" s="1" t="s">
        <v>1126</v>
      </c>
    </row>
    <row r="94" spans="1:8" x14ac:dyDescent="0.2">
      <c r="A94" s="1">
        <v>92</v>
      </c>
      <c r="B94" s="2" t="s">
        <v>108</v>
      </c>
      <c r="C94" s="1" t="s">
        <v>80</v>
      </c>
      <c r="D94" s="77">
        <v>1103.8800000000001</v>
      </c>
      <c r="E94" s="90"/>
      <c r="F94" s="77">
        <v>99.48</v>
      </c>
      <c r="G94" s="90"/>
      <c r="H94" s="1" t="s">
        <v>1126</v>
      </c>
    </row>
    <row r="95" spans="1:8" x14ac:dyDescent="0.2">
      <c r="A95" s="1">
        <v>93</v>
      </c>
      <c r="B95" s="2" t="s">
        <v>437</v>
      </c>
      <c r="C95" s="1" t="s">
        <v>80</v>
      </c>
      <c r="D95" s="77">
        <v>4139.55</v>
      </c>
      <c r="E95" s="90"/>
      <c r="F95" s="77">
        <v>275.97000000000003</v>
      </c>
      <c r="G95" s="90"/>
      <c r="H95" s="1" t="s">
        <v>1126</v>
      </c>
    </row>
    <row r="96" spans="1:8" x14ac:dyDescent="0.2">
      <c r="A96" s="1">
        <v>94</v>
      </c>
      <c r="B96" s="2" t="s">
        <v>439</v>
      </c>
      <c r="C96" s="1" t="s">
        <v>80</v>
      </c>
      <c r="D96" s="77">
        <v>137.99</v>
      </c>
      <c r="E96" s="90"/>
      <c r="F96" s="77">
        <v>127.89</v>
      </c>
      <c r="G96" s="90"/>
      <c r="H96" s="1" t="s">
        <v>1126</v>
      </c>
    </row>
    <row r="97" spans="1:8" x14ac:dyDescent="0.2">
      <c r="A97" s="1">
        <v>95</v>
      </c>
      <c r="B97" s="2" t="s">
        <v>440</v>
      </c>
      <c r="C97" s="1" t="s">
        <v>80</v>
      </c>
      <c r="D97" s="77">
        <v>551.94000000000005</v>
      </c>
      <c r="E97" s="90"/>
      <c r="F97" s="77">
        <v>213.15</v>
      </c>
      <c r="G97" s="90"/>
      <c r="H97" s="1" t="s">
        <v>1126</v>
      </c>
    </row>
    <row r="98" spans="1:8" x14ac:dyDescent="0.2">
      <c r="A98" s="1">
        <v>96</v>
      </c>
      <c r="B98" s="2" t="s">
        <v>441</v>
      </c>
      <c r="C98" s="1" t="s">
        <v>80</v>
      </c>
      <c r="D98" s="77">
        <v>459.95</v>
      </c>
      <c r="E98" s="90"/>
      <c r="F98" s="77">
        <v>213.15</v>
      </c>
      <c r="G98" s="90"/>
      <c r="H98" s="1" t="s">
        <v>1126</v>
      </c>
    </row>
    <row r="99" spans="1:8" x14ac:dyDescent="0.2">
      <c r="A99" s="1">
        <v>97</v>
      </c>
      <c r="B99" s="2" t="s">
        <v>442</v>
      </c>
      <c r="C99" s="1" t="s">
        <v>80</v>
      </c>
      <c r="D99" s="77">
        <v>73.59</v>
      </c>
      <c r="E99" s="90"/>
      <c r="F99" s="77">
        <v>118.25</v>
      </c>
      <c r="G99" s="90"/>
      <c r="H99" s="1" t="s">
        <v>1126</v>
      </c>
    </row>
    <row r="100" spans="1:8" x14ac:dyDescent="0.2">
      <c r="A100" s="1">
        <v>98</v>
      </c>
      <c r="B100" s="2" t="s">
        <v>124</v>
      </c>
      <c r="C100" s="1" t="s">
        <v>80</v>
      </c>
      <c r="D100" s="77">
        <v>137.99</v>
      </c>
      <c r="E100" s="90"/>
      <c r="F100" s="77">
        <v>41.29</v>
      </c>
      <c r="G100" s="90"/>
      <c r="H100" s="1" t="s">
        <v>1126</v>
      </c>
    </row>
    <row r="101" spans="1:8" x14ac:dyDescent="0.2">
      <c r="A101" s="1">
        <v>99</v>
      </c>
      <c r="B101" s="2" t="s">
        <v>125</v>
      </c>
      <c r="C101" s="1" t="s">
        <v>80</v>
      </c>
      <c r="D101" s="77">
        <v>0</v>
      </c>
      <c r="E101" s="90"/>
      <c r="F101" s="77">
        <v>35.24</v>
      </c>
      <c r="G101" s="90"/>
      <c r="H101" s="1" t="s">
        <v>1126</v>
      </c>
    </row>
    <row r="102" spans="1:8" x14ac:dyDescent="0.2">
      <c r="A102" s="1">
        <v>100</v>
      </c>
      <c r="B102" s="2" t="s">
        <v>126</v>
      </c>
      <c r="C102" s="1" t="s">
        <v>80</v>
      </c>
      <c r="D102" s="77">
        <v>229.98</v>
      </c>
      <c r="E102" s="90"/>
      <c r="F102" s="77">
        <v>18.399999999999999</v>
      </c>
      <c r="G102" s="90"/>
      <c r="H102" s="1" t="s">
        <v>1126</v>
      </c>
    </row>
    <row r="103" spans="1:8" x14ac:dyDescent="0.2">
      <c r="A103" s="1">
        <v>101</v>
      </c>
      <c r="B103" s="2" t="s">
        <v>1349</v>
      </c>
      <c r="C103" s="1" t="s">
        <v>80</v>
      </c>
      <c r="D103" s="77">
        <v>137.99</v>
      </c>
      <c r="E103" s="90"/>
      <c r="F103" s="77">
        <v>137.99</v>
      </c>
      <c r="G103" s="90"/>
      <c r="H103" s="1" t="s">
        <v>1126</v>
      </c>
    </row>
    <row r="104" spans="1:8" x14ac:dyDescent="0.2">
      <c r="A104" s="1">
        <v>102</v>
      </c>
      <c r="B104" s="2" t="s">
        <v>1350</v>
      </c>
      <c r="C104" s="1" t="s">
        <v>1256</v>
      </c>
      <c r="D104" s="77">
        <v>662.33</v>
      </c>
      <c r="E104" s="90"/>
      <c r="F104" s="77">
        <v>137.99</v>
      </c>
      <c r="G104" s="90"/>
      <c r="H104" s="1" t="s">
        <v>1126</v>
      </c>
    </row>
    <row r="105" spans="1:8" x14ac:dyDescent="0.2">
      <c r="A105" s="1">
        <v>103</v>
      </c>
      <c r="B105" s="2" t="s">
        <v>130</v>
      </c>
      <c r="C105" s="1" t="s">
        <v>80</v>
      </c>
      <c r="D105" s="77">
        <v>524.34</v>
      </c>
      <c r="E105" s="90"/>
      <c r="F105" s="77">
        <v>137.99</v>
      </c>
      <c r="G105" s="90"/>
      <c r="H105" s="1" t="s">
        <v>1126</v>
      </c>
    </row>
    <row r="106" spans="1:8" x14ac:dyDescent="0.2">
      <c r="A106" s="1">
        <v>104</v>
      </c>
      <c r="B106" s="2" t="s">
        <v>443</v>
      </c>
      <c r="C106" s="1" t="s">
        <v>80</v>
      </c>
      <c r="D106" s="77">
        <v>0</v>
      </c>
      <c r="E106" s="90"/>
      <c r="F106" s="77">
        <v>49.68</v>
      </c>
      <c r="G106" s="90"/>
      <c r="H106" s="1" t="s">
        <v>1126</v>
      </c>
    </row>
    <row r="107" spans="1:8" x14ac:dyDescent="0.2">
      <c r="A107" s="1">
        <v>105</v>
      </c>
      <c r="B107" s="2" t="s">
        <v>444</v>
      </c>
      <c r="C107" s="1" t="s">
        <v>80</v>
      </c>
      <c r="D107" s="77">
        <v>597.94000000000005</v>
      </c>
      <c r="E107" s="90"/>
      <c r="F107" s="77">
        <v>137.99</v>
      </c>
      <c r="G107" s="90"/>
      <c r="H107" s="1" t="s">
        <v>1126</v>
      </c>
    </row>
    <row r="108" spans="1:8" x14ac:dyDescent="0.2">
      <c r="A108" s="1">
        <v>106</v>
      </c>
      <c r="B108" s="2" t="s">
        <v>445</v>
      </c>
      <c r="C108" s="1" t="s">
        <v>80</v>
      </c>
      <c r="D108" s="77">
        <v>0</v>
      </c>
      <c r="E108" s="90"/>
      <c r="F108" s="77">
        <v>211.58</v>
      </c>
      <c r="G108" s="90"/>
      <c r="H108" s="1" t="s">
        <v>1126</v>
      </c>
    </row>
    <row r="109" spans="1:8" x14ac:dyDescent="0.2">
      <c r="A109" s="1">
        <v>107</v>
      </c>
      <c r="B109" s="2" t="s">
        <v>446</v>
      </c>
      <c r="C109" s="1" t="s">
        <v>80</v>
      </c>
      <c r="D109" s="77">
        <v>0</v>
      </c>
      <c r="E109" s="90"/>
      <c r="F109" s="77">
        <v>7</v>
      </c>
      <c r="G109" s="90"/>
      <c r="H109" s="1" t="s">
        <v>1126</v>
      </c>
    </row>
    <row r="110" spans="1:8" x14ac:dyDescent="0.2">
      <c r="A110" s="1">
        <v>108</v>
      </c>
      <c r="B110" s="2" t="s">
        <v>447</v>
      </c>
      <c r="C110" s="1" t="s">
        <v>80</v>
      </c>
      <c r="D110" s="77">
        <v>73.59</v>
      </c>
      <c r="E110" s="90"/>
      <c r="F110" s="77">
        <v>36.799999999999997</v>
      </c>
      <c r="G110" s="90"/>
      <c r="H110" s="1" t="s">
        <v>1126</v>
      </c>
    </row>
    <row r="111" spans="1:8" x14ac:dyDescent="0.2">
      <c r="A111" s="1">
        <v>109</v>
      </c>
      <c r="B111" s="2" t="s">
        <v>448</v>
      </c>
      <c r="C111" s="1" t="s">
        <v>80</v>
      </c>
      <c r="D111" s="77">
        <v>41.4</v>
      </c>
      <c r="E111" s="90"/>
      <c r="F111" s="77">
        <v>0</v>
      </c>
      <c r="G111" s="90"/>
      <c r="H111" s="1" t="s">
        <v>1126</v>
      </c>
    </row>
    <row r="112" spans="1:8" x14ac:dyDescent="0.2">
      <c r="A112" s="1">
        <v>110</v>
      </c>
      <c r="B112" s="2" t="s">
        <v>135</v>
      </c>
      <c r="C112" s="1" t="s">
        <v>80</v>
      </c>
      <c r="D112" s="77">
        <v>73.59</v>
      </c>
      <c r="E112" s="90"/>
      <c r="F112" s="77">
        <v>27.6</v>
      </c>
      <c r="G112" s="90"/>
      <c r="H112" s="1" t="s">
        <v>1126</v>
      </c>
    </row>
    <row r="113" spans="1:8" x14ac:dyDescent="0.2">
      <c r="A113" s="1">
        <v>111</v>
      </c>
      <c r="B113" s="2" t="s">
        <v>1351</v>
      </c>
      <c r="C113" s="1" t="s">
        <v>80</v>
      </c>
      <c r="D113" s="77">
        <v>524.34</v>
      </c>
      <c r="E113" s="90"/>
      <c r="F113" s="77">
        <v>73.59</v>
      </c>
      <c r="G113" s="90"/>
      <c r="H113" s="1" t="s">
        <v>1126</v>
      </c>
    </row>
    <row r="114" spans="1:8" x14ac:dyDescent="0.2">
      <c r="A114" s="1">
        <v>112</v>
      </c>
      <c r="B114" s="2" t="s">
        <v>1348</v>
      </c>
      <c r="C114" s="1" t="s">
        <v>1256</v>
      </c>
      <c r="D114" s="77">
        <v>662.33</v>
      </c>
      <c r="E114" s="90"/>
      <c r="F114" s="77">
        <v>73.59</v>
      </c>
      <c r="G114" s="90"/>
      <c r="H114" s="1" t="s">
        <v>1126</v>
      </c>
    </row>
    <row r="115" spans="1:8" x14ac:dyDescent="0.2">
      <c r="A115" s="1">
        <v>113</v>
      </c>
      <c r="B115" s="2" t="s">
        <v>449</v>
      </c>
      <c r="C115" s="1" t="s">
        <v>80</v>
      </c>
      <c r="D115" s="77">
        <v>413.96</v>
      </c>
      <c r="E115" s="90"/>
      <c r="F115" s="77">
        <v>46</v>
      </c>
      <c r="G115" s="90"/>
      <c r="H115" s="1" t="s">
        <v>1126</v>
      </c>
    </row>
    <row r="116" spans="1:8" x14ac:dyDescent="0.2">
      <c r="A116" s="1">
        <v>114</v>
      </c>
      <c r="B116" s="2" t="s">
        <v>450</v>
      </c>
      <c r="C116" s="1" t="s">
        <v>80</v>
      </c>
      <c r="D116" s="77">
        <v>73.59</v>
      </c>
      <c r="E116" s="90"/>
      <c r="F116" s="77">
        <v>27.6</v>
      </c>
      <c r="G116" s="90"/>
      <c r="H116" s="1" t="s">
        <v>1126</v>
      </c>
    </row>
    <row r="117" spans="1:8" x14ac:dyDescent="0.2">
      <c r="A117" s="1">
        <v>115</v>
      </c>
      <c r="B117" s="2" t="s">
        <v>139</v>
      </c>
      <c r="C117" s="1" t="s">
        <v>80</v>
      </c>
      <c r="D117" s="77">
        <v>110.39</v>
      </c>
      <c r="E117" s="90"/>
      <c r="F117" s="77">
        <v>21.19</v>
      </c>
      <c r="G117" s="90"/>
      <c r="H117" s="1" t="s">
        <v>1126</v>
      </c>
    </row>
    <row r="118" spans="1:8" x14ac:dyDescent="0.2">
      <c r="A118" s="1">
        <v>116</v>
      </c>
      <c r="B118" s="2" t="s">
        <v>451</v>
      </c>
      <c r="C118" s="1" t="s">
        <v>80</v>
      </c>
      <c r="D118" s="77">
        <v>321.97000000000003</v>
      </c>
      <c r="E118" s="90"/>
      <c r="F118" s="77">
        <v>46</v>
      </c>
      <c r="G118" s="90"/>
      <c r="H118" s="1" t="s">
        <v>1126</v>
      </c>
    </row>
    <row r="119" spans="1:8" x14ac:dyDescent="0.2">
      <c r="A119" s="1">
        <v>117</v>
      </c>
      <c r="B119" s="2" t="s">
        <v>452</v>
      </c>
      <c r="C119" s="1" t="s">
        <v>80</v>
      </c>
      <c r="D119" s="77">
        <v>2759.7</v>
      </c>
      <c r="E119" s="90"/>
      <c r="F119" s="77">
        <v>137.99</v>
      </c>
      <c r="G119" s="90"/>
      <c r="H119" s="1" t="s">
        <v>1126</v>
      </c>
    </row>
    <row r="120" spans="1:8" x14ac:dyDescent="0.2">
      <c r="A120" s="1">
        <v>118</v>
      </c>
      <c r="B120" s="2" t="s">
        <v>453</v>
      </c>
      <c r="C120" s="1" t="s">
        <v>80</v>
      </c>
      <c r="D120" s="77">
        <v>0</v>
      </c>
      <c r="E120" s="90"/>
      <c r="F120" s="77">
        <v>258.49</v>
      </c>
      <c r="G120" s="90"/>
      <c r="H120" s="1" t="s">
        <v>1126</v>
      </c>
    </row>
    <row r="121" spans="1:8" x14ac:dyDescent="0.2">
      <c r="A121" s="1">
        <v>119</v>
      </c>
      <c r="B121" s="2" t="s">
        <v>454</v>
      </c>
      <c r="C121" s="1" t="s">
        <v>80</v>
      </c>
      <c r="D121" s="77">
        <v>0</v>
      </c>
      <c r="E121" s="90"/>
      <c r="F121" s="77">
        <v>165.94</v>
      </c>
      <c r="G121" s="90"/>
      <c r="H121" s="1" t="s">
        <v>1126</v>
      </c>
    </row>
    <row r="122" spans="1:8" x14ac:dyDescent="0.2">
      <c r="A122" s="1">
        <v>120</v>
      </c>
      <c r="B122" s="2" t="s">
        <v>143</v>
      </c>
      <c r="C122" s="1" t="s">
        <v>80</v>
      </c>
      <c r="D122" s="77">
        <v>551.94000000000005</v>
      </c>
      <c r="E122" s="90"/>
      <c r="F122" s="77">
        <v>42.54</v>
      </c>
      <c r="G122" s="90"/>
      <c r="H122" s="1" t="s">
        <v>1126</v>
      </c>
    </row>
    <row r="123" spans="1:8" x14ac:dyDescent="0.2">
      <c r="A123" s="1">
        <v>121</v>
      </c>
      <c r="B123" s="2" t="s">
        <v>144</v>
      </c>
      <c r="C123" s="1" t="s">
        <v>80</v>
      </c>
      <c r="D123" s="77">
        <v>413.96</v>
      </c>
      <c r="E123" s="90"/>
      <c r="F123" s="77">
        <v>28.28</v>
      </c>
      <c r="G123" s="90"/>
      <c r="H123" s="1" t="s">
        <v>1126</v>
      </c>
    </row>
    <row r="124" spans="1:8" x14ac:dyDescent="0.2">
      <c r="A124" s="1">
        <v>122</v>
      </c>
      <c r="B124" s="2" t="s">
        <v>455</v>
      </c>
      <c r="C124" s="1" t="s">
        <v>80</v>
      </c>
      <c r="D124" s="77">
        <v>919.9</v>
      </c>
      <c r="E124" s="90"/>
      <c r="F124" s="77">
        <v>36.799999999999997</v>
      </c>
      <c r="G124" s="90"/>
      <c r="H124" s="1" t="s">
        <v>1126</v>
      </c>
    </row>
    <row r="125" spans="1:8" x14ac:dyDescent="0.2">
      <c r="A125" s="1">
        <v>123</v>
      </c>
      <c r="B125" s="2" t="s">
        <v>456</v>
      </c>
      <c r="C125" s="1" t="s">
        <v>1256</v>
      </c>
      <c r="D125" s="77">
        <v>46</v>
      </c>
      <c r="E125" s="90"/>
      <c r="F125" s="77">
        <v>21.14</v>
      </c>
      <c r="G125" s="90"/>
      <c r="H125" s="1" t="s">
        <v>1126</v>
      </c>
    </row>
    <row r="126" spans="1:8" x14ac:dyDescent="0.2">
      <c r="A126" s="1">
        <v>124</v>
      </c>
      <c r="B126" s="2" t="s">
        <v>147</v>
      </c>
      <c r="C126" s="1" t="s">
        <v>80</v>
      </c>
      <c r="D126" s="77">
        <v>0</v>
      </c>
      <c r="E126" s="90"/>
      <c r="F126" s="77">
        <v>183.98</v>
      </c>
      <c r="G126" s="90"/>
      <c r="H126" s="1" t="s">
        <v>1126</v>
      </c>
    </row>
    <row r="127" spans="1:8" x14ac:dyDescent="0.2">
      <c r="A127" s="1">
        <v>125</v>
      </c>
      <c r="B127" s="2" t="s">
        <v>148</v>
      </c>
      <c r="C127" s="1" t="s">
        <v>80</v>
      </c>
      <c r="D127" s="77">
        <v>0</v>
      </c>
      <c r="E127" s="90"/>
      <c r="F127" s="77">
        <v>137.99</v>
      </c>
      <c r="G127" s="90"/>
      <c r="H127" s="1" t="s">
        <v>1126</v>
      </c>
    </row>
    <row r="128" spans="1:8" x14ac:dyDescent="0.2">
      <c r="A128" s="1">
        <v>126</v>
      </c>
      <c r="B128" s="2" t="s">
        <v>149</v>
      </c>
      <c r="C128" s="1" t="s">
        <v>80</v>
      </c>
      <c r="D128" s="77">
        <v>0</v>
      </c>
      <c r="E128" s="90"/>
      <c r="F128" s="77">
        <v>46</v>
      </c>
      <c r="G128" s="90"/>
      <c r="H128" s="1" t="s">
        <v>1126</v>
      </c>
    </row>
    <row r="129" spans="1:8" x14ac:dyDescent="0.2">
      <c r="A129" s="1">
        <v>127</v>
      </c>
      <c r="B129" s="2" t="s">
        <v>457</v>
      </c>
      <c r="C129" s="1" t="s">
        <v>80</v>
      </c>
      <c r="D129" s="77">
        <v>551.94000000000005</v>
      </c>
      <c r="E129" s="90"/>
      <c r="F129" s="77">
        <v>6.87</v>
      </c>
      <c r="G129" s="90"/>
      <c r="H129" s="1" t="s">
        <v>1126</v>
      </c>
    </row>
    <row r="130" spans="1:8" x14ac:dyDescent="0.2">
      <c r="A130" s="1">
        <v>128</v>
      </c>
      <c r="B130" s="2" t="s">
        <v>59</v>
      </c>
      <c r="C130" s="1" t="s">
        <v>80</v>
      </c>
      <c r="D130" s="77">
        <v>27.6</v>
      </c>
      <c r="E130" s="90"/>
      <c r="F130" s="77">
        <v>4.5999999999999996</v>
      </c>
      <c r="G130" s="90"/>
      <c r="H130" s="1" t="s">
        <v>1126</v>
      </c>
    </row>
    <row r="131" spans="1:8" x14ac:dyDescent="0.2">
      <c r="A131" s="1">
        <v>129</v>
      </c>
      <c r="B131" s="2" t="s">
        <v>458</v>
      </c>
      <c r="C131" s="1" t="s">
        <v>80</v>
      </c>
      <c r="D131" s="77">
        <v>183.98</v>
      </c>
      <c r="E131" s="90"/>
      <c r="F131" s="77">
        <v>6.87</v>
      </c>
      <c r="G131" s="90"/>
      <c r="H131" s="1" t="s">
        <v>1126</v>
      </c>
    </row>
    <row r="132" spans="1:8" x14ac:dyDescent="0.2">
      <c r="A132" s="1">
        <v>130</v>
      </c>
      <c r="B132" s="2" t="s">
        <v>459</v>
      </c>
      <c r="C132" s="1" t="s">
        <v>80</v>
      </c>
      <c r="D132" s="77">
        <v>183.98</v>
      </c>
      <c r="E132" s="90"/>
      <c r="F132" s="77">
        <v>14.01</v>
      </c>
      <c r="G132" s="90"/>
      <c r="H132" s="1" t="s">
        <v>1126</v>
      </c>
    </row>
    <row r="133" spans="1:8" x14ac:dyDescent="0.2">
      <c r="A133" s="1">
        <v>131</v>
      </c>
      <c r="B133" s="2" t="s">
        <v>460</v>
      </c>
      <c r="C133" s="1" t="s">
        <v>80</v>
      </c>
      <c r="D133" s="77">
        <v>183.98</v>
      </c>
      <c r="E133" s="90"/>
      <c r="F133" s="77">
        <v>14.01</v>
      </c>
      <c r="G133" s="90"/>
      <c r="H133" s="1" t="s">
        <v>1126</v>
      </c>
    </row>
    <row r="134" spans="1:8" x14ac:dyDescent="0.2">
      <c r="A134" s="1">
        <v>132</v>
      </c>
      <c r="B134" s="2" t="s">
        <v>154</v>
      </c>
      <c r="C134" s="1" t="s">
        <v>80</v>
      </c>
      <c r="D134" s="77">
        <v>781.92</v>
      </c>
      <c r="E134" s="90"/>
      <c r="F134" s="77">
        <v>82.79</v>
      </c>
      <c r="G134" s="90"/>
      <c r="H134" s="1" t="s">
        <v>1126</v>
      </c>
    </row>
    <row r="135" spans="1:8" x14ac:dyDescent="0.2">
      <c r="A135" s="1">
        <v>133</v>
      </c>
      <c r="B135" s="2" t="s">
        <v>155</v>
      </c>
      <c r="C135" s="1" t="s">
        <v>80</v>
      </c>
      <c r="D135" s="77">
        <v>0</v>
      </c>
      <c r="E135" s="90"/>
      <c r="F135" s="77">
        <v>42.54</v>
      </c>
      <c r="G135" s="90"/>
      <c r="H135" s="1" t="s">
        <v>1126</v>
      </c>
    </row>
    <row r="136" spans="1:8" x14ac:dyDescent="0.2">
      <c r="A136" s="1">
        <v>134</v>
      </c>
      <c r="B136" s="2" t="s">
        <v>461</v>
      </c>
      <c r="C136" s="1" t="s">
        <v>80</v>
      </c>
      <c r="D136" s="77">
        <v>0</v>
      </c>
      <c r="E136" s="90"/>
      <c r="F136" s="77">
        <v>55.19</v>
      </c>
      <c r="G136" s="90"/>
      <c r="H136" s="1" t="s">
        <v>1126</v>
      </c>
    </row>
    <row r="137" spans="1:8" x14ac:dyDescent="0.2">
      <c r="A137" s="1">
        <v>135</v>
      </c>
      <c r="B137" s="2" t="s">
        <v>462</v>
      </c>
      <c r="C137" s="1" t="s">
        <v>80</v>
      </c>
      <c r="D137" s="77">
        <v>73.59</v>
      </c>
      <c r="E137" s="90"/>
      <c r="F137" s="77">
        <v>5.58</v>
      </c>
      <c r="G137" s="90"/>
      <c r="H137" s="1" t="s">
        <v>1126</v>
      </c>
    </row>
    <row r="138" spans="1:8" x14ac:dyDescent="0.2">
      <c r="A138" s="1">
        <v>136</v>
      </c>
      <c r="B138" s="2" t="s">
        <v>157</v>
      </c>
      <c r="C138" s="1" t="s">
        <v>80</v>
      </c>
      <c r="D138" s="77">
        <v>91.99</v>
      </c>
      <c r="E138" s="90"/>
      <c r="F138" s="77">
        <v>6.87</v>
      </c>
      <c r="G138" s="90"/>
      <c r="H138" s="1" t="s">
        <v>1126</v>
      </c>
    </row>
    <row r="139" spans="1:8" x14ac:dyDescent="0.2">
      <c r="A139" s="1">
        <v>137</v>
      </c>
      <c r="B139" s="2" t="s">
        <v>158</v>
      </c>
      <c r="C139" s="1" t="s">
        <v>1256</v>
      </c>
      <c r="D139" s="77">
        <v>46</v>
      </c>
      <c r="E139" s="90"/>
      <c r="F139" s="77">
        <v>14.01</v>
      </c>
      <c r="G139" s="90"/>
      <c r="H139" s="1" t="s">
        <v>1126</v>
      </c>
    </row>
    <row r="140" spans="1:8" x14ac:dyDescent="0.2">
      <c r="A140" s="1">
        <v>138</v>
      </c>
      <c r="B140" s="2" t="s">
        <v>463</v>
      </c>
      <c r="C140" s="1" t="s">
        <v>1256</v>
      </c>
      <c r="D140" s="77">
        <v>32.200000000000003</v>
      </c>
      <c r="E140" s="90"/>
      <c r="F140" s="77">
        <v>14.01</v>
      </c>
      <c r="G140" s="90"/>
      <c r="H140" s="1" t="s">
        <v>1126</v>
      </c>
    </row>
    <row r="141" spans="1:8" x14ac:dyDescent="0.2">
      <c r="A141" s="1">
        <v>139</v>
      </c>
      <c r="B141" s="2" t="s">
        <v>464</v>
      </c>
      <c r="C141" s="1" t="s">
        <v>80</v>
      </c>
      <c r="D141" s="77">
        <v>781.92</v>
      </c>
      <c r="E141" s="90"/>
      <c r="F141" s="77">
        <v>82.79</v>
      </c>
      <c r="G141" s="90"/>
      <c r="H141" s="1" t="s">
        <v>1126</v>
      </c>
    </row>
    <row r="142" spans="1:8" x14ac:dyDescent="0.2">
      <c r="A142" s="1">
        <v>140</v>
      </c>
      <c r="B142" s="2" t="s">
        <v>465</v>
      </c>
      <c r="C142" s="1" t="s">
        <v>80</v>
      </c>
      <c r="D142" s="77">
        <v>0</v>
      </c>
      <c r="E142" s="90"/>
      <c r="F142" s="77">
        <v>55.19</v>
      </c>
      <c r="G142" s="90"/>
      <c r="H142" s="1"/>
    </row>
    <row r="143" spans="1:8" x14ac:dyDescent="0.2">
      <c r="A143" s="1">
        <v>141</v>
      </c>
      <c r="B143" s="2" t="s">
        <v>466</v>
      </c>
      <c r="C143" s="1" t="s">
        <v>1256</v>
      </c>
      <c r="D143" s="77">
        <v>183.98</v>
      </c>
      <c r="E143" s="90"/>
      <c r="F143" s="77">
        <v>42.54</v>
      </c>
      <c r="G143" s="90"/>
      <c r="H143" s="1" t="s">
        <v>1126</v>
      </c>
    </row>
    <row r="144" spans="1:8" x14ac:dyDescent="0.2">
      <c r="A144" s="1">
        <v>142</v>
      </c>
      <c r="B144" s="2" t="s">
        <v>467</v>
      </c>
      <c r="C144" s="1" t="s">
        <v>80</v>
      </c>
      <c r="D144" s="77">
        <v>91.99</v>
      </c>
      <c r="E144" s="90"/>
      <c r="F144" s="77">
        <v>36.799999999999997</v>
      </c>
      <c r="G144" s="90"/>
      <c r="H144" s="1" t="s">
        <v>1126</v>
      </c>
    </row>
    <row r="145" spans="1:8" x14ac:dyDescent="0.2">
      <c r="A145" s="1">
        <v>143</v>
      </c>
      <c r="B145" s="2" t="s">
        <v>468</v>
      </c>
      <c r="C145" s="1" t="s">
        <v>80</v>
      </c>
      <c r="D145" s="77">
        <v>73.59</v>
      </c>
      <c r="E145" s="90"/>
      <c r="F145" s="77">
        <v>36.799999999999997</v>
      </c>
      <c r="G145" s="90"/>
      <c r="H145" s="1" t="s">
        <v>1126</v>
      </c>
    </row>
    <row r="146" spans="1:8" x14ac:dyDescent="0.2">
      <c r="A146" s="1">
        <v>144</v>
      </c>
      <c r="B146" s="2" t="s">
        <v>469</v>
      </c>
      <c r="C146" s="1" t="s">
        <v>80</v>
      </c>
      <c r="D146" s="77">
        <v>46</v>
      </c>
      <c r="E146" s="90"/>
      <c r="F146" s="77">
        <v>27.6</v>
      </c>
      <c r="G146" s="90"/>
      <c r="H146" s="1" t="s">
        <v>1126</v>
      </c>
    </row>
    <row r="147" spans="1:8" x14ac:dyDescent="0.2">
      <c r="A147" s="1">
        <v>145</v>
      </c>
      <c r="B147" s="2" t="s">
        <v>470</v>
      </c>
      <c r="C147" s="1" t="s">
        <v>80</v>
      </c>
      <c r="D147" s="77">
        <v>110.39</v>
      </c>
      <c r="E147" s="90"/>
      <c r="F147" s="77">
        <v>35.409999999999997</v>
      </c>
      <c r="G147" s="90"/>
      <c r="H147" s="1" t="s">
        <v>1126</v>
      </c>
    </row>
    <row r="148" spans="1:8" x14ac:dyDescent="0.2">
      <c r="A148" s="1">
        <v>146</v>
      </c>
      <c r="B148" s="2" t="s">
        <v>471</v>
      </c>
      <c r="C148" s="1" t="s">
        <v>1256</v>
      </c>
      <c r="D148" s="77">
        <v>46</v>
      </c>
      <c r="E148" s="90"/>
      <c r="F148" s="77">
        <v>21.14</v>
      </c>
      <c r="G148" s="90"/>
      <c r="H148" s="1" t="s">
        <v>1126</v>
      </c>
    </row>
    <row r="149" spans="1:8" x14ac:dyDescent="0.2">
      <c r="A149" s="1">
        <v>147</v>
      </c>
      <c r="B149" s="2" t="s">
        <v>163</v>
      </c>
      <c r="C149" s="1" t="s">
        <v>1256</v>
      </c>
      <c r="D149" s="77">
        <v>46</v>
      </c>
      <c r="E149" s="90"/>
      <c r="F149" s="77">
        <v>28.28</v>
      </c>
      <c r="G149" s="90"/>
      <c r="H149" s="1" t="s">
        <v>1126</v>
      </c>
    </row>
    <row r="150" spans="1:8" x14ac:dyDescent="0.2">
      <c r="A150" s="1">
        <v>148</v>
      </c>
      <c r="B150" s="2" t="s">
        <v>164</v>
      </c>
      <c r="C150" s="1" t="s">
        <v>80</v>
      </c>
      <c r="D150" s="77">
        <v>321.97000000000003</v>
      </c>
      <c r="E150" s="90"/>
      <c r="F150" s="77">
        <v>42.54</v>
      </c>
      <c r="G150" s="90"/>
      <c r="H150" s="1" t="s">
        <v>1126</v>
      </c>
    </row>
    <row r="151" spans="1:8" x14ac:dyDescent="0.2">
      <c r="A151" s="1">
        <v>149</v>
      </c>
      <c r="B151" s="2" t="s">
        <v>472</v>
      </c>
      <c r="C151" s="1" t="s">
        <v>80</v>
      </c>
      <c r="D151" s="77">
        <v>183.98</v>
      </c>
      <c r="E151" s="90"/>
      <c r="F151" s="77">
        <v>28.28</v>
      </c>
      <c r="G151" s="90"/>
      <c r="H151" s="1" t="s">
        <v>1126</v>
      </c>
    </row>
    <row r="152" spans="1:8" x14ac:dyDescent="0.2">
      <c r="A152" s="1">
        <v>150</v>
      </c>
      <c r="B152" s="2" t="s">
        <v>473</v>
      </c>
      <c r="C152" s="1" t="s">
        <v>80</v>
      </c>
      <c r="D152" s="77">
        <v>110.39</v>
      </c>
      <c r="E152" s="90"/>
      <c r="F152" s="77">
        <v>28.02</v>
      </c>
      <c r="G152" s="90"/>
      <c r="H152" s="1" t="s">
        <v>1126</v>
      </c>
    </row>
    <row r="153" spans="1:8" x14ac:dyDescent="0.2">
      <c r="A153" s="1">
        <v>151</v>
      </c>
      <c r="B153" s="2" t="s">
        <v>474</v>
      </c>
      <c r="C153" s="1" t="s">
        <v>80</v>
      </c>
      <c r="D153" s="77">
        <v>275.97000000000003</v>
      </c>
      <c r="E153" s="90"/>
      <c r="F153" s="77">
        <v>70.819999999999993</v>
      </c>
      <c r="G153" s="90"/>
      <c r="H153" s="1" t="s">
        <v>1126</v>
      </c>
    </row>
    <row r="154" spans="1:8" x14ac:dyDescent="0.2">
      <c r="A154" s="1">
        <v>152</v>
      </c>
      <c r="B154" s="2" t="s">
        <v>475</v>
      </c>
      <c r="C154" s="1" t="s">
        <v>80</v>
      </c>
      <c r="D154" s="77">
        <v>183.98</v>
      </c>
      <c r="E154" s="90"/>
      <c r="F154" s="77">
        <v>42.28</v>
      </c>
      <c r="G154" s="90"/>
      <c r="H154" s="1" t="s">
        <v>1126</v>
      </c>
    </row>
    <row r="155" spans="1:8" x14ac:dyDescent="0.2">
      <c r="A155" s="1">
        <v>153</v>
      </c>
      <c r="B155" s="2" t="s">
        <v>476</v>
      </c>
      <c r="C155" s="1" t="s">
        <v>80</v>
      </c>
      <c r="D155" s="77">
        <v>0</v>
      </c>
      <c r="E155" s="90"/>
      <c r="F155" s="77">
        <v>137.99</v>
      </c>
      <c r="G155" s="90"/>
      <c r="H155" s="1" t="s">
        <v>1126</v>
      </c>
    </row>
    <row r="156" spans="1:8" x14ac:dyDescent="0.2">
      <c r="A156" s="1">
        <v>154</v>
      </c>
      <c r="B156" s="2" t="s">
        <v>477</v>
      </c>
      <c r="C156" s="1" t="s">
        <v>80</v>
      </c>
      <c r="D156" s="77">
        <v>0</v>
      </c>
      <c r="E156" s="90"/>
      <c r="F156" s="77">
        <v>99.35</v>
      </c>
      <c r="G156" s="90"/>
      <c r="H156" s="1" t="s">
        <v>1126</v>
      </c>
    </row>
    <row r="157" spans="1:8" x14ac:dyDescent="0.2">
      <c r="A157" s="1">
        <v>155</v>
      </c>
      <c r="B157" s="2" t="s">
        <v>478</v>
      </c>
      <c r="C157" s="1" t="s">
        <v>80</v>
      </c>
      <c r="D157" s="77">
        <v>18.399999999999999</v>
      </c>
      <c r="E157" s="90"/>
      <c r="F157" s="77">
        <v>6.74</v>
      </c>
      <c r="G157" s="90"/>
      <c r="H157" s="1" t="s">
        <v>1126</v>
      </c>
    </row>
    <row r="158" spans="1:8" x14ac:dyDescent="0.2">
      <c r="A158" s="1">
        <v>156</v>
      </c>
      <c r="B158" s="2" t="s">
        <v>846</v>
      </c>
      <c r="C158" s="1" t="s">
        <v>80</v>
      </c>
      <c r="D158" s="77">
        <v>4.5999999999999996</v>
      </c>
      <c r="E158" s="90"/>
      <c r="F158" s="77">
        <v>2.59</v>
      </c>
      <c r="G158" s="90"/>
      <c r="H158" s="1" t="s">
        <v>1126</v>
      </c>
    </row>
    <row r="159" spans="1:8" x14ac:dyDescent="0.2">
      <c r="A159" s="1">
        <v>157</v>
      </c>
      <c r="B159" s="2" t="s">
        <v>479</v>
      </c>
      <c r="C159" s="1" t="s">
        <v>80</v>
      </c>
      <c r="D159" s="77">
        <v>18.399999999999999</v>
      </c>
      <c r="E159" s="90"/>
      <c r="F159" s="77">
        <v>1.84</v>
      </c>
      <c r="G159" s="90"/>
      <c r="H159" s="1" t="s">
        <v>1126</v>
      </c>
    </row>
    <row r="160" spans="1:8" x14ac:dyDescent="0.2">
      <c r="A160" s="1">
        <v>158</v>
      </c>
      <c r="B160" s="2" t="s">
        <v>480</v>
      </c>
      <c r="C160" s="1" t="s">
        <v>80</v>
      </c>
      <c r="D160" s="77">
        <v>4.5999999999999996</v>
      </c>
      <c r="E160" s="90"/>
      <c r="F160" s="77">
        <v>1.84</v>
      </c>
      <c r="G160" s="90"/>
      <c r="H160" s="1" t="s">
        <v>1126</v>
      </c>
    </row>
    <row r="161" spans="1:8" x14ac:dyDescent="0.2">
      <c r="A161" s="1">
        <v>159</v>
      </c>
      <c r="B161" s="2" t="s">
        <v>481</v>
      </c>
      <c r="C161" s="1" t="s">
        <v>80</v>
      </c>
      <c r="D161" s="77">
        <v>4.5999999999999996</v>
      </c>
      <c r="E161" s="90"/>
      <c r="F161" s="77">
        <v>1.84</v>
      </c>
      <c r="G161" s="90"/>
      <c r="H161" s="1" t="s">
        <v>1126</v>
      </c>
    </row>
    <row r="162" spans="1:8" x14ac:dyDescent="0.2">
      <c r="A162" s="1">
        <v>160</v>
      </c>
      <c r="B162" s="2" t="s">
        <v>482</v>
      </c>
      <c r="C162" s="1" t="s">
        <v>80</v>
      </c>
      <c r="D162" s="77">
        <v>413.96</v>
      </c>
      <c r="E162" s="90"/>
      <c r="F162" s="77">
        <v>28.02</v>
      </c>
      <c r="G162" s="90"/>
      <c r="H162" s="1" t="s">
        <v>1126</v>
      </c>
    </row>
    <row r="163" spans="1:8" x14ac:dyDescent="0.2">
      <c r="A163" s="1">
        <v>161</v>
      </c>
      <c r="B163" s="2" t="s">
        <v>483</v>
      </c>
      <c r="C163" s="1" t="s">
        <v>80</v>
      </c>
      <c r="D163" s="77">
        <v>73.59</v>
      </c>
      <c r="E163" s="90"/>
      <c r="F163" s="77">
        <v>28.02</v>
      </c>
      <c r="G163" s="90"/>
      <c r="H163" s="1" t="s">
        <v>1126</v>
      </c>
    </row>
    <row r="164" spans="1:8" x14ac:dyDescent="0.2">
      <c r="A164" s="1">
        <v>162</v>
      </c>
      <c r="B164" s="2" t="s">
        <v>484</v>
      </c>
      <c r="C164" s="1" t="s">
        <v>80</v>
      </c>
      <c r="D164" s="77">
        <v>183.98</v>
      </c>
      <c r="E164" s="90"/>
      <c r="F164" s="77">
        <v>42.28</v>
      </c>
      <c r="G164" s="90"/>
      <c r="H164" s="1" t="s">
        <v>1126</v>
      </c>
    </row>
    <row r="165" spans="1:8" x14ac:dyDescent="0.2">
      <c r="A165" s="1">
        <v>163</v>
      </c>
      <c r="B165" s="2" t="s">
        <v>485</v>
      </c>
      <c r="C165" s="1" t="s">
        <v>80</v>
      </c>
      <c r="D165" s="77">
        <v>597.94000000000005</v>
      </c>
      <c r="E165" s="90"/>
      <c r="F165" s="77">
        <v>166.02</v>
      </c>
      <c r="G165" s="90"/>
      <c r="H165" s="1" t="s">
        <v>1126</v>
      </c>
    </row>
    <row r="166" spans="1:8" x14ac:dyDescent="0.2">
      <c r="A166" s="1">
        <v>164</v>
      </c>
      <c r="B166" s="2" t="s">
        <v>486</v>
      </c>
      <c r="C166" s="1" t="s">
        <v>80</v>
      </c>
      <c r="D166" s="77">
        <v>110.39</v>
      </c>
      <c r="E166" s="90"/>
      <c r="F166" s="77">
        <v>70.819999999999993</v>
      </c>
      <c r="G166" s="90"/>
      <c r="H166" s="1" t="s">
        <v>1126</v>
      </c>
    </row>
    <row r="167" spans="1:8" x14ac:dyDescent="0.2">
      <c r="A167" s="1">
        <v>165</v>
      </c>
      <c r="B167" s="2" t="s">
        <v>487</v>
      </c>
      <c r="C167" s="1" t="s">
        <v>80</v>
      </c>
      <c r="D167" s="77">
        <v>459.95</v>
      </c>
      <c r="E167" s="90"/>
      <c r="F167" s="77">
        <v>166.02</v>
      </c>
      <c r="G167" s="90"/>
      <c r="H167" s="1" t="s">
        <v>1126</v>
      </c>
    </row>
    <row r="168" spans="1:8" x14ac:dyDescent="0.2">
      <c r="A168" s="1">
        <v>166</v>
      </c>
      <c r="B168" s="2" t="s">
        <v>174</v>
      </c>
      <c r="C168" s="1" t="s">
        <v>80</v>
      </c>
      <c r="D168" s="77">
        <v>2299.75</v>
      </c>
      <c r="E168" s="90"/>
      <c r="F168" s="77">
        <v>70.819999999999993</v>
      </c>
      <c r="G168" s="90"/>
      <c r="H168" s="1" t="s">
        <v>1126</v>
      </c>
    </row>
    <row r="169" spans="1:8" x14ac:dyDescent="0.2">
      <c r="A169" s="1">
        <v>167</v>
      </c>
      <c r="B169" s="2" t="s">
        <v>175</v>
      </c>
      <c r="C169" s="1" t="s">
        <v>80</v>
      </c>
      <c r="D169" s="77">
        <v>413.96</v>
      </c>
      <c r="E169" s="90"/>
      <c r="F169" s="77">
        <v>56.55</v>
      </c>
      <c r="G169" s="90"/>
      <c r="H169" s="1" t="s">
        <v>1126</v>
      </c>
    </row>
    <row r="170" spans="1:8" x14ac:dyDescent="0.2">
      <c r="A170" s="1">
        <v>168</v>
      </c>
      <c r="B170" s="2" t="s">
        <v>176</v>
      </c>
      <c r="C170" s="1" t="s">
        <v>80</v>
      </c>
      <c r="D170" s="77">
        <v>91.99</v>
      </c>
      <c r="E170" s="90"/>
      <c r="F170" s="77">
        <v>42.54</v>
      </c>
      <c r="G170" s="90"/>
      <c r="H170" s="1" t="s">
        <v>1249</v>
      </c>
    </row>
    <row r="171" spans="1:8" x14ac:dyDescent="0.2">
      <c r="A171" s="1">
        <v>169</v>
      </c>
      <c r="B171" s="2" t="s">
        <v>177</v>
      </c>
      <c r="C171" s="1" t="s">
        <v>80</v>
      </c>
      <c r="D171" s="77">
        <v>0</v>
      </c>
      <c r="E171" s="90"/>
      <c r="F171" s="77">
        <v>42.54</v>
      </c>
      <c r="G171" s="90"/>
      <c r="H171" s="1" t="s">
        <v>1249</v>
      </c>
    </row>
    <row r="172" spans="1:8" x14ac:dyDescent="0.2">
      <c r="A172" s="1">
        <v>170</v>
      </c>
      <c r="B172" s="2" t="s">
        <v>178</v>
      </c>
      <c r="C172" s="1" t="s">
        <v>80</v>
      </c>
      <c r="D172" s="77">
        <v>0</v>
      </c>
      <c r="E172" s="90"/>
      <c r="F172" s="77">
        <v>49.68</v>
      </c>
      <c r="G172" s="90"/>
      <c r="H172" s="1" t="s">
        <v>1126</v>
      </c>
    </row>
    <row r="173" spans="1:8" x14ac:dyDescent="0.2">
      <c r="A173" s="1">
        <v>171</v>
      </c>
      <c r="B173" s="2" t="s">
        <v>180</v>
      </c>
      <c r="C173" s="1" t="s">
        <v>80</v>
      </c>
      <c r="D173" s="77">
        <v>73.59</v>
      </c>
      <c r="E173" s="90"/>
      <c r="F173" s="77">
        <v>14.01</v>
      </c>
      <c r="G173" s="90"/>
      <c r="H173" s="1" t="s">
        <v>1126</v>
      </c>
    </row>
    <row r="174" spans="1:8" x14ac:dyDescent="0.2">
      <c r="A174" s="1">
        <v>172</v>
      </c>
      <c r="B174" s="2" t="s">
        <v>181</v>
      </c>
      <c r="C174" s="1" t="s">
        <v>80</v>
      </c>
      <c r="D174" s="77">
        <v>0</v>
      </c>
      <c r="E174" s="90"/>
      <c r="F174" s="77">
        <v>53.18</v>
      </c>
      <c r="G174" s="90"/>
      <c r="H174" s="1" t="s">
        <v>1126</v>
      </c>
    </row>
    <row r="175" spans="1:8" x14ac:dyDescent="0.2">
      <c r="A175" s="1">
        <v>173</v>
      </c>
      <c r="B175" s="2" t="s">
        <v>488</v>
      </c>
      <c r="C175" s="1" t="s">
        <v>80</v>
      </c>
      <c r="D175" s="77">
        <v>781.92</v>
      </c>
      <c r="E175" s="90"/>
      <c r="F175" s="77">
        <v>35.409999999999997</v>
      </c>
      <c r="G175" s="90"/>
      <c r="H175" s="1" t="s">
        <v>1126</v>
      </c>
    </row>
    <row r="176" spans="1:8" x14ac:dyDescent="0.2">
      <c r="A176" s="1">
        <v>174</v>
      </c>
      <c r="B176" s="2" t="s">
        <v>184</v>
      </c>
      <c r="C176" s="1" t="s">
        <v>80</v>
      </c>
      <c r="D176" s="77">
        <v>505.95</v>
      </c>
      <c r="E176" s="90"/>
      <c r="F176" s="77">
        <v>46</v>
      </c>
      <c r="G176" s="90"/>
      <c r="H176" s="1" t="s">
        <v>1126</v>
      </c>
    </row>
    <row r="177" spans="1:8" x14ac:dyDescent="0.2">
      <c r="A177" s="1">
        <v>175</v>
      </c>
      <c r="B177" s="2" t="s">
        <v>185</v>
      </c>
      <c r="C177" s="1" t="s">
        <v>80</v>
      </c>
      <c r="D177" s="77">
        <v>0</v>
      </c>
      <c r="E177" s="90"/>
      <c r="F177" s="77">
        <v>56.81</v>
      </c>
      <c r="G177" s="90"/>
      <c r="H177" s="1" t="s">
        <v>1126</v>
      </c>
    </row>
    <row r="178" spans="1:8" x14ac:dyDescent="0.2">
      <c r="A178" s="1">
        <v>176</v>
      </c>
      <c r="B178" s="2" t="s">
        <v>489</v>
      </c>
      <c r="C178" s="1" t="s">
        <v>80</v>
      </c>
      <c r="D178" s="77">
        <v>137.99</v>
      </c>
      <c r="E178" s="90"/>
      <c r="F178" s="77">
        <v>70.95</v>
      </c>
      <c r="G178" s="90"/>
      <c r="H178" s="1" t="s">
        <v>1126</v>
      </c>
    </row>
    <row r="179" spans="1:8" x14ac:dyDescent="0.2">
      <c r="A179" s="1">
        <v>177</v>
      </c>
      <c r="B179" s="2" t="s">
        <v>189</v>
      </c>
      <c r="C179" s="1" t="s">
        <v>80</v>
      </c>
      <c r="D179" s="77">
        <v>0</v>
      </c>
      <c r="E179" s="90"/>
      <c r="F179" s="77">
        <v>70.95</v>
      </c>
      <c r="G179" s="90"/>
      <c r="H179" s="1" t="s">
        <v>1126</v>
      </c>
    </row>
    <row r="180" spans="1:8" x14ac:dyDescent="0.2">
      <c r="A180" s="1">
        <v>178</v>
      </c>
      <c r="B180" s="2" t="s">
        <v>190</v>
      </c>
      <c r="C180" s="1" t="s">
        <v>80</v>
      </c>
      <c r="D180" s="77">
        <v>0</v>
      </c>
      <c r="E180" s="90"/>
      <c r="F180" s="77">
        <v>28.28</v>
      </c>
      <c r="G180" s="90"/>
      <c r="H180" s="1"/>
    </row>
    <row r="181" spans="1:8" x14ac:dyDescent="0.2">
      <c r="A181" s="1">
        <v>179</v>
      </c>
      <c r="B181" s="2" t="s">
        <v>490</v>
      </c>
      <c r="C181" s="1" t="s">
        <v>80</v>
      </c>
      <c r="D181" s="77">
        <v>137.99</v>
      </c>
      <c r="E181" s="90"/>
      <c r="F181" s="77">
        <v>70.95</v>
      </c>
      <c r="G181" s="90"/>
      <c r="H181" s="1" t="s">
        <v>1126</v>
      </c>
    </row>
    <row r="182" spans="1:8" x14ac:dyDescent="0.2">
      <c r="A182" s="1">
        <v>180</v>
      </c>
      <c r="B182" s="2" t="s">
        <v>192</v>
      </c>
      <c r="C182" s="1" t="s">
        <v>80</v>
      </c>
      <c r="D182" s="77">
        <v>4.5999999999999996</v>
      </c>
      <c r="E182" s="90"/>
      <c r="F182" s="77">
        <v>6.87</v>
      </c>
      <c r="G182" s="90"/>
      <c r="H182" s="1" t="s">
        <v>1126</v>
      </c>
    </row>
    <row r="183" spans="1:8" x14ac:dyDescent="0.2">
      <c r="A183" s="1">
        <v>181</v>
      </c>
      <c r="B183" s="2" t="s">
        <v>193</v>
      </c>
      <c r="C183" s="1" t="s">
        <v>1256</v>
      </c>
      <c r="D183" s="77">
        <v>73.59</v>
      </c>
      <c r="E183" s="90"/>
      <c r="F183" s="77">
        <v>6.87</v>
      </c>
      <c r="G183" s="90"/>
      <c r="H183" s="1" t="s">
        <v>1126</v>
      </c>
    </row>
    <row r="184" spans="1:8" x14ac:dyDescent="0.2">
      <c r="A184" s="1">
        <v>182</v>
      </c>
      <c r="B184" s="2" t="s">
        <v>194</v>
      </c>
      <c r="C184" s="1" t="s">
        <v>1256</v>
      </c>
      <c r="D184" s="77">
        <v>0</v>
      </c>
      <c r="E184" s="90"/>
      <c r="F184" s="77">
        <v>21.14</v>
      </c>
      <c r="G184" s="90"/>
      <c r="H184" s="1" t="s">
        <v>1126</v>
      </c>
    </row>
    <row r="185" spans="1:8" x14ac:dyDescent="0.2">
      <c r="A185" s="1">
        <v>183</v>
      </c>
      <c r="B185" s="2" t="s">
        <v>491</v>
      </c>
      <c r="C185" s="1" t="s">
        <v>1256</v>
      </c>
      <c r="D185" s="77">
        <v>9.1999999999999993</v>
      </c>
      <c r="E185" s="90"/>
      <c r="F185" s="77">
        <v>1.84</v>
      </c>
      <c r="G185" s="90"/>
      <c r="H185" s="1" t="s">
        <v>1126</v>
      </c>
    </row>
    <row r="186" spans="1:8" x14ac:dyDescent="0.2">
      <c r="A186" s="1">
        <v>184</v>
      </c>
      <c r="B186" s="2" t="s">
        <v>492</v>
      </c>
      <c r="C186" s="1" t="s">
        <v>80</v>
      </c>
      <c r="D186" s="77">
        <v>82.79</v>
      </c>
      <c r="E186" s="90"/>
      <c r="F186" s="77">
        <v>14.01</v>
      </c>
      <c r="G186" s="90"/>
      <c r="H186" s="1" t="s">
        <v>1126</v>
      </c>
    </row>
    <row r="187" spans="1:8" x14ac:dyDescent="0.2">
      <c r="A187" s="1">
        <v>185</v>
      </c>
      <c r="B187" s="2" t="s">
        <v>197</v>
      </c>
      <c r="C187" s="1" t="s">
        <v>80</v>
      </c>
      <c r="D187" s="77">
        <v>9.1999999999999993</v>
      </c>
      <c r="E187" s="90"/>
      <c r="F187" s="77">
        <v>1.84</v>
      </c>
      <c r="G187" s="90"/>
      <c r="H187" s="1" t="s">
        <v>1126</v>
      </c>
    </row>
    <row r="188" spans="1:8" x14ac:dyDescent="0.2">
      <c r="A188" s="1">
        <v>186</v>
      </c>
      <c r="B188" s="2" t="s">
        <v>198</v>
      </c>
      <c r="C188" s="1" t="s">
        <v>80</v>
      </c>
      <c r="D188" s="77">
        <v>9.1999999999999993</v>
      </c>
      <c r="E188" s="90"/>
      <c r="F188" s="77">
        <v>1.84</v>
      </c>
      <c r="G188" s="90"/>
      <c r="H188" s="1" t="s">
        <v>1126</v>
      </c>
    </row>
    <row r="189" spans="1:8" x14ac:dyDescent="0.2">
      <c r="A189" s="1">
        <v>187</v>
      </c>
      <c r="B189" s="2" t="s">
        <v>200</v>
      </c>
      <c r="C189" s="1" t="s">
        <v>80</v>
      </c>
      <c r="D189" s="77">
        <v>1.84</v>
      </c>
      <c r="E189" s="90"/>
      <c r="F189" s="77">
        <v>0</v>
      </c>
      <c r="G189" s="90"/>
      <c r="H189" s="1" t="s">
        <v>1126</v>
      </c>
    </row>
    <row r="190" spans="1:8" x14ac:dyDescent="0.2">
      <c r="A190" s="1">
        <v>188</v>
      </c>
      <c r="B190" s="2" t="s">
        <v>493</v>
      </c>
      <c r="C190" s="1" t="s">
        <v>1256</v>
      </c>
      <c r="D190" s="77">
        <v>0</v>
      </c>
      <c r="E190" s="90"/>
      <c r="F190" s="77">
        <v>18.399999999999999</v>
      </c>
      <c r="G190" s="90"/>
      <c r="H190" s="1" t="s">
        <v>1126</v>
      </c>
    </row>
    <row r="191" spans="1:8" x14ac:dyDescent="0.2">
      <c r="A191" s="1">
        <v>189</v>
      </c>
      <c r="B191" s="2" t="s">
        <v>203</v>
      </c>
      <c r="C191" s="1" t="s">
        <v>80</v>
      </c>
      <c r="D191" s="77">
        <v>735.92</v>
      </c>
      <c r="E191" s="90"/>
      <c r="F191" s="77">
        <v>28.28</v>
      </c>
      <c r="G191" s="90"/>
      <c r="H191" s="1" t="s">
        <v>1126</v>
      </c>
    </row>
    <row r="192" spans="1:8" x14ac:dyDescent="0.2">
      <c r="A192" s="1">
        <v>190</v>
      </c>
      <c r="B192" s="2" t="s">
        <v>494</v>
      </c>
      <c r="C192" s="1" t="s">
        <v>80</v>
      </c>
      <c r="D192" s="77">
        <v>91.99</v>
      </c>
      <c r="E192" s="90"/>
      <c r="F192" s="77">
        <v>21.14</v>
      </c>
      <c r="G192" s="90"/>
      <c r="H192" s="1" t="s">
        <v>1126</v>
      </c>
    </row>
    <row r="193" spans="1:8" x14ac:dyDescent="0.2">
      <c r="A193" s="1">
        <v>191</v>
      </c>
      <c r="B193" s="2" t="s">
        <v>495</v>
      </c>
      <c r="C193" s="1" t="s">
        <v>80</v>
      </c>
      <c r="D193" s="77">
        <v>91.99</v>
      </c>
      <c r="E193" s="90"/>
      <c r="F193" s="77">
        <v>28.28</v>
      </c>
      <c r="G193" s="90"/>
      <c r="H193" s="1" t="s">
        <v>1126</v>
      </c>
    </row>
    <row r="194" spans="1:8" x14ac:dyDescent="0.2">
      <c r="A194" s="1">
        <v>192</v>
      </c>
      <c r="B194" s="2" t="s">
        <v>206</v>
      </c>
      <c r="C194" s="1" t="s">
        <v>1256</v>
      </c>
      <c r="D194" s="77">
        <v>22997.5</v>
      </c>
      <c r="E194" s="90"/>
      <c r="F194" s="77">
        <v>551.94000000000005</v>
      </c>
      <c r="G194" s="90"/>
      <c r="H194" s="1" t="s">
        <v>1126</v>
      </c>
    </row>
    <row r="195" spans="1:8" x14ac:dyDescent="0.2">
      <c r="A195" s="1">
        <v>193</v>
      </c>
      <c r="B195" s="2" t="s">
        <v>207</v>
      </c>
      <c r="C195" s="1" t="s">
        <v>80</v>
      </c>
      <c r="D195" s="77">
        <v>91.99</v>
      </c>
      <c r="E195" s="90"/>
      <c r="F195" s="77">
        <v>9.34</v>
      </c>
      <c r="G195" s="90"/>
      <c r="H195" s="1" t="s">
        <v>1126</v>
      </c>
    </row>
    <row r="196" spans="1:8" x14ac:dyDescent="0.2">
      <c r="A196" s="1">
        <v>194</v>
      </c>
      <c r="B196" s="2" t="s">
        <v>37</v>
      </c>
      <c r="C196" s="1" t="s">
        <v>80</v>
      </c>
      <c r="D196" s="77">
        <v>229.98</v>
      </c>
      <c r="E196" s="90"/>
      <c r="F196" s="77">
        <v>28.28</v>
      </c>
      <c r="G196" s="90"/>
      <c r="H196" s="1" t="s">
        <v>1126</v>
      </c>
    </row>
    <row r="197" spans="1:8" x14ac:dyDescent="0.2">
      <c r="A197" s="1">
        <v>195</v>
      </c>
      <c r="B197" s="2" t="s">
        <v>208</v>
      </c>
      <c r="C197" s="1" t="s">
        <v>80</v>
      </c>
      <c r="D197" s="77">
        <v>0</v>
      </c>
      <c r="E197" s="90"/>
      <c r="F197" s="77">
        <v>275.97000000000003</v>
      </c>
      <c r="G197" s="90"/>
      <c r="H197" s="1"/>
    </row>
    <row r="198" spans="1:8" x14ac:dyDescent="0.2">
      <c r="A198" s="1">
        <v>196</v>
      </c>
      <c r="B198" s="2" t="s">
        <v>496</v>
      </c>
      <c r="C198" s="1" t="s">
        <v>80</v>
      </c>
      <c r="D198" s="77">
        <v>0</v>
      </c>
      <c r="E198" s="90"/>
      <c r="F198" s="77">
        <v>275.97000000000003</v>
      </c>
      <c r="G198" s="90"/>
      <c r="H198" s="1"/>
    </row>
    <row r="199" spans="1:8" x14ac:dyDescent="0.2">
      <c r="A199" s="1">
        <v>197</v>
      </c>
      <c r="B199" s="2" t="s">
        <v>210</v>
      </c>
      <c r="C199" s="1" t="s">
        <v>80</v>
      </c>
      <c r="D199" s="77">
        <v>0</v>
      </c>
      <c r="E199" s="90"/>
      <c r="F199" s="77">
        <v>367.96</v>
      </c>
      <c r="G199" s="90"/>
      <c r="H199" s="1"/>
    </row>
    <row r="200" spans="1:8" x14ac:dyDescent="0.2">
      <c r="A200" s="1">
        <v>198</v>
      </c>
      <c r="B200" s="2" t="s">
        <v>211</v>
      </c>
      <c r="C200" s="1" t="s">
        <v>80</v>
      </c>
      <c r="D200" s="77">
        <v>0</v>
      </c>
      <c r="E200" s="90"/>
      <c r="F200" s="77">
        <v>367.96</v>
      </c>
      <c r="G200" s="90"/>
      <c r="H200" s="1"/>
    </row>
    <row r="201" spans="1:8" x14ac:dyDescent="0.2">
      <c r="A201" s="1">
        <v>199</v>
      </c>
      <c r="B201" s="2" t="s">
        <v>497</v>
      </c>
      <c r="C201" s="1" t="s">
        <v>1256</v>
      </c>
      <c r="D201" s="77">
        <v>413.96</v>
      </c>
      <c r="E201" s="90"/>
      <c r="F201" s="77">
        <v>137.99</v>
      </c>
      <c r="G201" s="90"/>
      <c r="H201" s="1" t="s">
        <v>1126</v>
      </c>
    </row>
    <row r="202" spans="1:8" x14ac:dyDescent="0.2">
      <c r="A202" s="1">
        <v>200</v>
      </c>
      <c r="B202" s="2" t="s">
        <v>498</v>
      </c>
      <c r="C202" s="1" t="s">
        <v>80</v>
      </c>
      <c r="D202" s="77">
        <v>183.98</v>
      </c>
      <c r="E202" s="90"/>
      <c r="F202" s="77">
        <v>413.96</v>
      </c>
      <c r="G202" s="90"/>
      <c r="H202" s="1" t="s">
        <v>1126</v>
      </c>
    </row>
    <row r="203" spans="1:8" x14ac:dyDescent="0.2">
      <c r="A203" s="1">
        <v>201</v>
      </c>
      <c r="B203" s="2" t="s">
        <v>499</v>
      </c>
      <c r="C203" s="1" t="s">
        <v>80</v>
      </c>
      <c r="D203" s="77">
        <v>46</v>
      </c>
      <c r="E203" s="90"/>
      <c r="F203" s="77">
        <v>42.54</v>
      </c>
      <c r="G203" s="90"/>
      <c r="H203" s="1" t="s">
        <v>1126</v>
      </c>
    </row>
    <row r="204" spans="1:8" x14ac:dyDescent="0.2">
      <c r="A204" s="1">
        <v>202</v>
      </c>
      <c r="B204" s="2" t="s">
        <v>500</v>
      </c>
      <c r="C204" s="1" t="s">
        <v>80</v>
      </c>
      <c r="D204" s="77">
        <v>46</v>
      </c>
      <c r="E204" s="90"/>
      <c r="F204" s="77">
        <v>42.54</v>
      </c>
      <c r="G204" s="90"/>
      <c r="H204" s="1" t="s">
        <v>1126</v>
      </c>
    </row>
    <row r="205" spans="1:8" x14ac:dyDescent="0.2">
      <c r="A205" s="1">
        <v>203</v>
      </c>
      <c r="B205" s="2" t="s">
        <v>501</v>
      </c>
      <c r="C205" s="1" t="s">
        <v>80</v>
      </c>
      <c r="D205" s="77">
        <v>183.98</v>
      </c>
      <c r="E205" s="90"/>
      <c r="F205" s="77">
        <v>42.54</v>
      </c>
      <c r="G205" s="90"/>
      <c r="H205" s="1" t="s">
        <v>1126</v>
      </c>
    </row>
    <row r="206" spans="1:8" x14ac:dyDescent="0.2">
      <c r="A206" s="1">
        <v>204</v>
      </c>
      <c r="B206" s="2" t="s">
        <v>502</v>
      </c>
      <c r="C206" s="1" t="s">
        <v>80</v>
      </c>
      <c r="D206" s="77">
        <v>91.99</v>
      </c>
      <c r="E206" s="90"/>
      <c r="F206" s="77">
        <v>459.95</v>
      </c>
      <c r="G206" s="90"/>
      <c r="H206" s="1" t="s">
        <v>1126</v>
      </c>
    </row>
    <row r="207" spans="1:8" x14ac:dyDescent="0.2">
      <c r="A207" s="1">
        <v>205</v>
      </c>
      <c r="B207" s="2" t="s">
        <v>503</v>
      </c>
      <c r="C207" s="1" t="s">
        <v>80</v>
      </c>
      <c r="D207" s="77">
        <v>46</v>
      </c>
      <c r="E207" s="90"/>
      <c r="F207" s="77">
        <v>73.59</v>
      </c>
      <c r="G207" s="90"/>
      <c r="H207" s="1" t="s">
        <v>1126</v>
      </c>
    </row>
    <row r="208" spans="1:8" x14ac:dyDescent="0.2">
      <c r="A208" s="1">
        <v>206</v>
      </c>
      <c r="B208" s="2" t="s">
        <v>504</v>
      </c>
      <c r="C208" s="1" t="s">
        <v>80</v>
      </c>
      <c r="D208" s="77">
        <v>91.99</v>
      </c>
      <c r="E208" s="90"/>
      <c r="F208" s="77">
        <v>275.97000000000003</v>
      </c>
      <c r="G208" s="90"/>
      <c r="H208" s="1" t="s">
        <v>1126</v>
      </c>
    </row>
    <row r="209" spans="1:8" x14ac:dyDescent="0.2">
      <c r="A209" s="1">
        <v>207</v>
      </c>
      <c r="B209" s="2" t="s">
        <v>505</v>
      </c>
      <c r="C209" s="1" t="s">
        <v>80</v>
      </c>
      <c r="D209" s="77">
        <v>275.97000000000003</v>
      </c>
      <c r="E209" s="90"/>
      <c r="F209" s="77">
        <v>70.95</v>
      </c>
      <c r="G209" s="90"/>
      <c r="H209" s="1" t="s">
        <v>1126</v>
      </c>
    </row>
    <row r="210" spans="1:8" x14ac:dyDescent="0.2">
      <c r="A210" s="1">
        <v>208</v>
      </c>
      <c r="B210" s="2" t="s">
        <v>506</v>
      </c>
      <c r="C210" s="1" t="s">
        <v>80</v>
      </c>
      <c r="D210" s="77">
        <v>73.59</v>
      </c>
      <c r="E210" s="90"/>
      <c r="F210" s="77">
        <v>70.95</v>
      </c>
      <c r="G210" s="90"/>
      <c r="H210" s="1" t="s">
        <v>1126</v>
      </c>
    </row>
    <row r="211" spans="1:8" x14ac:dyDescent="0.2">
      <c r="A211" s="1">
        <v>209</v>
      </c>
      <c r="B211" s="2" t="s">
        <v>507</v>
      </c>
      <c r="C211" s="1" t="s">
        <v>80</v>
      </c>
      <c r="D211" s="77">
        <v>275.97000000000003</v>
      </c>
      <c r="E211" s="90"/>
      <c r="F211" s="77">
        <v>70.95</v>
      </c>
      <c r="G211" s="90"/>
      <c r="H211" s="1" t="s">
        <v>1126</v>
      </c>
    </row>
    <row r="212" spans="1:8" x14ac:dyDescent="0.2">
      <c r="A212" s="1">
        <v>210</v>
      </c>
      <c r="B212" s="2" t="s">
        <v>508</v>
      </c>
      <c r="C212" s="1" t="s">
        <v>1256</v>
      </c>
      <c r="D212" s="77">
        <v>229.98</v>
      </c>
      <c r="E212" s="90"/>
      <c r="F212" s="77">
        <v>70.95</v>
      </c>
      <c r="G212" s="90"/>
      <c r="H212" s="1" t="s">
        <v>1126</v>
      </c>
    </row>
    <row r="213" spans="1:8" x14ac:dyDescent="0.2">
      <c r="A213" s="1">
        <v>211</v>
      </c>
      <c r="B213" s="2" t="s">
        <v>509</v>
      </c>
      <c r="C213" s="1" t="s">
        <v>1256</v>
      </c>
      <c r="D213" s="77">
        <v>183.98</v>
      </c>
      <c r="E213" s="90"/>
      <c r="F213" s="77">
        <v>70.95</v>
      </c>
      <c r="G213" s="90"/>
      <c r="H213" s="1" t="s">
        <v>1126</v>
      </c>
    </row>
    <row r="214" spans="1:8" x14ac:dyDescent="0.2">
      <c r="A214" s="1">
        <v>212</v>
      </c>
      <c r="B214" s="2" t="s">
        <v>510</v>
      </c>
      <c r="C214" s="1" t="s">
        <v>80</v>
      </c>
      <c r="D214" s="77">
        <v>32.200000000000003</v>
      </c>
      <c r="E214" s="90"/>
      <c r="F214" s="77">
        <v>17.64</v>
      </c>
      <c r="G214" s="90"/>
      <c r="H214" s="1" t="s">
        <v>1126</v>
      </c>
    </row>
    <row r="215" spans="1:8" x14ac:dyDescent="0.2">
      <c r="A215" s="1">
        <v>213</v>
      </c>
      <c r="B215" s="2" t="s">
        <v>511</v>
      </c>
      <c r="C215" s="1" t="s">
        <v>80</v>
      </c>
      <c r="D215" s="77">
        <v>32.200000000000003</v>
      </c>
      <c r="E215" s="90"/>
      <c r="F215" s="77">
        <v>17.64</v>
      </c>
      <c r="G215" s="90"/>
      <c r="H215" s="1" t="s">
        <v>1126</v>
      </c>
    </row>
    <row r="216" spans="1:8" x14ac:dyDescent="0.2">
      <c r="A216" s="1">
        <v>214</v>
      </c>
      <c r="B216" s="2" t="s">
        <v>1395</v>
      </c>
      <c r="C216" s="1" t="s">
        <v>80</v>
      </c>
      <c r="D216" s="77">
        <v>190</v>
      </c>
      <c r="E216" s="90"/>
      <c r="F216" s="77">
        <v>35</v>
      </c>
      <c r="G216" s="90"/>
      <c r="H216" s="1" t="s">
        <v>1126</v>
      </c>
    </row>
    <row r="217" spans="1:8" x14ac:dyDescent="0.2">
      <c r="A217" s="1">
        <v>215</v>
      </c>
      <c r="B217" s="2" t="s">
        <v>513</v>
      </c>
      <c r="C217" s="1" t="s">
        <v>80</v>
      </c>
      <c r="D217" s="77">
        <v>459.95</v>
      </c>
      <c r="E217" s="90"/>
      <c r="F217" s="77">
        <v>124.52</v>
      </c>
      <c r="G217" s="90"/>
      <c r="H217" s="1" t="s">
        <v>1126</v>
      </c>
    </row>
    <row r="218" spans="1:8" x14ac:dyDescent="0.2">
      <c r="A218" s="1">
        <v>216</v>
      </c>
      <c r="B218" s="2" t="s">
        <v>514</v>
      </c>
      <c r="C218" s="1" t="s">
        <v>80</v>
      </c>
      <c r="D218" s="77">
        <v>6899.25</v>
      </c>
      <c r="E218" s="90"/>
      <c r="F218" s="77">
        <v>459.95</v>
      </c>
      <c r="G218" s="90"/>
      <c r="H218" s="1" t="s">
        <v>1126</v>
      </c>
    </row>
    <row r="219" spans="1:8" x14ac:dyDescent="0.2">
      <c r="A219" s="1">
        <v>217</v>
      </c>
      <c r="B219" s="2" t="s">
        <v>515</v>
      </c>
      <c r="C219" s="1" t="s">
        <v>80</v>
      </c>
      <c r="D219" s="77">
        <v>0</v>
      </c>
      <c r="E219" s="90"/>
      <c r="F219" s="77">
        <v>28.28</v>
      </c>
      <c r="G219" s="90"/>
      <c r="H219" s="1" t="s">
        <v>1126</v>
      </c>
    </row>
    <row r="220" spans="1:8" x14ac:dyDescent="0.2">
      <c r="A220" s="1">
        <v>218</v>
      </c>
      <c r="B220" s="2" t="s">
        <v>516</v>
      </c>
      <c r="C220" s="1" t="s">
        <v>80</v>
      </c>
      <c r="D220" s="77">
        <v>46</v>
      </c>
      <c r="E220" s="90"/>
      <c r="F220" s="77">
        <v>36.799999999999997</v>
      </c>
      <c r="G220" s="90"/>
      <c r="H220" s="1" t="s">
        <v>1126</v>
      </c>
    </row>
    <row r="221" spans="1:8" x14ac:dyDescent="0.2">
      <c r="A221" s="1">
        <v>219</v>
      </c>
      <c r="B221" s="2" t="s">
        <v>218</v>
      </c>
      <c r="C221" s="1" t="s">
        <v>80</v>
      </c>
      <c r="D221" s="77">
        <v>643.92999999999995</v>
      </c>
      <c r="E221" s="90"/>
      <c r="F221" s="77">
        <v>42.54</v>
      </c>
      <c r="G221" s="90"/>
      <c r="H221" s="1" t="s">
        <v>1126</v>
      </c>
    </row>
    <row r="222" spans="1:8" x14ac:dyDescent="0.2">
      <c r="A222" s="1">
        <v>220</v>
      </c>
      <c r="B222" s="2" t="s">
        <v>219</v>
      </c>
      <c r="C222" s="1" t="s">
        <v>80</v>
      </c>
      <c r="D222" s="77">
        <v>735.92</v>
      </c>
      <c r="E222" s="90"/>
      <c r="F222" s="77">
        <v>42.54</v>
      </c>
      <c r="G222" s="90"/>
      <c r="H222" s="1" t="s">
        <v>1126</v>
      </c>
    </row>
    <row r="223" spans="1:8" x14ac:dyDescent="0.2">
      <c r="A223" s="1">
        <v>221</v>
      </c>
      <c r="B223" s="2" t="s">
        <v>220</v>
      </c>
      <c r="C223" s="1" t="s">
        <v>80</v>
      </c>
      <c r="D223" s="77">
        <v>321.97000000000003</v>
      </c>
      <c r="E223" s="90"/>
      <c r="F223" s="77">
        <v>42.54</v>
      </c>
      <c r="G223" s="90"/>
      <c r="H223" s="1" t="s">
        <v>1126</v>
      </c>
    </row>
    <row r="224" spans="1:8" x14ac:dyDescent="0.2">
      <c r="A224" s="1">
        <v>222</v>
      </c>
      <c r="B224" s="2" t="s">
        <v>221</v>
      </c>
      <c r="C224" s="1" t="s">
        <v>80</v>
      </c>
      <c r="D224" s="77">
        <v>110.39</v>
      </c>
      <c r="E224" s="90"/>
      <c r="F224" s="77">
        <v>42.54</v>
      </c>
      <c r="G224" s="90"/>
      <c r="H224" s="1" t="s">
        <v>1126</v>
      </c>
    </row>
    <row r="225" spans="1:8" x14ac:dyDescent="0.2">
      <c r="A225" s="1">
        <v>223</v>
      </c>
      <c r="B225" s="2" t="s">
        <v>222</v>
      </c>
      <c r="C225" s="1" t="s">
        <v>80</v>
      </c>
      <c r="D225" s="77">
        <v>781.92</v>
      </c>
      <c r="E225" s="90"/>
      <c r="F225" s="77">
        <v>42.54</v>
      </c>
      <c r="G225" s="90"/>
      <c r="H225" s="1" t="s">
        <v>1126</v>
      </c>
    </row>
    <row r="226" spans="1:8" x14ac:dyDescent="0.2">
      <c r="A226" s="1">
        <v>224</v>
      </c>
      <c r="B226" s="2" t="s">
        <v>517</v>
      </c>
      <c r="C226" s="1" t="s">
        <v>80</v>
      </c>
      <c r="D226" s="77">
        <v>32.200000000000003</v>
      </c>
      <c r="E226" s="90"/>
      <c r="F226" s="77">
        <v>14.01</v>
      </c>
      <c r="G226" s="90"/>
      <c r="H226" s="1" t="s">
        <v>1126</v>
      </c>
    </row>
    <row r="227" spans="1:8" x14ac:dyDescent="0.2">
      <c r="A227" s="1">
        <v>225</v>
      </c>
      <c r="B227" s="2" t="s">
        <v>223</v>
      </c>
      <c r="C227" s="1" t="s">
        <v>80</v>
      </c>
      <c r="D227" s="77">
        <v>413.96</v>
      </c>
      <c r="E227" s="90"/>
      <c r="F227" s="77">
        <v>73.59</v>
      </c>
      <c r="G227" s="90"/>
      <c r="H227" s="1" t="s">
        <v>1126</v>
      </c>
    </row>
    <row r="228" spans="1:8" x14ac:dyDescent="0.2">
      <c r="A228" s="1">
        <v>226</v>
      </c>
      <c r="B228" s="2" t="s">
        <v>518</v>
      </c>
      <c r="C228" s="1" t="s">
        <v>80</v>
      </c>
      <c r="D228" s="77">
        <v>0</v>
      </c>
      <c r="E228" s="90"/>
      <c r="F228" s="77">
        <v>17.64</v>
      </c>
      <c r="G228" s="90"/>
      <c r="H228" s="1" t="s">
        <v>1126</v>
      </c>
    </row>
    <row r="229" spans="1:8" x14ac:dyDescent="0.2">
      <c r="A229" s="1">
        <v>227</v>
      </c>
      <c r="B229" s="2" t="s">
        <v>519</v>
      </c>
      <c r="C229" s="1" t="s">
        <v>80</v>
      </c>
      <c r="D229" s="77">
        <v>0</v>
      </c>
      <c r="E229" s="90"/>
      <c r="F229" s="77">
        <v>17.64</v>
      </c>
      <c r="G229" s="90"/>
      <c r="H229" s="1" t="s">
        <v>1126</v>
      </c>
    </row>
    <row r="230" spans="1:8" x14ac:dyDescent="0.2">
      <c r="A230" s="1">
        <v>228</v>
      </c>
      <c r="B230" s="2" t="s">
        <v>520</v>
      </c>
      <c r="C230" s="1" t="s">
        <v>80</v>
      </c>
      <c r="D230" s="77">
        <v>46</v>
      </c>
      <c r="E230" s="90"/>
      <c r="F230" s="77">
        <v>73.59</v>
      </c>
      <c r="G230" s="90"/>
      <c r="H230" s="1" t="s">
        <v>1126</v>
      </c>
    </row>
    <row r="231" spans="1:8" x14ac:dyDescent="0.2">
      <c r="A231" s="1">
        <v>229</v>
      </c>
      <c r="B231" s="2" t="s">
        <v>521</v>
      </c>
      <c r="C231" s="1" t="s">
        <v>80</v>
      </c>
      <c r="D231" s="77">
        <v>110.39</v>
      </c>
      <c r="E231" s="90"/>
      <c r="F231" s="77">
        <v>42.54</v>
      </c>
      <c r="G231" s="90"/>
      <c r="H231" s="1" t="s">
        <v>1126</v>
      </c>
    </row>
    <row r="232" spans="1:8" x14ac:dyDescent="0.2">
      <c r="A232" s="1">
        <v>230</v>
      </c>
      <c r="B232" s="2" t="s">
        <v>229</v>
      </c>
      <c r="C232" s="1" t="s">
        <v>80</v>
      </c>
      <c r="D232" s="77">
        <v>551.94000000000005</v>
      </c>
      <c r="E232" s="90"/>
      <c r="F232" s="77">
        <v>137.99</v>
      </c>
      <c r="G232" s="90"/>
      <c r="H232" s="1" t="s">
        <v>1126</v>
      </c>
    </row>
    <row r="233" spans="1:8" x14ac:dyDescent="0.2">
      <c r="A233" s="1">
        <v>231</v>
      </c>
      <c r="B233" s="2" t="s">
        <v>230</v>
      </c>
      <c r="C233" s="1" t="s">
        <v>80</v>
      </c>
      <c r="D233" s="77">
        <v>73.59</v>
      </c>
      <c r="E233" s="90"/>
      <c r="F233" s="77">
        <v>21.14</v>
      </c>
      <c r="G233" s="90"/>
      <c r="H233" s="1" t="s">
        <v>1126</v>
      </c>
    </row>
    <row r="234" spans="1:8" x14ac:dyDescent="0.2">
      <c r="A234" s="1">
        <v>232</v>
      </c>
      <c r="B234" s="2" t="s">
        <v>231</v>
      </c>
      <c r="C234" s="1" t="s">
        <v>80</v>
      </c>
      <c r="D234" s="77">
        <v>137.99</v>
      </c>
      <c r="E234" s="90"/>
      <c r="F234" s="77">
        <v>33.119999999999997</v>
      </c>
      <c r="G234" s="90"/>
      <c r="H234" s="1" t="s">
        <v>1126</v>
      </c>
    </row>
    <row r="235" spans="1:8" x14ac:dyDescent="0.2">
      <c r="A235" s="1">
        <v>233</v>
      </c>
      <c r="B235" s="2" t="s">
        <v>522</v>
      </c>
      <c r="C235" s="1" t="s">
        <v>1256</v>
      </c>
      <c r="D235" s="77">
        <v>22997.5</v>
      </c>
      <c r="E235" s="90"/>
      <c r="F235" s="77">
        <v>229.98</v>
      </c>
      <c r="G235" s="90"/>
      <c r="H235" s="1" t="s">
        <v>1126</v>
      </c>
    </row>
    <row r="236" spans="1:8" x14ac:dyDescent="0.2">
      <c r="A236" s="1">
        <v>234</v>
      </c>
      <c r="B236" s="2" t="s">
        <v>523</v>
      </c>
      <c r="C236" s="1" t="s">
        <v>1256</v>
      </c>
      <c r="D236" s="77">
        <v>22997.5</v>
      </c>
      <c r="E236" s="90"/>
      <c r="F236" s="77">
        <v>275.97000000000003</v>
      </c>
      <c r="G236" s="90"/>
      <c r="H236" s="1" t="s">
        <v>1126</v>
      </c>
    </row>
    <row r="237" spans="1:8" x14ac:dyDescent="0.2">
      <c r="A237" s="1">
        <v>235</v>
      </c>
      <c r="B237" s="2" t="s">
        <v>524</v>
      </c>
      <c r="C237" s="1" t="s">
        <v>1256</v>
      </c>
      <c r="D237" s="77">
        <v>0</v>
      </c>
      <c r="E237" s="90"/>
      <c r="F237" s="77">
        <v>321.97000000000003</v>
      </c>
      <c r="G237" s="90"/>
      <c r="H237" s="1"/>
    </row>
    <row r="238" spans="1:8" x14ac:dyDescent="0.2">
      <c r="A238" s="1">
        <v>236</v>
      </c>
      <c r="B238" s="2" t="s">
        <v>237</v>
      </c>
      <c r="C238" s="1" t="s">
        <v>1256</v>
      </c>
      <c r="D238" s="77">
        <v>0</v>
      </c>
      <c r="E238" s="90"/>
      <c r="F238" s="77">
        <v>1043.53</v>
      </c>
      <c r="G238" s="90"/>
      <c r="H238" s="1" t="s">
        <v>1126</v>
      </c>
    </row>
    <row r="239" spans="1:8" x14ac:dyDescent="0.2">
      <c r="A239" s="1">
        <v>237</v>
      </c>
      <c r="B239" s="2" t="s">
        <v>238</v>
      </c>
      <c r="C239" s="1" t="s">
        <v>1256</v>
      </c>
      <c r="D239" s="77">
        <v>0</v>
      </c>
      <c r="E239" s="90"/>
      <c r="F239" s="77">
        <v>640.30999999999995</v>
      </c>
      <c r="G239" s="90"/>
      <c r="H239" s="1" t="s">
        <v>1126</v>
      </c>
    </row>
    <row r="240" spans="1:8" x14ac:dyDescent="0.2">
      <c r="A240" s="1">
        <v>238</v>
      </c>
      <c r="B240" s="2" t="s">
        <v>525</v>
      </c>
      <c r="C240" s="1" t="s">
        <v>1256</v>
      </c>
      <c r="D240" s="77">
        <v>0</v>
      </c>
      <c r="E240" s="90"/>
      <c r="F240" s="77">
        <v>355.74</v>
      </c>
      <c r="G240" s="90"/>
      <c r="H240" s="1" t="s">
        <v>1126</v>
      </c>
    </row>
    <row r="241" spans="1:8" x14ac:dyDescent="0.2">
      <c r="A241" s="1">
        <v>239</v>
      </c>
      <c r="B241" s="2" t="s">
        <v>526</v>
      </c>
      <c r="C241" s="1" t="s">
        <v>80</v>
      </c>
      <c r="D241" s="77">
        <v>46</v>
      </c>
      <c r="E241" s="90"/>
      <c r="F241" s="77">
        <v>42.54</v>
      </c>
      <c r="G241" s="90"/>
      <c r="H241" s="1" t="s">
        <v>1126</v>
      </c>
    </row>
    <row r="242" spans="1:8" x14ac:dyDescent="0.2">
      <c r="A242" s="1">
        <v>240</v>
      </c>
      <c r="B242" s="2" t="s">
        <v>241</v>
      </c>
      <c r="C242" s="1" t="s">
        <v>80</v>
      </c>
      <c r="D242" s="77">
        <v>183.98</v>
      </c>
      <c r="E242" s="90"/>
      <c r="F242" s="77">
        <v>85.22</v>
      </c>
      <c r="G242" s="90"/>
      <c r="H242" s="1" t="s">
        <v>1126</v>
      </c>
    </row>
    <row r="243" spans="1:8" x14ac:dyDescent="0.2">
      <c r="A243" s="1">
        <v>241</v>
      </c>
      <c r="B243" s="2" t="s">
        <v>242</v>
      </c>
      <c r="C243" s="1" t="s">
        <v>80</v>
      </c>
      <c r="D243" s="77">
        <v>413.96</v>
      </c>
      <c r="E243" s="90"/>
      <c r="F243" s="77">
        <v>85.22</v>
      </c>
      <c r="G243" s="90"/>
      <c r="H243" s="1" t="s">
        <v>1126</v>
      </c>
    </row>
    <row r="244" spans="1:8" x14ac:dyDescent="0.2">
      <c r="A244" s="1">
        <v>242</v>
      </c>
      <c r="B244" s="2" t="s">
        <v>527</v>
      </c>
      <c r="C244" s="1" t="s">
        <v>80</v>
      </c>
      <c r="D244" s="77">
        <v>183.98</v>
      </c>
      <c r="E244" s="90"/>
      <c r="F244" s="77">
        <v>70.95</v>
      </c>
      <c r="G244" s="90"/>
      <c r="H244" s="1" t="s">
        <v>1126</v>
      </c>
    </row>
    <row r="245" spans="1:8" x14ac:dyDescent="0.2">
      <c r="A245" s="1">
        <v>243</v>
      </c>
      <c r="B245" s="2" t="s">
        <v>528</v>
      </c>
      <c r="C245" s="1" t="s">
        <v>80</v>
      </c>
      <c r="D245" s="77">
        <v>459.95</v>
      </c>
      <c r="E245" s="90"/>
      <c r="F245" s="77">
        <v>85.22</v>
      </c>
      <c r="G245" s="90"/>
      <c r="H245" s="1" t="s">
        <v>1126</v>
      </c>
    </row>
    <row r="246" spans="1:8" x14ac:dyDescent="0.2">
      <c r="A246" s="1">
        <v>244</v>
      </c>
      <c r="B246" s="2" t="s">
        <v>529</v>
      </c>
      <c r="C246" s="1" t="s">
        <v>80</v>
      </c>
      <c r="D246" s="77">
        <v>827.91</v>
      </c>
      <c r="E246" s="90"/>
      <c r="F246" s="77">
        <v>70.95</v>
      </c>
      <c r="G246" s="90"/>
      <c r="H246" s="1" t="s">
        <v>1126</v>
      </c>
    </row>
    <row r="247" spans="1:8" x14ac:dyDescent="0.2">
      <c r="A247" s="1">
        <v>245</v>
      </c>
      <c r="B247" s="2" t="s">
        <v>530</v>
      </c>
      <c r="C247" s="1" t="s">
        <v>80</v>
      </c>
      <c r="D247" s="77">
        <v>1103.8800000000001</v>
      </c>
      <c r="E247" s="90"/>
      <c r="F247" s="77">
        <v>85.22</v>
      </c>
      <c r="G247" s="90"/>
      <c r="H247" s="1" t="s">
        <v>1126</v>
      </c>
    </row>
    <row r="248" spans="1:8" x14ac:dyDescent="0.2">
      <c r="A248" s="1">
        <v>246</v>
      </c>
      <c r="B248" s="2" t="s">
        <v>531</v>
      </c>
      <c r="C248" s="1" t="s">
        <v>80</v>
      </c>
      <c r="D248" s="77">
        <v>183.98</v>
      </c>
      <c r="E248" s="90"/>
      <c r="F248" s="77">
        <v>35.409999999999997</v>
      </c>
      <c r="G248" s="90"/>
      <c r="H248" s="1" t="s">
        <v>1126</v>
      </c>
    </row>
    <row r="249" spans="1:8" x14ac:dyDescent="0.2">
      <c r="A249" s="1">
        <v>247</v>
      </c>
      <c r="B249" s="2" t="s">
        <v>1352</v>
      </c>
      <c r="C249" s="1" t="s">
        <v>80</v>
      </c>
      <c r="D249" s="77">
        <v>321.97000000000003</v>
      </c>
      <c r="E249" s="90"/>
      <c r="F249" s="77">
        <v>207.53</v>
      </c>
      <c r="G249" s="90"/>
      <c r="H249" s="1" t="s">
        <v>1126</v>
      </c>
    </row>
    <row r="250" spans="1:8" x14ac:dyDescent="0.2">
      <c r="A250" s="1">
        <v>248</v>
      </c>
      <c r="B250" s="2" t="s">
        <v>1353</v>
      </c>
      <c r="C250" s="1" t="s">
        <v>80</v>
      </c>
      <c r="D250" s="77">
        <v>321.97000000000003</v>
      </c>
      <c r="E250" s="90"/>
      <c r="F250" s="77">
        <v>0</v>
      </c>
      <c r="G250" s="90"/>
      <c r="H250" s="1" t="s">
        <v>1126</v>
      </c>
    </row>
    <row r="251" spans="1:8" x14ac:dyDescent="0.2">
      <c r="A251" s="1">
        <v>249</v>
      </c>
      <c r="B251" s="2" t="s">
        <v>1354</v>
      </c>
      <c r="C251" s="1" t="s">
        <v>80</v>
      </c>
      <c r="D251" s="77">
        <v>183.98</v>
      </c>
      <c r="E251" s="90"/>
      <c r="F251" s="77">
        <v>0</v>
      </c>
      <c r="G251" s="90"/>
      <c r="H251" s="1" t="s">
        <v>1126</v>
      </c>
    </row>
    <row r="252" spans="1:8" x14ac:dyDescent="0.2">
      <c r="A252" s="1">
        <v>250</v>
      </c>
      <c r="B252" s="2" t="s">
        <v>532</v>
      </c>
      <c r="C252" s="1" t="s">
        <v>80</v>
      </c>
      <c r="D252" s="77">
        <v>1287.8599999999999</v>
      </c>
      <c r="E252" s="90"/>
      <c r="F252" s="77">
        <v>207.53</v>
      </c>
      <c r="G252" s="90"/>
      <c r="H252" s="1" t="s">
        <v>1126</v>
      </c>
    </row>
    <row r="253" spans="1:8" x14ac:dyDescent="0.2">
      <c r="A253" s="1">
        <v>251</v>
      </c>
      <c r="B253" s="2" t="s">
        <v>245</v>
      </c>
      <c r="C253" s="1" t="s">
        <v>80</v>
      </c>
      <c r="D253" s="77">
        <v>275.97000000000003</v>
      </c>
      <c r="E253" s="90"/>
      <c r="F253" s="77">
        <v>49.68</v>
      </c>
      <c r="G253" s="90"/>
      <c r="H253" s="1" t="s">
        <v>1126</v>
      </c>
    </row>
    <row r="254" spans="1:8" x14ac:dyDescent="0.2">
      <c r="A254" s="1">
        <v>252</v>
      </c>
      <c r="B254" s="2" t="s">
        <v>533</v>
      </c>
      <c r="C254" s="1" t="s">
        <v>80</v>
      </c>
      <c r="D254" s="77">
        <v>0</v>
      </c>
      <c r="E254" s="90"/>
      <c r="F254" s="77">
        <v>49.68</v>
      </c>
      <c r="G254" s="90"/>
      <c r="H254" s="1" t="s">
        <v>1126</v>
      </c>
    </row>
    <row r="255" spans="1:8" x14ac:dyDescent="0.2">
      <c r="A255" s="1">
        <v>253</v>
      </c>
      <c r="B255" s="2" t="s">
        <v>247</v>
      </c>
      <c r="C255" s="1" t="s">
        <v>80</v>
      </c>
      <c r="D255" s="77">
        <v>321.97000000000003</v>
      </c>
      <c r="E255" s="90"/>
      <c r="F255" s="77">
        <v>42.54</v>
      </c>
      <c r="G255" s="90"/>
      <c r="H255" s="1" t="s">
        <v>1126</v>
      </c>
    </row>
    <row r="256" spans="1:8" x14ac:dyDescent="0.2">
      <c r="A256" s="1">
        <v>254</v>
      </c>
      <c r="B256" s="2" t="s">
        <v>534</v>
      </c>
      <c r="C256" s="1" t="s">
        <v>80</v>
      </c>
      <c r="D256" s="77">
        <v>0</v>
      </c>
      <c r="E256" s="90"/>
      <c r="F256" s="77">
        <v>42.54</v>
      </c>
      <c r="G256" s="90"/>
      <c r="H256" s="1" t="s">
        <v>1126</v>
      </c>
    </row>
    <row r="257" spans="1:8" x14ac:dyDescent="0.2">
      <c r="A257" s="1">
        <v>255</v>
      </c>
      <c r="B257" s="2" t="s">
        <v>535</v>
      </c>
      <c r="C257" s="1" t="s">
        <v>80</v>
      </c>
      <c r="D257" s="77">
        <v>82.79</v>
      </c>
      <c r="E257" s="90"/>
      <c r="F257" s="77">
        <v>17.64</v>
      </c>
      <c r="G257" s="90"/>
      <c r="H257" s="1" t="s">
        <v>1126</v>
      </c>
    </row>
    <row r="258" spans="1:8" x14ac:dyDescent="0.2">
      <c r="A258" s="1">
        <v>256</v>
      </c>
      <c r="B258" s="2" t="s">
        <v>536</v>
      </c>
      <c r="C258" s="1" t="s">
        <v>80</v>
      </c>
      <c r="D258" s="77">
        <v>0</v>
      </c>
      <c r="E258" s="90"/>
      <c r="F258" s="77">
        <v>24.77</v>
      </c>
      <c r="G258" s="90"/>
      <c r="H258" s="1" t="s">
        <v>1126</v>
      </c>
    </row>
    <row r="259" spans="1:8" x14ac:dyDescent="0.2">
      <c r="A259" s="1">
        <v>257</v>
      </c>
      <c r="B259" s="2" t="s">
        <v>537</v>
      </c>
      <c r="C259" s="1" t="s">
        <v>80</v>
      </c>
      <c r="D259" s="77">
        <v>321.97000000000003</v>
      </c>
      <c r="E259" s="90"/>
      <c r="F259" s="77">
        <v>42.54</v>
      </c>
      <c r="G259" s="90"/>
      <c r="H259" s="1" t="s">
        <v>1126</v>
      </c>
    </row>
    <row r="260" spans="1:8" x14ac:dyDescent="0.2">
      <c r="A260" s="1">
        <v>258</v>
      </c>
      <c r="B260" s="2" t="s">
        <v>538</v>
      </c>
      <c r="C260" s="1" t="s">
        <v>80</v>
      </c>
      <c r="D260" s="77">
        <v>229.98</v>
      </c>
      <c r="E260" s="90"/>
      <c r="F260" s="77">
        <v>35.409999999999997</v>
      </c>
      <c r="G260" s="90"/>
      <c r="H260" s="1" t="s">
        <v>1126</v>
      </c>
    </row>
    <row r="261" spans="1:8" x14ac:dyDescent="0.2">
      <c r="A261" s="1">
        <v>259</v>
      </c>
      <c r="B261" s="2" t="s">
        <v>539</v>
      </c>
      <c r="C261" s="1" t="s">
        <v>80</v>
      </c>
      <c r="D261" s="77">
        <v>551.94000000000005</v>
      </c>
      <c r="E261" s="90"/>
      <c r="F261" s="77">
        <v>28.28</v>
      </c>
      <c r="G261" s="90"/>
      <c r="H261" s="1" t="s">
        <v>1126</v>
      </c>
    </row>
    <row r="262" spans="1:8" x14ac:dyDescent="0.2">
      <c r="A262" s="1">
        <v>260</v>
      </c>
      <c r="B262" s="2" t="s">
        <v>540</v>
      </c>
      <c r="C262" s="1" t="s">
        <v>80</v>
      </c>
      <c r="D262" s="77">
        <v>165.58</v>
      </c>
      <c r="E262" s="90"/>
      <c r="F262" s="77">
        <v>363.18</v>
      </c>
      <c r="G262" s="90"/>
      <c r="H262" s="1" t="s">
        <v>1126</v>
      </c>
    </row>
    <row r="263" spans="1:8" x14ac:dyDescent="0.2">
      <c r="A263" s="1">
        <v>261</v>
      </c>
      <c r="B263" s="2" t="s">
        <v>541</v>
      </c>
      <c r="C263" s="1" t="s">
        <v>80</v>
      </c>
      <c r="D263" s="77">
        <v>91.99</v>
      </c>
      <c r="E263" s="90"/>
      <c r="F263" s="77">
        <v>363.18</v>
      </c>
      <c r="G263" s="90"/>
      <c r="H263" s="1" t="s">
        <v>1126</v>
      </c>
    </row>
    <row r="264" spans="1:8" x14ac:dyDescent="0.2">
      <c r="A264" s="1">
        <v>262</v>
      </c>
      <c r="B264" s="2" t="s">
        <v>542</v>
      </c>
      <c r="C264" s="1" t="s">
        <v>80</v>
      </c>
      <c r="D264" s="77">
        <v>597.94000000000005</v>
      </c>
      <c r="E264" s="90"/>
      <c r="F264" s="77">
        <v>42.54</v>
      </c>
      <c r="G264" s="90"/>
      <c r="H264" s="1" t="s">
        <v>1126</v>
      </c>
    </row>
    <row r="265" spans="1:8" x14ac:dyDescent="0.2">
      <c r="A265" s="1">
        <v>263</v>
      </c>
      <c r="B265" s="2" t="s">
        <v>543</v>
      </c>
      <c r="C265" s="1" t="s">
        <v>80</v>
      </c>
      <c r="D265" s="77">
        <v>137.99</v>
      </c>
      <c r="E265" s="90"/>
      <c r="F265" s="77">
        <v>28.28</v>
      </c>
      <c r="G265" s="90"/>
      <c r="H265" s="1" t="s">
        <v>1126</v>
      </c>
    </row>
    <row r="266" spans="1:8" x14ac:dyDescent="0.2">
      <c r="A266" s="1">
        <v>264</v>
      </c>
      <c r="B266" s="2" t="s">
        <v>544</v>
      </c>
      <c r="C266" s="1" t="s">
        <v>80</v>
      </c>
      <c r="D266" s="77">
        <v>0</v>
      </c>
      <c r="E266" s="90"/>
      <c r="F266" s="77">
        <v>135.02000000000001</v>
      </c>
      <c r="G266" s="90"/>
      <c r="H266" s="1" t="s">
        <v>1126</v>
      </c>
    </row>
    <row r="267" spans="1:8" x14ac:dyDescent="0.2">
      <c r="A267" s="1">
        <v>265</v>
      </c>
      <c r="B267" s="2" t="s">
        <v>545</v>
      </c>
      <c r="C267" s="1" t="s">
        <v>80</v>
      </c>
      <c r="D267" s="77">
        <v>0</v>
      </c>
      <c r="E267" s="90"/>
      <c r="F267" s="77">
        <v>21.14</v>
      </c>
      <c r="G267" s="90"/>
      <c r="H267" s="1" t="s">
        <v>1126</v>
      </c>
    </row>
    <row r="268" spans="1:8" x14ac:dyDescent="0.2">
      <c r="A268" s="1">
        <v>266</v>
      </c>
      <c r="B268" s="2" t="s">
        <v>252</v>
      </c>
      <c r="C268" s="1" t="s">
        <v>80</v>
      </c>
      <c r="D268" s="77">
        <v>413.96</v>
      </c>
      <c r="E268" s="90"/>
      <c r="F268" s="77">
        <v>35.409999999999997</v>
      </c>
      <c r="G268" s="90"/>
      <c r="H268" s="1" t="s">
        <v>1126</v>
      </c>
    </row>
    <row r="269" spans="1:8" x14ac:dyDescent="0.2">
      <c r="A269" s="1">
        <v>267</v>
      </c>
      <c r="B269" s="2" t="s">
        <v>253</v>
      </c>
      <c r="C269" s="1" t="s">
        <v>80</v>
      </c>
      <c r="D269" s="77">
        <v>55.19</v>
      </c>
      <c r="E269" s="90"/>
      <c r="F269" s="77">
        <v>14.01</v>
      </c>
      <c r="G269" s="90"/>
      <c r="H269" s="1" t="s">
        <v>1126</v>
      </c>
    </row>
    <row r="270" spans="1:8" x14ac:dyDescent="0.2">
      <c r="A270" s="1">
        <v>268</v>
      </c>
      <c r="B270" s="2" t="s">
        <v>254</v>
      </c>
      <c r="C270" s="1" t="s">
        <v>80</v>
      </c>
      <c r="D270" s="77">
        <v>183.98</v>
      </c>
      <c r="E270" s="90"/>
      <c r="F270" s="77">
        <v>35.409999999999997</v>
      </c>
      <c r="G270" s="90"/>
      <c r="H270" s="1" t="s">
        <v>1126</v>
      </c>
    </row>
    <row r="271" spans="1:8" x14ac:dyDescent="0.2">
      <c r="A271" s="1">
        <v>269</v>
      </c>
      <c r="B271" s="2" t="s">
        <v>255</v>
      </c>
      <c r="C271" s="1" t="s">
        <v>80</v>
      </c>
      <c r="D271" s="77">
        <v>0</v>
      </c>
      <c r="E271" s="90"/>
      <c r="F271" s="77">
        <v>35.409999999999997</v>
      </c>
      <c r="G271" s="90"/>
      <c r="H271" s="1" t="s">
        <v>1126</v>
      </c>
    </row>
    <row r="272" spans="1:8" x14ac:dyDescent="0.2">
      <c r="A272" s="1">
        <v>270</v>
      </c>
      <c r="B272" s="2" t="s">
        <v>546</v>
      </c>
      <c r="C272" s="1" t="s">
        <v>80</v>
      </c>
      <c r="D272" s="77">
        <v>27.6</v>
      </c>
      <c r="E272" s="90"/>
      <c r="F272" s="77">
        <v>14.01</v>
      </c>
      <c r="G272" s="90"/>
      <c r="H272" s="1" t="s">
        <v>1126</v>
      </c>
    </row>
    <row r="273" spans="1:8" x14ac:dyDescent="0.2">
      <c r="A273" s="1">
        <v>271</v>
      </c>
      <c r="B273" s="2" t="s">
        <v>547</v>
      </c>
      <c r="C273" s="1" t="s">
        <v>80</v>
      </c>
      <c r="D273" s="77">
        <v>229.98</v>
      </c>
      <c r="E273" s="90"/>
      <c r="F273" s="77">
        <v>28.28</v>
      </c>
      <c r="G273" s="90"/>
      <c r="H273" s="1" t="s">
        <v>1126</v>
      </c>
    </row>
    <row r="274" spans="1:8" x14ac:dyDescent="0.2">
      <c r="A274" s="1">
        <v>272</v>
      </c>
      <c r="B274" s="2" t="s">
        <v>548</v>
      </c>
      <c r="C274" s="1" t="s">
        <v>80</v>
      </c>
      <c r="D274" s="77">
        <v>91.99</v>
      </c>
      <c r="E274" s="90"/>
      <c r="F274" s="77">
        <v>35.409999999999997</v>
      </c>
      <c r="G274" s="90"/>
      <c r="H274" s="1" t="s">
        <v>1126</v>
      </c>
    </row>
    <row r="275" spans="1:8" x14ac:dyDescent="0.2">
      <c r="A275" s="1">
        <v>273</v>
      </c>
      <c r="B275" s="2" t="s">
        <v>549</v>
      </c>
      <c r="C275" s="1" t="s">
        <v>80</v>
      </c>
      <c r="D275" s="77">
        <v>91.99</v>
      </c>
      <c r="E275" s="90"/>
      <c r="F275" s="77">
        <v>35.409999999999997</v>
      </c>
      <c r="G275" s="90"/>
      <c r="H275" s="1" t="s">
        <v>1126</v>
      </c>
    </row>
    <row r="276" spans="1:8" x14ac:dyDescent="0.2">
      <c r="A276" s="1">
        <v>274</v>
      </c>
      <c r="B276" s="2" t="s">
        <v>550</v>
      </c>
      <c r="C276" s="1" t="s">
        <v>80</v>
      </c>
      <c r="D276" s="77">
        <v>13798.5</v>
      </c>
      <c r="E276" s="90"/>
      <c r="F276" s="77">
        <v>137.99</v>
      </c>
      <c r="G276" s="90"/>
      <c r="H276" s="1" t="s">
        <v>1126</v>
      </c>
    </row>
    <row r="277" spans="1:8" x14ac:dyDescent="0.2">
      <c r="A277" s="1">
        <v>275</v>
      </c>
      <c r="B277" s="2" t="s">
        <v>551</v>
      </c>
      <c r="C277" s="1" t="s">
        <v>80</v>
      </c>
      <c r="D277" s="77">
        <v>6899.25</v>
      </c>
      <c r="E277" s="90"/>
      <c r="F277" s="77">
        <v>137.99</v>
      </c>
      <c r="G277" s="90"/>
      <c r="H277" s="1" t="s">
        <v>1126</v>
      </c>
    </row>
    <row r="278" spans="1:8" x14ac:dyDescent="0.2">
      <c r="A278" s="1">
        <v>276</v>
      </c>
      <c r="B278" s="2" t="s">
        <v>552</v>
      </c>
      <c r="C278" s="1" t="s">
        <v>80</v>
      </c>
      <c r="D278" s="77">
        <v>73.59</v>
      </c>
      <c r="E278" s="90"/>
      <c r="F278" s="77">
        <v>70.95</v>
      </c>
      <c r="G278" s="90"/>
      <c r="H278" s="1" t="s">
        <v>1126</v>
      </c>
    </row>
    <row r="279" spans="1:8" x14ac:dyDescent="0.2">
      <c r="A279" s="1">
        <v>277</v>
      </c>
      <c r="B279" s="2" t="s">
        <v>553</v>
      </c>
      <c r="C279" s="1" t="s">
        <v>80</v>
      </c>
      <c r="D279" s="77">
        <v>73.59</v>
      </c>
      <c r="E279" s="90"/>
      <c r="F279" s="77">
        <v>63.82</v>
      </c>
      <c r="G279" s="90"/>
      <c r="H279" s="1" t="s">
        <v>1126</v>
      </c>
    </row>
    <row r="280" spans="1:8" x14ac:dyDescent="0.2">
      <c r="A280" s="1">
        <v>278</v>
      </c>
      <c r="B280" s="2" t="s">
        <v>554</v>
      </c>
      <c r="C280" s="1" t="s">
        <v>80</v>
      </c>
      <c r="D280" s="77">
        <v>0</v>
      </c>
      <c r="E280" s="90"/>
      <c r="F280" s="77">
        <v>248.91</v>
      </c>
      <c r="G280" s="90"/>
      <c r="H280" s="1" t="s">
        <v>1126</v>
      </c>
    </row>
    <row r="281" spans="1:8" x14ac:dyDescent="0.2">
      <c r="A281" s="1">
        <v>279</v>
      </c>
      <c r="B281" s="2" t="s">
        <v>555</v>
      </c>
      <c r="C281" s="1" t="s">
        <v>80</v>
      </c>
      <c r="D281" s="77">
        <v>229.98</v>
      </c>
      <c r="E281" s="90"/>
      <c r="F281" s="77">
        <v>35.409999999999997</v>
      </c>
      <c r="G281" s="90"/>
      <c r="H281" s="1" t="s">
        <v>1126</v>
      </c>
    </row>
    <row r="282" spans="1:8" x14ac:dyDescent="0.2">
      <c r="A282" s="1">
        <v>280</v>
      </c>
      <c r="B282" s="2" t="s">
        <v>556</v>
      </c>
      <c r="C282" s="1" t="s">
        <v>80</v>
      </c>
      <c r="D282" s="77">
        <v>827.91</v>
      </c>
      <c r="E282" s="90"/>
      <c r="F282" s="77">
        <v>0</v>
      </c>
      <c r="G282" s="90"/>
      <c r="H282" s="1" t="s">
        <v>1126</v>
      </c>
    </row>
    <row r="283" spans="1:8" x14ac:dyDescent="0.2">
      <c r="A283" s="1">
        <v>281</v>
      </c>
      <c r="B283" s="2" t="s">
        <v>557</v>
      </c>
      <c r="C283" s="1" t="s">
        <v>80</v>
      </c>
      <c r="D283" s="77">
        <v>1103.8800000000001</v>
      </c>
      <c r="E283" s="90"/>
      <c r="F283" s="77">
        <v>35.409999999999997</v>
      </c>
      <c r="G283" s="90"/>
      <c r="H283" s="1" t="s">
        <v>1126</v>
      </c>
    </row>
    <row r="284" spans="1:8" x14ac:dyDescent="0.2">
      <c r="A284" s="1">
        <v>282</v>
      </c>
      <c r="B284" s="2" t="s">
        <v>558</v>
      </c>
      <c r="C284" s="1" t="s">
        <v>80</v>
      </c>
      <c r="D284" s="77">
        <v>919.9</v>
      </c>
      <c r="E284" s="90"/>
      <c r="F284" s="77">
        <v>35.409999999999997</v>
      </c>
      <c r="G284" s="90"/>
      <c r="H284" s="1" t="s">
        <v>1126</v>
      </c>
    </row>
    <row r="285" spans="1:8" x14ac:dyDescent="0.2">
      <c r="A285" s="1">
        <v>283</v>
      </c>
      <c r="B285" s="2" t="s">
        <v>261</v>
      </c>
      <c r="C285" s="1" t="s">
        <v>80</v>
      </c>
      <c r="D285" s="77">
        <v>1379.85</v>
      </c>
      <c r="E285" s="90"/>
      <c r="F285" s="77">
        <v>367.96</v>
      </c>
      <c r="G285" s="90"/>
      <c r="H285" s="1"/>
    </row>
    <row r="286" spans="1:8" x14ac:dyDescent="0.2">
      <c r="A286" s="1">
        <v>284</v>
      </c>
      <c r="B286" s="2" t="s">
        <v>262</v>
      </c>
      <c r="C286" s="1" t="s">
        <v>80</v>
      </c>
      <c r="D286" s="77">
        <v>459.95</v>
      </c>
      <c r="E286" s="90"/>
      <c r="F286" s="77">
        <v>49.68</v>
      </c>
      <c r="G286" s="90"/>
      <c r="H286" s="1" t="s">
        <v>1126</v>
      </c>
    </row>
    <row r="287" spans="1:8" x14ac:dyDescent="0.2">
      <c r="A287" s="1">
        <v>285</v>
      </c>
      <c r="B287" s="2" t="s">
        <v>559</v>
      </c>
      <c r="C287" s="1" t="s">
        <v>80</v>
      </c>
      <c r="D287" s="77">
        <v>110.39</v>
      </c>
      <c r="E287" s="90"/>
      <c r="F287" s="77">
        <v>35.409999999999997</v>
      </c>
      <c r="G287" s="90"/>
      <c r="H287" s="1" t="s">
        <v>1126</v>
      </c>
    </row>
    <row r="288" spans="1:8" x14ac:dyDescent="0.2">
      <c r="A288" s="1">
        <v>286</v>
      </c>
      <c r="B288" s="2" t="s">
        <v>264</v>
      </c>
      <c r="C288" s="1" t="s">
        <v>80</v>
      </c>
      <c r="D288" s="77">
        <v>500</v>
      </c>
      <c r="E288" s="90"/>
      <c r="F288" s="77">
        <v>49</v>
      </c>
      <c r="G288" s="90"/>
      <c r="H288" s="1" t="s">
        <v>1126</v>
      </c>
    </row>
    <row r="289" spans="1:8" x14ac:dyDescent="0.2">
      <c r="A289" s="1">
        <v>287</v>
      </c>
      <c r="B289" s="2" t="s">
        <v>265</v>
      </c>
      <c r="C289" s="1" t="s">
        <v>80</v>
      </c>
      <c r="D289" s="77">
        <v>0</v>
      </c>
      <c r="E289" s="90"/>
      <c r="F289" s="77">
        <v>199.1</v>
      </c>
      <c r="G289" s="90"/>
      <c r="H289" s="1"/>
    </row>
    <row r="290" spans="1:8" x14ac:dyDescent="0.2">
      <c r="A290" s="1">
        <v>288</v>
      </c>
      <c r="B290" s="2" t="s">
        <v>266</v>
      </c>
      <c r="C290" s="1" t="s">
        <v>80</v>
      </c>
      <c r="D290" s="77">
        <v>137.99</v>
      </c>
      <c r="E290" s="90"/>
      <c r="F290" s="77">
        <v>14.01</v>
      </c>
      <c r="G290" s="90"/>
      <c r="H290" s="1" t="s">
        <v>1126</v>
      </c>
    </row>
    <row r="291" spans="1:8" x14ac:dyDescent="0.2">
      <c r="A291" s="1">
        <v>289</v>
      </c>
      <c r="B291" s="2" t="s">
        <v>560</v>
      </c>
      <c r="C291" s="1" t="s">
        <v>80</v>
      </c>
      <c r="D291" s="77">
        <v>321.97000000000003</v>
      </c>
      <c r="E291" s="90"/>
      <c r="F291" s="77">
        <v>70.95</v>
      </c>
      <c r="G291" s="90"/>
      <c r="H291" s="1" t="s">
        <v>1126</v>
      </c>
    </row>
    <row r="292" spans="1:8" x14ac:dyDescent="0.2">
      <c r="A292" s="1">
        <v>290</v>
      </c>
      <c r="B292" s="2" t="s">
        <v>561</v>
      </c>
      <c r="C292" s="1" t="s">
        <v>80</v>
      </c>
      <c r="D292" s="77">
        <v>781.92</v>
      </c>
      <c r="E292" s="90"/>
      <c r="F292" s="77">
        <v>49.68</v>
      </c>
      <c r="G292" s="90"/>
      <c r="H292" s="1" t="s">
        <v>1126</v>
      </c>
    </row>
    <row r="293" spans="1:8" x14ac:dyDescent="0.2">
      <c r="A293" s="1">
        <v>291</v>
      </c>
      <c r="B293" s="2" t="s">
        <v>562</v>
      </c>
      <c r="C293" s="1" t="s">
        <v>80</v>
      </c>
      <c r="D293" s="77">
        <v>781.92</v>
      </c>
      <c r="E293" s="90"/>
      <c r="F293" s="77">
        <v>49.68</v>
      </c>
      <c r="G293" s="90"/>
      <c r="H293" s="1" t="s">
        <v>1126</v>
      </c>
    </row>
    <row r="294" spans="1:8" x14ac:dyDescent="0.2">
      <c r="A294" s="1">
        <v>292</v>
      </c>
      <c r="B294" s="2" t="s">
        <v>268</v>
      </c>
      <c r="C294" s="1" t="s">
        <v>80</v>
      </c>
      <c r="D294" s="77">
        <v>137.99</v>
      </c>
      <c r="E294" s="90"/>
      <c r="F294" s="77">
        <v>56.81</v>
      </c>
      <c r="G294" s="90"/>
      <c r="H294" s="1" t="s">
        <v>1126</v>
      </c>
    </row>
    <row r="295" spans="1:8" x14ac:dyDescent="0.2">
      <c r="A295" s="1">
        <v>293</v>
      </c>
      <c r="B295" s="2" t="s">
        <v>269</v>
      </c>
      <c r="C295" s="1" t="s">
        <v>80</v>
      </c>
      <c r="D295" s="77">
        <v>137.99</v>
      </c>
      <c r="E295" s="90"/>
      <c r="F295" s="77">
        <v>35.409999999999997</v>
      </c>
      <c r="G295" s="90"/>
      <c r="H295" s="1" t="s">
        <v>1126</v>
      </c>
    </row>
    <row r="296" spans="1:8" x14ac:dyDescent="0.2">
      <c r="A296" s="1">
        <v>294</v>
      </c>
      <c r="B296" s="2" t="s">
        <v>563</v>
      </c>
      <c r="C296" s="1" t="s">
        <v>80</v>
      </c>
      <c r="D296" s="77">
        <v>137.99</v>
      </c>
      <c r="E296" s="90"/>
      <c r="F296" s="77">
        <v>28.28</v>
      </c>
      <c r="G296" s="90"/>
      <c r="H296" s="1" t="s">
        <v>1126</v>
      </c>
    </row>
    <row r="297" spans="1:8" x14ac:dyDescent="0.2">
      <c r="A297" s="1">
        <v>295</v>
      </c>
      <c r="B297" s="2" t="s">
        <v>564</v>
      </c>
      <c r="C297" s="1" t="s">
        <v>80</v>
      </c>
      <c r="D297" s="77">
        <v>229.98</v>
      </c>
      <c r="E297" s="90"/>
      <c r="F297" s="77">
        <v>35.409999999999997</v>
      </c>
      <c r="G297" s="90"/>
      <c r="H297" s="1" t="s">
        <v>1126</v>
      </c>
    </row>
    <row r="298" spans="1:8" x14ac:dyDescent="0.2">
      <c r="A298" s="1">
        <v>296</v>
      </c>
      <c r="B298" s="2" t="s">
        <v>565</v>
      </c>
      <c r="C298" s="1" t="s">
        <v>80</v>
      </c>
      <c r="D298" s="77">
        <v>91.99</v>
      </c>
      <c r="E298" s="90"/>
      <c r="F298" s="77">
        <v>14.01</v>
      </c>
      <c r="G298" s="90"/>
      <c r="H298" s="1" t="s">
        <v>1126</v>
      </c>
    </row>
    <row r="299" spans="1:8" x14ac:dyDescent="0.2">
      <c r="A299" s="1">
        <v>297</v>
      </c>
      <c r="B299" s="2" t="s">
        <v>273</v>
      </c>
      <c r="C299" s="1" t="s">
        <v>80</v>
      </c>
      <c r="D299" s="77">
        <v>413.96</v>
      </c>
      <c r="E299" s="90"/>
      <c r="F299" s="77">
        <v>70.95</v>
      </c>
      <c r="G299" s="90"/>
      <c r="H299" s="1" t="s">
        <v>1126</v>
      </c>
    </row>
    <row r="300" spans="1:8" x14ac:dyDescent="0.2">
      <c r="A300" s="1">
        <v>298</v>
      </c>
      <c r="B300" s="2" t="s">
        <v>274</v>
      </c>
      <c r="C300" s="1" t="s">
        <v>80</v>
      </c>
      <c r="D300" s="77">
        <v>1379.85</v>
      </c>
      <c r="E300" s="90"/>
      <c r="F300" s="77">
        <v>70.95</v>
      </c>
      <c r="G300" s="90"/>
      <c r="H300" s="1"/>
    </row>
    <row r="301" spans="1:8" x14ac:dyDescent="0.2">
      <c r="A301" s="1">
        <v>299</v>
      </c>
      <c r="B301" s="2" t="s">
        <v>275</v>
      </c>
      <c r="C301" s="1" t="s">
        <v>80</v>
      </c>
      <c r="D301" s="77">
        <v>91.99</v>
      </c>
      <c r="E301" s="90"/>
      <c r="F301" s="77">
        <v>35.409999999999997</v>
      </c>
      <c r="G301" s="90"/>
      <c r="H301" s="1" t="s">
        <v>1126</v>
      </c>
    </row>
    <row r="302" spans="1:8" x14ac:dyDescent="0.2">
      <c r="A302" s="1">
        <v>300</v>
      </c>
      <c r="B302" s="2" t="s">
        <v>276</v>
      </c>
      <c r="C302" s="1" t="s">
        <v>80</v>
      </c>
      <c r="D302" s="77">
        <v>735.92</v>
      </c>
      <c r="E302" s="90"/>
      <c r="F302" s="77">
        <v>106.62</v>
      </c>
      <c r="G302" s="90"/>
      <c r="H302" s="1"/>
    </row>
    <row r="303" spans="1:8" x14ac:dyDescent="0.2">
      <c r="A303" s="1">
        <v>301</v>
      </c>
      <c r="B303" s="2" t="s">
        <v>277</v>
      </c>
      <c r="C303" s="1" t="s">
        <v>80</v>
      </c>
      <c r="D303" s="77">
        <v>321.97000000000003</v>
      </c>
      <c r="E303" s="90"/>
      <c r="F303" s="77">
        <v>56.81</v>
      </c>
      <c r="G303" s="90"/>
      <c r="H303" s="1"/>
    </row>
    <row r="304" spans="1:8" x14ac:dyDescent="0.2">
      <c r="A304" s="1">
        <v>302</v>
      </c>
      <c r="B304" s="2" t="s">
        <v>278</v>
      </c>
      <c r="C304" s="1" t="s">
        <v>80</v>
      </c>
      <c r="D304" s="77">
        <v>321.97000000000003</v>
      </c>
      <c r="E304" s="90"/>
      <c r="F304" s="77">
        <v>56.81</v>
      </c>
      <c r="G304" s="90"/>
      <c r="H304" s="1"/>
    </row>
    <row r="305" spans="1:8" x14ac:dyDescent="0.2">
      <c r="A305" s="1">
        <v>303</v>
      </c>
      <c r="B305" s="2" t="s">
        <v>279</v>
      </c>
      <c r="C305" s="1" t="s">
        <v>80</v>
      </c>
      <c r="D305" s="77">
        <v>73.59</v>
      </c>
      <c r="E305" s="90"/>
      <c r="F305" s="77">
        <v>21.14</v>
      </c>
      <c r="G305" s="90"/>
      <c r="H305" s="1" t="s">
        <v>1126</v>
      </c>
    </row>
    <row r="306" spans="1:8" x14ac:dyDescent="0.2">
      <c r="A306" s="1">
        <v>304</v>
      </c>
      <c r="B306" s="2" t="s">
        <v>280</v>
      </c>
      <c r="C306" s="1" t="s">
        <v>80</v>
      </c>
      <c r="D306" s="77">
        <v>551.94000000000005</v>
      </c>
      <c r="E306" s="90"/>
      <c r="F306" s="77">
        <v>28.28</v>
      </c>
      <c r="G306" s="90"/>
      <c r="H306" s="1" t="s">
        <v>1126</v>
      </c>
    </row>
    <row r="307" spans="1:8" x14ac:dyDescent="0.2">
      <c r="A307" s="1">
        <v>305</v>
      </c>
      <c r="B307" s="2" t="s">
        <v>281</v>
      </c>
      <c r="C307" s="1" t="s">
        <v>80</v>
      </c>
      <c r="D307" s="77">
        <v>551.94000000000005</v>
      </c>
      <c r="E307" s="90"/>
      <c r="F307" s="77">
        <v>28.28</v>
      </c>
      <c r="G307" s="90"/>
      <c r="H307" s="1" t="s">
        <v>1126</v>
      </c>
    </row>
    <row r="308" spans="1:8" x14ac:dyDescent="0.2">
      <c r="A308" s="1">
        <v>306</v>
      </c>
      <c r="B308" s="2" t="s">
        <v>566</v>
      </c>
      <c r="C308" s="1" t="s">
        <v>80</v>
      </c>
      <c r="D308" s="77">
        <v>321.97000000000003</v>
      </c>
      <c r="E308" s="90"/>
      <c r="F308" s="77">
        <v>21.14</v>
      </c>
      <c r="G308" s="90"/>
      <c r="H308" s="1" t="s">
        <v>1126</v>
      </c>
    </row>
    <row r="309" spans="1:8" x14ac:dyDescent="0.2">
      <c r="A309" s="1">
        <v>307</v>
      </c>
      <c r="B309" s="2" t="s">
        <v>567</v>
      </c>
      <c r="C309" s="1" t="s">
        <v>80</v>
      </c>
      <c r="D309" s="77">
        <v>321.97000000000003</v>
      </c>
      <c r="E309" s="90"/>
      <c r="F309" s="77">
        <v>21.14</v>
      </c>
      <c r="G309" s="90"/>
      <c r="H309" s="1" t="s">
        <v>1126</v>
      </c>
    </row>
    <row r="310" spans="1:8" x14ac:dyDescent="0.2">
      <c r="A310" s="1">
        <v>308</v>
      </c>
      <c r="B310" s="2" t="s">
        <v>568</v>
      </c>
      <c r="C310" s="1" t="s">
        <v>80</v>
      </c>
      <c r="D310" s="77">
        <v>321.97000000000003</v>
      </c>
      <c r="E310" s="90"/>
      <c r="F310" s="77">
        <v>42.54</v>
      </c>
      <c r="G310" s="90"/>
      <c r="H310" s="1" t="s">
        <v>1126</v>
      </c>
    </row>
    <row r="311" spans="1:8" x14ac:dyDescent="0.2">
      <c r="A311" s="1">
        <v>309</v>
      </c>
      <c r="B311" s="2" t="s">
        <v>285</v>
      </c>
      <c r="C311" s="1" t="s">
        <v>80</v>
      </c>
      <c r="D311" s="77">
        <v>321.97000000000003</v>
      </c>
      <c r="E311" s="90"/>
      <c r="F311" s="77">
        <v>42.54</v>
      </c>
      <c r="G311" s="90"/>
      <c r="H311" s="1" t="s">
        <v>1126</v>
      </c>
    </row>
    <row r="312" spans="1:8" x14ac:dyDescent="0.2">
      <c r="A312" s="1">
        <v>310</v>
      </c>
      <c r="B312" s="2" t="s">
        <v>569</v>
      </c>
      <c r="C312" s="1" t="s">
        <v>80</v>
      </c>
      <c r="D312" s="77">
        <v>551.94000000000005</v>
      </c>
      <c r="E312" s="90"/>
      <c r="F312" s="77">
        <v>42.54</v>
      </c>
      <c r="G312" s="90"/>
      <c r="H312" s="1"/>
    </row>
    <row r="313" spans="1:8" x14ac:dyDescent="0.2">
      <c r="A313" s="1">
        <v>311</v>
      </c>
      <c r="B313" s="2" t="s">
        <v>570</v>
      </c>
      <c r="C313" s="1" t="s">
        <v>80</v>
      </c>
      <c r="D313" s="77">
        <v>551.94000000000005</v>
      </c>
      <c r="E313" s="90"/>
      <c r="F313" s="77">
        <v>42.54</v>
      </c>
      <c r="G313" s="90"/>
      <c r="H313" s="1"/>
    </row>
    <row r="314" spans="1:8" x14ac:dyDescent="0.2">
      <c r="A314" s="1">
        <v>312</v>
      </c>
      <c r="B314" s="2" t="s">
        <v>571</v>
      </c>
      <c r="C314" s="1" t="s">
        <v>80</v>
      </c>
      <c r="D314" s="77">
        <v>551.94000000000005</v>
      </c>
      <c r="E314" s="90"/>
      <c r="F314" s="77">
        <v>42.54</v>
      </c>
      <c r="G314" s="90"/>
      <c r="H314" s="1"/>
    </row>
    <row r="315" spans="1:8" x14ac:dyDescent="0.2">
      <c r="A315" s="1">
        <v>313</v>
      </c>
      <c r="B315" s="2" t="s">
        <v>572</v>
      </c>
      <c r="C315" s="1" t="s">
        <v>80</v>
      </c>
      <c r="D315" s="77">
        <v>551.94000000000005</v>
      </c>
      <c r="E315" s="90"/>
      <c r="F315" s="77">
        <v>42.54</v>
      </c>
      <c r="G315" s="90"/>
      <c r="H315" s="1"/>
    </row>
    <row r="316" spans="1:8" x14ac:dyDescent="0.2">
      <c r="A316" s="1">
        <v>314</v>
      </c>
      <c r="B316" s="2" t="s">
        <v>573</v>
      </c>
      <c r="C316" s="1" t="s">
        <v>80</v>
      </c>
      <c r="D316" s="77">
        <v>229.98</v>
      </c>
      <c r="E316" s="90"/>
      <c r="F316" s="77">
        <v>35.409999999999997</v>
      </c>
      <c r="G316" s="90"/>
      <c r="H316" s="1" t="s">
        <v>1126</v>
      </c>
    </row>
    <row r="317" spans="1:8" x14ac:dyDescent="0.2">
      <c r="A317" s="1">
        <v>315</v>
      </c>
      <c r="B317" s="2" t="s">
        <v>574</v>
      </c>
      <c r="C317" s="1" t="s">
        <v>80</v>
      </c>
      <c r="D317" s="77">
        <v>229.98</v>
      </c>
      <c r="E317" s="90"/>
      <c r="F317" s="77">
        <v>35.409999999999997</v>
      </c>
      <c r="G317" s="90"/>
      <c r="H317" s="1" t="s">
        <v>1126</v>
      </c>
    </row>
    <row r="318" spans="1:8" x14ac:dyDescent="0.2">
      <c r="A318" s="1">
        <v>316</v>
      </c>
      <c r="B318" s="2" t="s">
        <v>288</v>
      </c>
      <c r="C318" s="1" t="s">
        <v>80</v>
      </c>
      <c r="D318" s="77">
        <v>183.98</v>
      </c>
      <c r="E318" s="90"/>
      <c r="F318" s="77">
        <v>70.95</v>
      </c>
      <c r="G318" s="90"/>
      <c r="H318" s="1" t="s">
        <v>1126</v>
      </c>
    </row>
    <row r="319" spans="1:8" x14ac:dyDescent="0.2">
      <c r="A319" s="1">
        <v>317</v>
      </c>
      <c r="B319" s="2" t="s">
        <v>289</v>
      </c>
      <c r="C319" s="1" t="s">
        <v>80</v>
      </c>
      <c r="D319" s="77">
        <v>183.98</v>
      </c>
      <c r="E319" s="90"/>
      <c r="F319" s="77">
        <v>70.95</v>
      </c>
      <c r="G319" s="90"/>
      <c r="H319" s="1" t="s">
        <v>1126</v>
      </c>
    </row>
    <row r="320" spans="1:8" x14ac:dyDescent="0.2">
      <c r="A320" s="1">
        <v>318</v>
      </c>
      <c r="B320" s="2" t="s">
        <v>290</v>
      </c>
      <c r="C320" s="1" t="s">
        <v>80</v>
      </c>
      <c r="D320" s="77">
        <v>183.98</v>
      </c>
      <c r="E320" s="90"/>
      <c r="F320" s="77">
        <v>70.95</v>
      </c>
      <c r="G320" s="90"/>
      <c r="H320" s="1" t="s">
        <v>1126</v>
      </c>
    </row>
    <row r="321" spans="1:8" x14ac:dyDescent="0.2">
      <c r="A321" s="1">
        <v>319</v>
      </c>
      <c r="B321" s="2" t="s">
        <v>291</v>
      </c>
      <c r="C321" s="1" t="s">
        <v>80</v>
      </c>
      <c r="D321" s="77">
        <v>183.98</v>
      </c>
      <c r="E321" s="90"/>
      <c r="F321" s="77">
        <v>70.95</v>
      </c>
      <c r="G321" s="90"/>
      <c r="H321" s="1" t="s">
        <v>1126</v>
      </c>
    </row>
    <row r="322" spans="1:8" x14ac:dyDescent="0.2">
      <c r="A322" s="1">
        <v>320</v>
      </c>
      <c r="B322" s="2" t="s">
        <v>292</v>
      </c>
      <c r="C322" s="1" t="s">
        <v>80</v>
      </c>
      <c r="D322" s="77">
        <v>229.98</v>
      </c>
      <c r="E322" s="90"/>
      <c r="F322" s="77">
        <v>35.409999999999997</v>
      </c>
      <c r="G322" s="90"/>
      <c r="H322" s="1" t="s">
        <v>1126</v>
      </c>
    </row>
    <row r="323" spans="1:8" x14ac:dyDescent="0.2">
      <c r="A323" s="1">
        <v>321</v>
      </c>
      <c r="B323" s="2" t="s">
        <v>575</v>
      </c>
      <c r="C323" s="1" t="s">
        <v>80</v>
      </c>
      <c r="D323" s="77">
        <v>0</v>
      </c>
      <c r="E323" s="90"/>
      <c r="F323" s="77">
        <v>28.28</v>
      </c>
      <c r="G323" s="90"/>
      <c r="H323" s="1"/>
    </row>
    <row r="324" spans="1:8" x14ac:dyDescent="0.2">
      <c r="A324" s="1">
        <v>322</v>
      </c>
      <c r="B324" s="2" t="s">
        <v>576</v>
      </c>
      <c r="C324" s="1" t="s">
        <v>80</v>
      </c>
      <c r="D324" s="77">
        <v>0</v>
      </c>
      <c r="E324" s="90"/>
      <c r="F324" s="77">
        <v>42.54</v>
      </c>
      <c r="G324" s="90"/>
      <c r="H324" s="1" t="s">
        <v>1126</v>
      </c>
    </row>
    <row r="325" spans="1:8" x14ac:dyDescent="0.2">
      <c r="A325" s="1">
        <v>323</v>
      </c>
      <c r="B325" s="2" t="s">
        <v>293</v>
      </c>
      <c r="C325" s="1" t="s">
        <v>80</v>
      </c>
      <c r="D325" s="77">
        <v>91.99</v>
      </c>
      <c r="E325" s="90"/>
      <c r="F325" s="77">
        <v>28.28</v>
      </c>
      <c r="G325" s="90"/>
      <c r="H325" s="1" t="s">
        <v>1126</v>
      </c>
    </row>
    <row r="326" spans="1:8" x14ac:dyDescent="0.2">
      <c r="A326" s="1">
        <v>324</v>
      </c>
      <c r="B326" s="2" t="s">
        <v>294</v>
      </c>
      <c r="C326" s="1" t="s">
        <v>80</v>
      </c>
      <c r="D326" s="77">
        <v>229.98</v>
      </c>
      <c r="E326" s="90"/>
      <c r="F326" s="77">
        <v>35.409999999999997</v>
      </c>
      <c r="G326" s="90"/>
      <c r="H326" s="1" t="s">
        <v>1126</v>
      </c>
    </row>
    <row r="327" spans="1:8" x14ac:dyDescent="0.2">
      <c r="A327" s="1">
        <v>325</v>
      </c>
      <c r="B327" s="2" t="s">
        <v>577</v>
      </c>
      <c r="C327" s="1" t="s">
        <v>80</v>
      </c>
      <c r="D327" s="77">
        <v>91.99</v>
      </c>
      <c r="E327" s="90"/>
      <c r="F327" s="77">
        <v>14.01</v>
      </c>
      <c r="G327" s="90"/>
      <c r="H327" s="1" t="s">
        <v>1126</v>
      </c>
    </row>
    <row r="328" spans="1:8" x14ac:dyDescent="0.2">
      <c r="A328" s="1">
        <v>326</v>
      </c>
      <c r="B328" s="2" t="s">
        <v>578</v>
      </c>
      <c r="C328" s="1" t="s">
        <v>80</v>
      </c>
      <c r="D328" s="77">
        <v>73.59</v>
      </c>
      <c r="E328" s="90"/>
      <c r="F328" s="77">
        <v>9.1999999999999993</v>
      </c>
      <c r="G328" s="90"/>
      <c r="H328" s="1" t="s">
        <v>1126</v>
      </c>
    </row>
    <row r="329" spans="1:8" x14ac:dyDescent="0.2">
      <c r="A329" s="1">
        <v>327</v>
      </c>
      <c r="B329" s="2" t="s">
        <v>579</v>
      </c>
      <c r="C329" s="1" t="s">
        <v>80</v>
      </c>
      <c r="D329" s="77">
        <v>183.98</v>
      </c>
      <c r="E329" s="90"/>
      <c r="F329" s="77">
        <v>14.01</v>
      </c>
      <c r="G329" s="90"/>
      <c r="H329" s="1" t="s">
        <v>1126</v>
      </c>
    </row>
    <row r="330" spans="1:8" x14ac:dyDescent="0.2">
      <c r="A330" s="1">
        <v>328</v>
      </c>
      <c r="B330" s="2" t="s">
        <v>580</v>
      </c>
      <c r="C330" s="1" t="s">
        <v>80</v>
      </c>
      <c r="D330" s="77">
        <v>46</v>
      </c>
      <c r="E330" s="90"/>
      <c r="F330" s="77">
        <v>14.01</v>
      </c>
      <c r="G330" s="90"/>
      <c r="H330" s="1" t="s">
        <v>1126</v>
      </c>
    </row>
    <row r="331" spans="1:8" x14ac:dyDescent="0.2">
      <c r="A331" s="1">
        <v>329</v>
      </c>
      <c r="B331" s="2" t="s">
        <v>581</v>
      </c>
      <c r="C331" s="1" t="s">
        <v>80</v>
      </c>
      <c r="D331" s="77">
        <v>0</v>
      </c>
      <c r="E331" s="90"/>
      <c r="F331" s="77">
        <v>14.01</v>
      </c>
      <c r="G331" s="90"/>
      <c r="H331" s="1" t="s">
        <v>1126</v>
      </c>
    </row>
    <row r="332" spans="1:8" x14ac:dyDescent="0.2">
      <c r="A332" s="1">
        <v>330</v>
      </c>
      <c r="B332" s="2" t="s">
        <v>582</v>
      </c>
      <c r="C332" s="1" t="s">
        <v>80</v>
      </c>
      <c r="D332" s="77">
        <v>0</v>
      </c>
      <c r="E332" s="90"/>
      <c r="F332" s="77">
        <v>21.14</v>
      </c>
      <c r="G332" s="90"/>
      <c r="H332" s="1" t="s">
        <v>1126</v>
      </c>
    </row>
    <row r="333" spans="1:8" x14ac:dyDescent="0.2">
      <c r="A333" s="1">
        <v>331</v>
      </c>
      <c r="B333" s="2" t="s">
        <v>298</v>
      </c>
      <c r="C333" s="1" t="s">
        <v>80</v>
      </c>
      <c r="D333" s="77">
        <v>73.59</v>
      </c>
      <c r="E333" s="90"/>
      <c r="F333" s="77">
        <v>14.01</v>
      </c>
      <c r="G333" s="90"/>
      <c r="H333" s="1" t="s">
        <v>1126</v>
      </c>
    </row>
    <row r="334" spans="1:8" x14ac:dyDescent="0.2">
      <c r="A334" s="1">
        <v>332</v>
      </c>
      <c r="B334" s="2" t="s">
        <v>299</v>
      </c>
      <c r="C334" s="1" t="s">
        <v>80</v>
      </c>
      <c r="D334" s="77">
        <v>46</v>
      </c>
      <c r="E334" s="90"/>
      <c r="F334" s="77">
        <v>0</v>
      </c>
      <c r="G334" s="90"/>
      <c r="H334" s="1" t="s">
        <v>1126</v>
      </c>
    </row>
    <row r="335" spans="1:8" x14ac:dyDescent="0.2">
      <c r="A335" s="1">
        <v>333</v>
      </c>
      <c r="B335" s="2" t="s">
        <v>583</v>
      </c>
      <c r="C335" s="1" t="s">
        <v>80</v>
      </c>
      <c r="D335" s="77">
        <v>73.59</v>
      </c>
      <c r="E335" s="90"/>
      <c r="F335" s="77">
        <v>0</v>
      </c>
      <c r="G335" s="90"/>
      <c r="H335" s="1" t="s">
        <v>1126</v>
      </c>
    </row>
    <row r="336" spans="1:8" x14ac:dyDescent="0.2">
      <c r="A336" s="1">
        <v>334</v>
      </c>
      <c r="B336" s="2" t="s">
        <v>584</v>
      </c>
      <c r="C336" s="1" t="s">
        <v>80</v>
      </c>
      <c r="D336" s="77">
        <v>0</v>
      </c>
      <c r="E336" s="90"/>
      <c r="F336" s="77">
        <v>35.409999999999997</v>
      </c>
      <c r="G336" s="90"/>
      <c r="H336" s="1"/>
    </row>
    <row r="337" spans="1:8" x14ac:dyDescent="0.2">
      <c r="A337" s="1">
        <v>335</v>
      </c>
      <c r="B337" s="2" t="s">
        <v>585</v>
      </c>
      <c r="C337" s="1" t="s">
        <v>80</v>
      </c>
      <c r="D337" s="77">
        <v>275.97000000000003</v>
      </c>
      <c r="E337" s="90"/>
      <c r="F337" s="77">
        <v>70.95</v>
      </c>
      <c r="G337" s="90"/>
      <c r="H337" s="1" t="s">
        <v>1126</v>
      </c>
    </row>
    <row r="338" spans="1:8" x14ac:dyDescent="0.2">
      <c r="A338" s="1">
        <v>336</v>
      </c>
      <c r="B338" s="2" t="s">
        <v>302</v>
      </c>
      <c r="C338" s="1" t="s">
        <v>1256</v>
      </c>
      <c r="D338" s="77">
        <v>597.94000000000005</v>
      </c>
      <c r="E338" s="90"/>
      <c r="F338" s="77">
        <v>70.95</v>
      </c>
      <c r="G338" s="90"/>
      <c r="H338" s="1" t="s">
        <v>1126</v>
      </c>
    </row>
    <row r="339" spans="1:8" x14ac:dyDescent="0.2">
      <c r="A339" s="1">
        <v>337</v>
      </c>
      <c r="B339" s="2" t="s">
        <v>303</v>
      </c>
      <c r="C339" s="1" t="s">
        <v>80</v>
      </c>
      <c r="D339" s="77">
        <v>321.97000000000003</v>
      </c>
      <c r="E339" s="90"/>
      <c r="F339" s="77">
        <v>21.14</v>
      </c>
      <c r="G339" s="90"/>
      <c r="H339" s="1" t="s">
        <v>1126</v>
      </c>
    </row>
    <row r="340" spans="1:8" x14ac:dyDescent="0.2">
      <c r="A340" s="1">
        <v>338</v>
      </c>
      <c r="B340" s="2" t="s">
        <v>586</v>
      </c>
      <c r="C340" s="1" t="s">
        <v>80</v>
      </c>
      <c r="D340" s="77">
        <v>137.99</v>
      </c>
      <c r="E340" s="90"/>
      <c r="F340" s="77">
        <v>6.87</v>
      </c>
      <c r="G340" s="90"/>
      <c r="H340" s="1" t="s">
        <v>1126</v>
      </c>
    </row>
    <row r="341" spans="1:8" x14ac:dyDescent="0.2">
      <c r="A341" s="1">
        <v>339</v>
      </c>
      <c r="B341" s="2" t="s">
        <v>305</v>
      </c>
      <c r="C341" s="1" t="s">
        <v>80</v>
      </c>
      <c r="D341" s="77">
        <v>413.96</v>
      </c>
      <c r="E341" s="90"/>
      <c r="F341" s="77">
        <v>28.28</v>
      </c>
      <c r="G341" s="90"/>
      <c r="H341" s="1" t="s">
        <v>1126</v>
      </c>
    </row>
    <row r="342" spans="1:8" x14ac:dyDescent="0.2">
      <c r="A342" s="1">
        <v>340</v>
      </c>
      <c r="B342" s="2" t="s">
        <v>306</v>
      </c>
      <c r="C342" s="1" t="s">
        <v>80</v>
      </c>
      <c r="D342" s="77">
        <v>183.98</v>
      </c>
      <c r="E342" s="90"/>
      <c r="F342" s="77">
        <v>6.87</v>
      </c>
      <c r="G342" s="90"/>
      <c r="H342" s="1" t="s">
        <v>1126</v>
      </c>
    </row>
    <row r="343" spans="1:8" x14ac:dyDescent="0.2">
      <c r="A343" s="1">
        <v>341</v>
      </c>
      <c r="B343" s="2" t="s">
        <v>587</v>
      </c>
      <c r="C343" s="1" t="s">
        <v>80</v>
      </c>
      <c r="D343" s="77">
        <v>183.98</v>
      </c>
      <c r="E343" s="90"/>
      <c r="F343" s="77">
        <v>14.01</v>
      </c>
      <c r="G343" s="90"/>
      <c r="H343" s="1" t="s">
        <v>1126</v>
      </c>
    </row>
    <row r="344" spans="1:8" x14ac:dyDescent="0.2">
      <c r="A344" s="1">
        <v>342</v>
      </c>
      <c r="B344" s="2" t="s">
        <v>589</v>
      </c>
      <c r="C344" s="1" t="s">
        <v>80</v>
      </c>
      <c r="D344" s="77">
        <v>367.96</v>
      </c>
      <c r="E344" s="90"/>
      <c r="F344" s="77">
        <v>35.409999999999997</v>
      </c>
      <c r="G344" s="90"/>
      <c r="H344" s="1" t="s">
        <v>1126</v>
      </c>
    </row>
    <row r="345" spans="1:8" x14ac:dyDescent="0.2">
      <c r="A345" s="1">
        <v>343</v>
      </c>
      <c r="B345" s="2" t="s">
        <v>590</v>
      </c>
      <c r="C345" s="1" t="s">
        <v>80</v>
      </c>
      <c r="D345" s="77">
        <v>459.95</v>
      </c>
      <c r="E345" s="90"/>
      <c r="F345" s="77">
        <v>35.409999999999997</v>
      </c>
      <c r="G345" s="90"/>
      <c r="H345" s="1" t="s">
        <v>1126</v>
      </c>
    </row>
    <row r="346" spans="1:8" x14ac:dyDescent="0.2">
      <c r="A346" s="1">
        <v>344</v>
      </c>
      <c r="B346" s="2" t="s">
        <v>591</v>
      </c>
      <c r="C346" s="1" t="s">
        <v>80</v>
      </c>
      <c r="D346" s="77">
        <v>110.39</v>
      </c>
      <c r="E346" s="90"/>
      <c r="F346" s="77">
        <v>49.68</v>
      </c>
      <c r="G346" s="90"/>
      <c r="H346" s="1" t="s">
        <v>1126</v>
      </c>
    </row>
    <row r="347" spans="1:8" x14ac:dyDescent="0.2">
      <c r="A347" s="1">
        <v>345</v>
      </c>
      <c r="B347" s="2" t="s">
        <v>592</v>
      </c>
      <c r="C347" s="1" t="s">
        <v>80</v>
      </c>
      <c r="D347" s="77">
        <v>110.39</v>
      </c>
      <c r="E347" s="90"/>
      <c r="F347" s="77">
        <v>35.409999999999997</v>
      </c>
      <c r="G347" s="90"/>
      <c r="H347" s="1" t="s">
        <v>1126</v>
      </c>
    </row>
    <row r="348" spans="1:8" x14ac:dyDescent="0.2">
      <c r="A348" s="1">
        <v>346</v>
      </c>
      <c r="B348" s="2" t="s">
        <v>593</v>
      </c>
      <c r="C348" s="1" t="s">
        <v>80</v>
      </c>
      <c r="D348" s="77">
        <v>413.96</v>
      </c>
      <c r="E348" s="90"/>
      <c r="F348" s="77">
        <v>35.409999999999997</v>
      </c>
      <c r="G348" s="90"/>
      <c r="H348" s="1" t="s">
        <v>1126</v>
      </c>
    </row>
    <row r="349" spans="1:8" x14ac:dyDescent="0.2">
      <c r="A349" s="1">
        <v>347</v>
      </c>
      <c r="B349" s="2" t="s">
        <v>594</v>
      </c>
      <c r="C349" s="1" t="s">
        <v>80</v>
      </c>
      <c r="D349" s="77">
        <v>551.94000000000005</v>
      </c>
      <c r="E349" s="90"/>
      <c r="F349" s="77">
        <v>70.95</v>
      </c>
      <c r="G349" s="90"/>
      <c r="H349" s="1" t="s">
        <v>1126</v>
      </c>
    </row>
    <row r="350" spans="1:8" x14ac:dyDescent="0.2">
      <c r="A350" s="1">
        <v>348</v>
      </c>
      <c r="B350" s="2" t="s">
        <v>595</v>
      </c>
      <c r="C350" s="1" t="s">
        <v>80</v>
      </c>
      <c r="D350" s="77">
        <v>0</v>
      </c>
      <c r="E350" s="90"/>
      <c r="F350" s="77">
        <v>63.82</v>
      </c>
      <c r="G350" s="90"/>
      <c r="H350" s="1" t="s">
        <v>1126</v>
      </c>
    </row>
    <row r="351" spans="1:8" x14ac:dyDescent="0.2">
      <c r="A351" s="1">
        <v>349</v>
      </c>
      <c r="B351" s="2" t="s">
        <v>596</v>
      </c>
      <c r="C351" s="1" t="s">
        <v>80</v>
      </c>
      <c r="D351" s="77">
        <v>0</v>
      </c>
      <c r="E351" s="90"/>
      <c r="F351" s="77">
        <v>106.62</v>
      </c>
      <c r="G351" s="90"/>
      <c r="H351" s="1" t="s">
        <v>1126</v>
      </c>
    </row>
    <row r="352" spans="1:8" x14ac:dyDescent="0.2">
      <c r="A352" s="1">
        <v>350</v>
      </c>
      <c r="B352" s="2" t="s">
        <v>597</v>
      </c>
      <c r="C352" s="1" t="s">
        <v>80</v>
      </c>
      <c r="D352" s="77">
        <v>0</v>
      </c>
      <c r="E352" s="90"/>
      <c r="F352" s="77">
        <v>156.43</v>
      </c>
      <c r="G352" s="90"/>
      <c r="H352" s="1" t="s">
        <v>1126</v>
      </c>
    </row>
    <row r="353" spans="1:8" x14ac:dyDescent="0.2">
      <c r="A353" s="1">
        <v>351</v>
      </c>
      <c r="B353" s="2" t="s">
        <v>598</v>
      </c>
      <c r="C353" s="1" t="s">
        <v>80</v>
      </c>
      <c r="D353" s="77">
        <v>1195.8699999999999</v>
      </c>
      <c r="E353" s="90"/>
      <c r="F353" s="77">
        <v>85.22</v>
      </c>
      <c r="G353" s="90"/>
      <c r="H353" s="1" t="s">
        <v>1126</v>
      </c>
    </row>
    <row r="354" spans="1:8" x14ac:dyDescent="0.2">
      <c r="A354" s="1">
        <v>352</v>
      </c>
      <c r="B354" s="2" t="s">
        <v>599</v>
      </c>
      <c r="C354" s="1" t="s">
        <v>80</v>
      </c>
      <c r="D354" s="77">
        <v>229.98</v>
      </c>
      <c r="E354" s="90"/>
      <c r="F354" s="77">
        <v>56.81</v>
      </c>
      <c r="G354" s="90"/>
      <c r="H354" s="1" t="s">
        <v>1126</v>
      </c>
    </row>
    <row r="355" spans="1:8" x14ac:dyDescent="0.2">
      <c r="A355" s="1">
        <v>353</v>
      </c>
      <c r="B355" s="2" t="s">
        <v>600</v>
      </c>
      <c r="C355" s="1" t="s">
        <v>80</v>
      </c>
      <c r="D355" s="77">
        <v>0</v>
      </c>
      <c r="E355" s="90"/>
      <c r="F355" s="77">
        <v>56.81</v>
      </c>
      <c r="G355" s="90"/>
      <c r="H355" s="1" t="s">
        <v>1126</v>
      </c>
    </row>
    <row r="356" spans="1:8" x14ac:dyDescent="0.2">
      <c r="A356" s="1">
        <v>354</v>
      </c>
      <c r="B356" s="2" t="s">
        <v>601</v>
      </c>
      <c r="C356" s="1" t="s">
        <v>80</v>
      </c>
      <c r="D356" s="77">
        <v>0</v>
      </c>
      <c r="E356" s="90"/>
      <c r="F356" s="77">
        <v>42.54</v>
      </c>
      <c r="G356" s="90"/>
      <c r="H356" s="1" t="s">
        <v>1126</v>
      </c>
    </row>
    <row r="357" spans="1:8" x14ac:dyDescent="0.2">
      <c r="A357" s="1">
        <v>355</v>
      </c>
      <c r="B357" s="2" t="s">
        <v>602</v>
      </c>
      <c r="C357" s="1" t="s">
        <v>80</v>
      </c>
      <c r="D357" s="77">
        <v>0</v>
      </c>
      <c r="E357" s="90"/>
      <c r="F357" s="77">
        <v>28.28</v>
      </c>
      <c r="G357" s="90"/>
      <c r="H357" s="1" t="s">
        <v>1126</v>
      </c>
    </row>
    <row r="358" spans="1:8" x14ac:dyDescent="0.2">
      <c r="A358" s="1">
        <v>356</v>
      </c>
      <c r="B358" s="2" t="s">
        <v>603</v>
      </c>
      <c r="C358" s="1" t="s">
        <v>80</v>
      </c>
      <c r="D358" s="77">
        <v>46</v>
      </c>
      <c r="E358" s="90"/>
      <c r="F358" s="77">
        <v>14.01</v>
      </c>
      <c r="G358" s="90"/>
      <c r="H358" s="1" t="s">
        <v>1126</v>
      </c>
    </row>
    <row r="359" spans="1:8" x14ac:dyDescent="0.2">
      <c r="A359" s="1">
        <v>357</v>
      </c>
      <c r="B359" s="2" t="s">
        <v>604</v>
      </c>
      <c r="C359" s="1" t="s">
        <v>80</v>
      </c>
      <c r="D359" s="77">
        <v>0</v>
      </c>
      <c r="E359" s="90"/>
      <c r="F359" s="77">
        <v>70.95</v>
      </c>
      <c r="G359" s="90"/>
      <c r="H359" s="1" t="s">
        <v>1126</v>
      </c>
    </row>
    <row r="360" spans="1:8" x14ac:dyDescent="0.2">
      <c r="A360" s="1">
        <v>358</v>
      </c>
      <c r="B360" s="2" t="s">
        <v>605</v>
      </c>
      <c r="C360" s="1" t="s">
        <v>80</v>
      </c>
      <c r="D360" s="77">
        <v>275.97000000000003</v>
      </c>
      <c r="E360" s="90"/>
      <c r="F360" s="77">
        <v>56.81</v>
      </c>
      <c r="G360" s="90"/>
      <c r="H360" s="1" t="s">
        <v>1126</v>
      </c>
    </row>
    <row r="361" spans="1:8" x14ac:dyDescent="0.2">
      <c r="A361" s="1">
        <v>359</v>
      </c>
      <c r="B361" s="2" t="s">
        <v>318</v>
      </c>
      <c r="C361" s="1" t="s">
        <v>80</v>
      </c>
      <c r="D361" s="77">
        <v>0</v>
      </c>
      <c r="E361" s="90"/>
      <c r="F361" s="77">
        <v>42.54</v>
      </c>
      <c r="G361" s="90"/>
      <c r="H361" s="1" t="s">
        <v>1126</v>
      </c>
    </row>
    <row r="362" spans="1:8" x14ac:dyDescent="0.2">
      <c r="A362" s="1">
        <v>360</v>
      </c>
      <c r="B362" s="2" t="s">
        <v>606</v>
      </c>
      <c r="C362" s="1" t="s">
        <v>80</v>
      </c>
      <c r="D362" s="77">
        <v>183.98</v>
      </c>
      <c r="E362" s="90"/>
      <c r="F362" s="77">
        <v>49.68</v>
      </c>
      <c r="G362" s="90"/>
      <c r="H362" s="1" t="s">
        <v>1126</v>
      </c>
    </row>
    <row r="363" spans="1:8" x14ac:dyDescent="0.2">
      <c r="A363" s="1">
        <v>361</v>
      </c>
      <c r="B363" s="2" t="s">
        <v>319</v>
      </c>
      <c r="C363" s="1" t="s">
        <v>80</v>
      </c>
      <c r="D363" s="77">
        <v>0</v>
      </c>
      <c r="E363" s="90"/>
      <c r="F363" s="77">
        <v>81.709999999999994</v>
      </c>
      <c r="G363" s="90"/>
      <c r="H363" s="1" t="s">
        <v>1126</v>
      </c>
    </row>
    <row r="364" spans="1:8" x14ac:dyDescent="0.2">
      <c r="A364" s="1">
        <v>362</v>
      </c>
      <c r="B364" s="2" t="s">
        <v>320</v>
      </c>
      <c r="C364" s="1" t="s">
        <v>80</v>
      </c>
      <c r="D364" s="77">
        <v>46</v>
      </c>
      <c r="E364" s="90"/>
      <c r="F364" s="77">
        <v>6.87</v>
      </c>
      <c r="G364" s="90"/>
      <c r="H364" s="1" t="s">
        <v>1247</v>
      </c>
    </row>
    <row r="365" spans="1:8" x14ac:dyDescent="0.2">
      <c r="A365" s="1">
        <v>363</v>
      </c>
      <c r="B365" s="2" t="s">
        <v>321</v>
      </c>
      <c r="C365" s="1" t="s">
        <v>80</v>
      </c>
      <c r="D365" s="77">
        <v>321.97000000000003</v>
      </c>
      <c r="E365" s="90"/>
      <c r="F365" s="77">
        <v>6.87</v>
      </c>
      <c r="G365" s="90"/>
      <c r="H365" s="1" t="s">
        <v>1126</v>
      </c>
    </row>
    <row r="366" spans="1:8" x14ac:dyDescent="0.2">
      <c r="A366" s="1">
        <v>364</v>
      </c>
      <c r="B366" s="2" t="s">
        <v>607</v>
      </c>
      <c r="C366" s="1" t="s">
        <v>80</v>
      </c>
      <c r="D366" s="77">
        <v>413.96</v>
      </c>
      <c r="E366" s="90"/>
      <c r="F366" s="77">
        <v>42.54</v>
      </c>
      <c r="G366" s="90"/>
      <c r="H366" s="1" t="s">
        <v>1126</v>
      </c>
    </row>
    <row r="367" spans="1:8" x14ac:dyDescent="0.2">
      <c r="A367" s="1">
        <v>365</v>
      </c>
      <c r="B367" s="2" t="s">
        <v>608</v>
      </c>
      <c r="C367" s="1" t="s">
        <v>80</v>
      </c>
      <c r="D367" s="77">
        <v>0</v>
      </c>
      <c r="E367" s="90"/>
      <c r="F367" s="77">
        <v>17.64</v>
      </c>
      <c r="G367" s="90"/>
      <c r="H367" s="1"/>
    </row>
    <row r="368" spans="1:8" x14ac:dyDescent="0.2">
      <c r="A368" s="1">
        <v>366</v>
      </c>
      <c r="B368" s="2" t="s">
        <v>609</v>
      </c>
      <c r="C368" s="1" t="s">
        <v>80</v>
      </c>
      <c r="D368" s="77">
        <v>13.8</v>
      </c>
      <c r="E368" s="90"/>
      <c r="F368" s="77">
        <v>6.87</v>
      </c>
      <c r="G368" s="90"/>
      <c r="H368" s="1" t="s">
        <v>1126</v>
      </c>
    </row>
    <row r="369" spans="1:8" x14ac:dyDescent="0.2">
      <c r="A369" s="1">
        <v>367</v>
      </c>
      <c r="B369" s="2" t="s">
        <v>610</v>
      </c>
      <c r="C369" s="1" t="s">
        <v>80</v>
      </c>
      <c r="D369" s="77">
        <v>23</v>
      </c>
      <c r="E369" s="90"/>
      <c r="F369" s="77">
        <v>6.87</v>
      </c>
      <c r="G369" s="90"/>
      <c r="H369" s="1" t="s">
        <v>653</v>
      </c>
    </row>
    <row r="370" spans="1:8" x14ac:dyDescent="0.2">
      <c r="A370" s="1">
        <v>368</v>
      </c>
      <c r="B370" s="2" t="s">
        <v>611</v>
      </c>
      <c r="C370" s="1" t="s">
        <v>80</v>
      </c>
      <c r="D370" s="77">
        <v>0</v>
      </c>
      <c r="E370" s="90"/>
      <c r="F370" s="77">
        <v>85.22</v>
      </c>
      <c r="G370" s="90"/>
      <c r="H370" s="1" t="s">
        <v>1126</v>
      </c>
    </row>
    <row r="371" spans="1:8" x14ac:dyDescent="0.2">
      <c r="A371" s="1">
        <v>369</v>
      </c>
      <c r="B371" s="2" t="s">
        <v>612</v>
      </c>
      <c r="C371" s="1" t="s">
        <v>80</v>
      </c>
      <c r="D371" s="77">
        <v>32.200000000000003</v>
      </c>
      <c r="E371" s="90"/>
      <c r="F371" s="77">
        <v>10.51</v>
      </c>
      <c r="G371" s="90"/>
      <c r="H371" s="1" t="s">
        <v>1247</v>
      </c>
    </row>
    <row r="372" spans="1:8" x14ac:dyDescent="0.2">
      <c r="A372" s="1">
        <v>370</v>
      </c>
      <c r="B372" s="2" t="s">
        <v>613</v>
      </c>
      <c r="C372" s="1" t="s">
        <v>80</v>
      </c>
      <c r="D372" s="77">
        <v>0</v>
      </c>
      <c r="E372" s="90"/>
      <c r="F372" s="77">
        <v>113.75</v>
      </c>
      <c r="G372" s="90"/>
      <c r="H372" s="1"/>
    </row>
    <row r="373" spans="1:8" x14ac:dyDescent="0.2">
      <c r="A373" s="1">
        <v>371</v>
      </c>
      <c r="B373" s="2" t="s">
        <v>614</v>
      </c>
      <c r="C373" s="1" t="s">
        <v>80</v>
      </c>
      <c r="D373" s="77">
        <v>183.98</v>
      </c>
      <c r="E373" s="90"/>
      <c r="F373" s="77">
        <v>31.78</v>
      </c>
      <c r="G373" s="90"/>
      <c r="H373" s="1" t="s">
        <v>1126</v>
      </c>
    </row>
    <row r="374" spans="1:8" x14ac:dyDescent="0.2">
      <c r="A374" s="1">
        <v>372</v>
      </c>
      <c r="B374" s="2" t="s">
        <v>615</v>
      </c>
      <c r="C374" s="1" t="s">
        <v>80</v>
      </c>
      <c r="D374" s="77">
        <v>0</v>
      </c>
      <c r="E374" s="90"/>
      <c r="F374" s="77">
        <v>49.68</v>
      </c>
      <c r="G374" s="90"/>
      <c r="H374" s="1" t="s">
        <v>1126</v>
      </c>
    </row>
    <row r="375" spans="1:8" x14ac:dyDescent="0.2">
      <c r="A375" s="1">
        <v>373</v>
      </c>
      <c r="B375" s="2" t="s">
        <v>325</v>
      </c>
      <c r="C375" s="1" t="s">
        <v>80</v>
      </c>
      <c r="D375" s="77">
        <v>459.95</v>
      </c>
      <c r="E375" s="90"/>
      <c r="F375" s="77">
        <v>18.850000000000001</v>
      </c>
      <c r="G375" s="90"/>
      <c r="H375" s="1" t="s">
        <v>1126</v>
      </c>
    </row>
    <row r="376" spans="1:8" x14ac:dyDescent="0.2">
      <c r="A376" s="1">
        <v>374</v>
      </c>
      <c r="B376" s="2" t="s">
        <v>326</v>
      </c>
      <c r="C376" s="1" t="s">
        <v>80</v>
      </c>
      <c r="D376" s="77">
        <v>0</v>
      </c>
      <c r="E376" s="90"/>
      <c r="F376" s="77">
        <v>37.869999999999997</v>
      </c>
      <c r="G376" s="90"/>
      <c r="H376" s="1" t="s">
        <v>1126</v>
      </c>
    </row>
    <row r="377" spans="1:8" x14ac:dyDescent="0.2">
      <c r="A377" s="1">
        <v>375</v>
      </c>
      <c r="B377" s="2" t="s">
        <v>327</v>
      </c>
      <c r="C377" s="1" t="s">
        <v>1256</v>
      </c>
      <c r="D377" s="77">
        <v>0</v>
      </c>
      <c r="E377" s="90"/>
      <c r="F377" s="77">
        <v>42.54</v>
      </c>
      <c r="G377" s="90"/>
      <c r="H377" s="1" t="s">
        <v>1126</v>
      </c>
    </row>
    <row r="378" spans="1:8" x14ac:dyDescent="0.2">
      <c r="A378" s="1">
        <v>376</v>
      </c>
      <c r="B378" s="2" t="s">
        <v>328</v>
      </c>
      <c r="C378" s="1" t="s">
        <v>80</v>
      </c>
      <c r="D378" s="77">
        <v>183.98</v>
      </c>
      <c r="E378" s="90"/>
      <c r="F378" s="77">
        <v>28.36</v>
      </c>
      <c r="G378" s="90"/>
      <c r="H378" s="1" t="s">
        <v>1126</v>
      </c>
    </row>
    <row r="379" spans="1:8" x14ac:dyDescent="0.2">
      <c r="A379" s="1">
        <v>377</v>
      </c>
      <c r="B379" s="2" t="s">
        <v>329</v>
      </c>
      <c r="C379" s="1" t="s">
        <v>80</v>
      </c>
      <c r="D379" s="77">
        <v>0</v>
      </c>
      <c r="E379" s="90"/>
      <c r="F379" s="77">
        <v>37.869999999999997</v>
      </c>
      <c r="G379" s="90"/>
      <c r="H379" s="1" t="s">
        <v>1126</v>
      </c>
    </row>
    <row r="380" spans="1:8" x14ac:dyDescent="0.2">
      <c r="A380" s="1">
        <v>378</v>
      </c>
      <c r="B380" s="2" t="s">
        <v>1111</v>
      </c>
      <c r="C380" s="1" t="s">
        <v>80</v>
      </c>
      <c r="D380" s="77">
        <v>0</v>
      </c>
      <c r="E380" s="90"/>
      <c r="F380" s="77">
        <v>14.09</v>
      </c>
      <c r="G380" s="90"/>
      <c r="H380" s="1"/>
    </row>
    <row r="381" spans="1:8" x14ac:dyDescent="0.2">
      <c r="A381" s="1">
        <v>379</v>
      </c>
      <c r="B381" s="2" t="s">
        <v>330</v>
      </c>
      <c r="C381" s="1" t="s">
        <v>80</v>
      </c>
      <c r="D381" s="77">
        <v>0</v>
      </c>
      <c r="E381" s="90"/>
      <c r="F381" s="77">
        <v>23.61</v>
      </c>
      <c r="G381" s="90"/>
      <c r="H381" s="1" t="s">
        <v>1126</v>
      </c>
    </row>
    <row r="382" spans="1:8" x14ac:dyDescent="0.2">
      <c r="A382" s="1">
        <v>380</v>
      </c>
      <c r="B382" s="2" t="s">
        <v>616</v>
      </c>
      <c r="C382" s="1" t="s">
        <v>80</v>
      </c>
      <c r="D382" s="77">
        <v>0</v>
      </c>
      <c r="E382" s="90"/>
      <c r="F382" s="77">
        <v>71.08</v>
      </c>
      <c r="G382" s="90"/>
      <c r="H382" s="1" t="s">
        <v>1126</v>
      </c>
    </row>
    <row r="383" spans="1:8" x14ac:dyDescent="0.2">
      <c r="A383" s="1">
        <v>381</v>
      </c>
      <c r="B383" s="2" t="s">
        <v>617</v>
      </c>
      <c r="C383" s="1" t="s">
        <v>80</v>
      </c>
      <c r="D383" s="77">
        <v>0</v>
      </c>
      <c r="E383" s="90"/>
      <c r="F383" s="77">
        <v>56.81</v>
      </c>
      <c r="G383" s="90"/>
      <c r="H383" s="1" t="s">
        <v>1126</v>
      </c>
    </row>
    <row r="384" spans="1:8" x14ac:dyDescent="0.2">
      <c r="A384" s="1">
        <v>382</v>
      </c>
      <c r="B384" s="2" t="s">
        <v>618</v>
      </c>
      <c r="C384" s="1" t="s">
        <v>80</v>
      </c>
      <c r="D384" s="77">
        <v>183.98</v>
      </c>
      <c r="E384" s="90"/>
      <c r="F384" s="77">
        <v>14.09</v>
      </c>
      <c r="G384" s="90"/>
      <c r="H384" s="1" t="s">
        <v>1126</v>
      </c>
    </row>
    <row r="385" spans="1:8" x14ac:dyDescent="0.2">
      <c r="A385" s="1">
        <v>383</v>
      </c>
      <c r="B385" s="2" t="s">
        <v>619</v>
      </c>
      <c r="C385" s="1" t="s">
        <v>80</v>
      </c>
      <c r="D385" s="77">
        <v>551.94000000000005</v>
      </c>
      <c r="E385" s="90"/>
      <c r="F385" s="77">
        <v>21.14</v>
      </c>
      <c r="G385" s="90"/>
      <c r="H385" s="1" t="s">
        <v>1126</v>
      </c>
    </row>
    <row r="386" spans="1:8" x14ac:dyDescent="0.2">
      <c r="A386" s="1">
        <v>384</v>
      </c>
      <c r="B386" s="2" t="s">
        <v>620</v>
      </c>
      <c r="C386" s="1" t="s">
        <v>80</v>
      </c>
      <c r="D386" s="77">
        <v>137.99</v>
      </c>
      <c r="E386" s="90"/>
      <c r="F386" s="77">
        <v>6.87</v>
      </c>
      <c r="G386" s="90"/>
      <c r="H386" s="1" t="s">
        <v>1126</v>
      </c>
    </row>
    <row r="387" spans="1:8" x14ac:dyDescent="0.2">
      <c r="A387" s="1">
        <v>385</v>
      </c>
      <c r="B387" s="2" t="s">
        <v>621</v>
      </c>
      <c r="C387" s="1" t="s">
        <v>1256</v>
      </c>
      <c r="D387" s="77">
        <v>55.19</v>
      </c>
      <c r="E387" s="90"/>
      <c r="F387" s="77">
        <v>0</v>
      </c>
      <c r="G387" s="90"/>
      <c r="H387" s="1" t="s">
        <v>1126</v>
      </c>
    </row>
    <row r="388" spans="1:8" x14ac:dyDescent="0.2">
      <c r="A388" s="1">
        <v>386</v>
      </c>
      <c r="B388" s="2" t="s">
        <v>622</v>
      </c>
      <c r="C388" s="1" t="s">
        <v>80</v>
      </c>
      <c r="D388" s="77">
        <v>1.84</v>
      </c>
      <c r="E388" s="90"/>
      <c r="F388" s="77">
        <v>0</v>
      </c>
      <c r="G388" s="90"/>
      <c r="H388" s="1" t="s">
        <v>1126</v>
      </c>
    </row>
    <row r="389" spans="1:8" x14ac:dyDescent="0.2">
      <c r="A389" s="1">
        <v>387</v>
      </c>
      <c r="B389" s="2" t="s">
        <v>336</v>
      </c>
      <c r="C389" s="1" t="s">
        <v>80</v>
      </c>
      <c r="D389" s="77">
        <v>321.97000000000003</v>
      </c>
      <c r="E389" s="90"/>
      <c r="F389" s="77">
        <v>6.87</v>
      </c>
      <c r="G389" s="90"/>
      <c r="H389" s="1" t="s">
        <v>1126</v>
      </c>
    </row>
    <row r="390" spans="1:8" x14ac:dyDescent="0.2">
      <c r="A390" s="1">
        <v>388</v>
      </c>
      <c r="B390" s="2" t="s">
        <v>623</v>
      </c>
      <c r="C390" s="1" t="s">
        <v>80</v>
      </c>
      <c r="D390" s="77">
        <v>18.399999999999999</v>
      </c>
      <c r="E390" s="90"/>
      <c r="F390" s="77">
        <v>0</v>
      </c>
      <c r="G390" s="90"/>
      <c r="H390" s="1" t="s">
        <v>1126</v>
      </c>
    </row>
    <row r="391" spans="1:8" x14ac:dyDescent="0.2">
      <c r="A391" s="1">
        <v>389</v>
      </c>
      <c r="B391" s="2" t="s">
        <v>337</v>
      </c>
      <c r="C391" s="1" t="s">
        <v>80</v>
      </c>
      <c r="D391" s="77">
        <v>4.5999999999999996</v>
      </c>
      <c r="E391" s="90"/>
      <c r="F391" s="77">
        <v>10.51</v>
      </c>
      <c r="G391" s="90"/>
      <c r="H391" s="1" t="s">
        <v>1126</v>
      </c>
    </row>
    <row r="392" spans="1:8" x14ac:dyDescent="0.2">
      <c r="A392" s="1">
        <v>390</v>
      </c>
      <c r="B392" s="2" t="s">
        <v>338</v>
      </c>
      <c r="C392" s="1" t="s">
        <v>80</v>
      </c>
      <c r="D392" s="77">
        <v>0.92</v>
      </c>
      <c r="E392" s="90"/>
      <c r="F392" s="77">
        <v>0</v>
      </c>
      <c r="G392" s="90"/>
      <c r="H392" s="1" t="s">
        <v>1126</v>
      </c>
    </row>
    <row r="393" spans="1:8" x14ac:dyDescent="0.2">
      <c r="A393" s="1">
        <v>391</v>
      </c>
      <c r="B393" s="2" t="s">
        <v>339</v>
      </c>
      <c r="C393" s="1" t="s">
        <v>1256</v>
      </c>
      <c r="D393" s="77">
        <v>0</v>
      </c>
      <c r="E393" s="90"/>
      <c r="F393" s="77">
        <v>28.28</v>
      </c>
      <c r="G393" s="90"/>
      <c r="H393" s="1"/>
    </row>
    <row r="394" spans="1:8" x14ac:dyDescent="0.2">
      <c r="A394" s="1">
        <v>392</v>
      </c>
      <c r="B394" s="2" t="s">
        <v>340</v>
      </c>
      <c r="C394" s="1" t="s">
        <v>80</v>
      </c>
      <c r="D394" s="77">
        <v>13.8</v>
      </c>
      <c r="E394" s="90"/>
      <c r="F394" s="77">
        <v>14.01</v>
      </c>
      <c r="G394" s="90"/>
      <c r="H394" s="1"/>
    </row>
    <row r="395" spans="1:8" x14ac:dyDescent="0.2">
      <c r="A395" s="1">
        <v>393</v>
      </c>
      <c r="B395" s="2" t="s">
        <v>624</v>
      </c>
      <c r="C395" s="1" t="s">
        <v>80</v>
      </c>
      <c r="D395" s="77">
        <v>0</v>
      </c>
      <c r="E395" s="90"/>
      <c r="F395" s="77">
        <v>14.01</v>
      </c>
      <c r="G395" s="90"/>
      <c r="H395" s="1" t="s">
        <v>1126</v>
      </c>
    </row>
    <row r="396" spans="1:8" x14ac:dyDescent="0.2">
      <c r="A396" s="1">
        <v>394</v>
      </c>
      <c r="B396" s="2" t="s">
        <v>625</v>
      </c>
      <c r="C396" s="1" t="s">
        <v>80</v>
      </c>
      <c r="D396" s="77">
        <v>0</v>
      </c>
      <c r="E396" s="90"/>
      <c r="F396" s="77">
        <v>14.01</v>
      </c>
      <c r="G396" s="90"/>
      <c r="H396" s="1" t="s">
        <v>1126</v>
      </c>
    </row>
    <row r="397" spans="1:8" x14ac:dyDescent="0.2">
      <c r="A397" s="1">
        <v>395</v>
      </c>
      <c r="B397" s="2" t="s">
        <v>344</v>
      </c>
      <c r="C397" s="1" t="s">
        <v>80</v>
      </c>
      <c r="D397" s="77">
        <v>73.59</v>
      </c>
      <c r="E397" s="90"/>
      <c r="F397" s="77">
        <v>6.87</v>
      </c>
      <c r="G397" s="90"/>
      <c r="H397" s="1" t="s">
        <v>1126</v>
      </c>
    </row>
    <row r="398" spans="1:8" x14ac:dyDescent="0.2">
      <c r="A398" s="1">
        <v>396</v>
      </c>
      <c r="B398" s="2" t="s">
        <v>626</v>
      </c>
      <c r="C398" s="1" t="s">
        <v>80</v>
      </c>
      <c r="D398" s="77">
        <v>0</v>
      </c>
      <c r="E398" s="90"/>
      <c r="F398" s="77">
        <v>42.54</v>
      </c>
      <c r="G398" s="90"/>
      <c r="H398" s="1" t="s">
        <v>1126</v>
      </c>
    </row>
    <row r="399" spans="1:8" x14ac:dyDescent="0.2">
      <c r="A399" s="1">
        <v>397</v>
      </c>
      <c r="B399" s="2" t="s">
        <v>346</v>
      </c>
      <c r="C399" s="1" t="s">
        <v>80</v>
      </c>
      <c r="D399" s="77">
        <v>0</v>
      </c>
      <c r="E399" s="90"/>
      <c r="F399" s="77">
        <v>42.54</v>
      </c>
      <c r="G399" s="90"/>
      <c r="H399" s="1" t="s">
        <v>1126</v>
      </c>
    </row>
    <row r="400" spans="1:8" x14ac:dyDescent="0.2">
      <c r="A400" s="1">
        <v>398</v>
      </c>
      <c r="B400" s="2" t="s">
        <v>627</v>
      </c>
      <c r="C400" s="1" t="s">
        <v>80</v>
      </c>
      <c r="D400" s="77">
        <v>0</v>
      </c>
      <c r="E400" s="90"/>
      <c r="F400" s="77">
        <v>260.8</v>
      </c>
      <c r="G400" s="90"/>
      <c r="H400" s="1" t="s">
        <v>1126</v>
      </c>
    </row>
    <row r="401" spans="1:8" x14ac:dyDescent="0.2">
      <c r="A401" s="1">
        <v>399</v>
      </c>
      <c r="B401" s="2" t="s">
        <v>348</v>
      </c>
      <c r="C401" s="1" t="s">
        <v>1256</v>
      </c>
      <c r="D401" s="77">
        <v>0</v>
      </c>
      <c r="E401" s="90"/>
      <c r="F401" s="77">
        <v>1375.57</v>
      </c>
      <c r="G401" s="90"/>
      <c r="H401" s="1" t="s">
        <v>1126</v>
      </c>
    </row>
    <row r="402" spans="1:8" x14ac:dyDescent="0.2">
      <c r="A402" s="1">
        <v>400</v>
      </c>
      <c r="B402" s="2" t="s">
        <v>349</v>
      </c>
      <c r="C402" s="1" t="s">
        <v>1256</v>
      </c>
      <c r="D402" s="77">
        <v>0</v>
      </c>
      <c r="E402" s="90"/>
      <c r="F402" s="77">
        <v>735.17</v>
      </c>
      <c r="G402" s="90"/>
      <c r="H402" s="1" t="s">
        <v>1126</v>
      </c>
    </row>
    <row r="403" spans="1:8" x14ac:dyDescent="0.2">
      <c r="A403" s="1">
        <v>401</v>
      </c>
      <c r="B403" s="2" t="s">
        <v>628</v>
      </c>
      <c r="C403" s="1" t="s">
        <v>1256</v>
      </c>
      <c r="D403" s="77">
        <v>0</v>
      </c>
      <c r="E403" s="90"/>
      <c r="F403" s="77">
        <v>450.51</v>
      </c>
      <c r="G403" s="90"/>
      <c r="H403" s="1" t="s">
        <v>1126</v>
      </c>
    </row>
    <row r="404" spans="1:8" x14ac:dyDescent="0.2">
      <c r="A404" s="1">
        <v>402</v>
      </c>
      <c r="B404" s="2" t="s">
        <v>629</v>
      </c>
      <c r="C404" s="1" t="s">
        <v>1256</v>
      </c>
      <c r="D404" s="77">
        <v>1839.8</v>
      </c>
      <c r="E404" s="90"/>
      <c r="F404" s="77">
        <v>413.96</v>
      </c>
      <c r="G404" s="90"/>
      <c r="H404" s="1" t="s">
        <v>1126</v>
      </c>
    </row>
    <row r="405" spans="1:8" x14ac:dyDescent="0.2">
      <c r="A405" s="1">
        <v>403</v>
      </c>
      <c r="B405" s="2" t="s">
        <v>630</v>
      </c>
      <c r="C405" s="1" t="s">
        <v>1256</v>
      </c>
      <c r="D405" s="77">
        <v>6439.3</v>
      </c>
      <c r="E405" s="90"/>
      <c r="F405" s="77">
        <v>229.98</v>
      </c>
      <c r="G405" s="90"/>
      <c r="H405" s="1" t="s">
        <v>1126</v>
      </c>
    </row>
    <row r="406" spans="1:8" x14ac:dyDescent="0.2">
      <c r="A406" s="1">
        <v>404</v>
      </c>
      <c r="B406" s="2" t="s">
        <v>631</v>
      </c>
      <c r="C406" s="1" t="s">
        <v>1256</v>
      </c>
      <c r="D406" s="77">
        <v>6899.25</v>
      </c>
      <c r="E406" s="90"/>
      <c r="F406" s="77">
        <v>275.97000000000003</v>
      </c>
      <c r="G406" s="90"/>
      <c r="H406" s="1" t="s">
        <v>1126</v>
      </c>
    </row>
    <row r="407" spans="1:8" x14ac:dyDescent="0.2">
      <c r="A407" s="1">
        <v>405</v>
      </c>
      <c r="B407" s="2" t="s">
        <v>354</v>
      </c>
      <c r="C407" s="1" t="s">
        <v>1256</v>
      </c>
      <c r="D407" s="77">
        <v>7359.2</v>
      </c>
      <c r="E407" s="90"/>
      <c r="F407" s="77">
        <v>551.94000000000005</v>
      </c>
      <c r="G407" s="90"/>
      <c r="H407" s="1" t="s">
        <v>1126</v>
      </c>
    </row>
    <row r="408" spans="1:8" x14ac:dyDescent="0.2">
      <c r="A408" s="1">
        <v>406</v>
      </c>
      <c r="B408" s="2" t="s">
        <v>632</v>
      </c>
      <c r="C408" s="1" t="s">
        <v>80</v>
      </c>
      <c r="D408" s="77">
        <v>321.97000000000003</v>
      </c>
      <c r="E408" s="90"/>
      <c r="F408" s="77">
        <v>56.81</v>
      </c>
      <c r="G408" s="90"/>
      <c r="H408" s="1" t="s">
        <v>1126</v>
      </c>
    </row>
    <row r="409" spans="1:8" x14ac:dyDescent="0.2">
      <c r="A409" s="1">
        <v>407</v>
      </c>
      <c r="B409" s="2" t="s">
        <v>634</v>
      </c>
      <c r="C409" s="1" t="s">
        <v>80</v>
      </c>
      <c r="D409" s="77">
        <v>110.39</v>
      </c>
      <c r="E409" s="90"/>
      <c r="F409" s="77">
        <v>142.16</v>
      </c>
      <c r="G409" s="90"/>
      <c r="H409" s="1" t="s">
        <v>1126</v>
      </c>
    </row>
    <row r="410" spans="1:8" x14ac:dyDescent="0.2">
      <c r="A410" s="1">
        <v>408</v>
      </c>
      <c r="B410" s="2" t="s">
        <v>635</v>
      </c>
      <c r="C410" s="1" t="s">
        <v>80</v>
      </c>
      <c r="D410" s="77">
        <v>46</v>
      </c>
      <c r="E410" s="90"/>
      <c r="F410" s="77">
        <v>14.01</v>
      </c>
      <c r="G410" s="90"/>
      <c r="H410" s="1" t="s">
        <v>1126</v>
      </c>
    </row>
    <row r="411" spans="1:8" x14ac:dyDescent="0.2">
      <c r="A411" s="1">
        <v>409</v>
      </c>
      <c r="B411" s="2" t="s">
        <v>637</v>
      </c>
      <c r="C411" s="1" t="s">
        <v>80</v>
      </c>
      <c r="D411" s="77">
        <v>551.94000000000005</v>
      </c>
      <c r="E411" s="90"/>
      <c r="F411" s="77">
        <v>127.89</v>
      </c>
      <c r="G411" s="90"/>
      <c r="H411" s="1"/>
    </row>
    <row r="412" spans="1:8" x14ac:dyDescent="0.2">
      <c r="A412" s="1">
        <v>410</v>
      </c>
      <c r="B412" s="2" t="s">
        <v>638</v>
      </c>
      <c r="C412" s="1" t="s">
        <v>80</v>
      </c>
      <c r="D412" s="77">
        <v>551.94000000000005</v>
      </c>
      <c r="E412" s="90"/>
      <c r="F412" s="77">
        <v>35.409999999999997</v>
      </c>
      <c r="G412" s="90"/>
      <c r="H412" s="1" t="s">
        <v>1126</v>
      </c>
    </row>
    <row r="413" spans="1:8" x14ac:dyDescent="0.2">
      <c r="A413" s="1">
        <v>411</v>
      </c>
      <c r="B413" s="2" t="s">
        <v>639</v>
      </c>
      <c r="C413" s="1" t="s">
        <v>80</v>
      </c>
      <c r="D413" s="77">
        <v>551.94000000000005</v>
      </c>
      <c r="E413" s="90"/>
      <c r="F413" s="77">
        <v>35.409999999999997</v>
      </c>
      <c r="G413" s="90"/>
      <c r="H413" s="1" t="s">
        <v>1126</v>
      </c>
    </row>
    <row r="414" spans="1:8" x14ac:dyDescent="0.2">
      <c r="A414" s="1">
        <v>412</v>
      </c>
      <c r="B414" s="2" t="s">
        <v>640</v>
      </c>
      <c r="C414" s="1" t="s">
        <v>80</v>
      </c>
      <c r="D414" s="77">
        <v>18.399999999999999</v>
      </c>
      <c r="E414" s="90"/>
      <c r="F414" s="77">
        <v>21.14</v>
      </c>
      <c r="G414" s="90"/>
      <c r="H414" s="1" t="s">
        <v>1126</v>
      </c>
    </row>
    <row r="415" spans="1:8" x14ac:dyDescent="0.2">
      <c r="A415" s="1">
        <v>413</v>
      </c>
      <c r="B415" s="2" t="s">
        <v>641</v>
      </c>
      <c r="C415" s="1" t="s">
        <v>80</v>
      </c>
      <c r="D415" s="77">
        <v>0</v>
      </c>
      <c r="E415" s="90"/>
      <c r="F415" s="77">
        <v>231.14</v>
      </c>
      <c r="G415" s="90"/>
      <c r="H415" s="1" t="s">
        <v>1126</v>
      </c>
    </row>
    <row r="416" spans="1:8" x14ac:dyDescent="0.2">
      <c r="A416" s="1">
        <v>414</v>
      </c>
      <c r="B416" s="2" t="s">
        <v>642</v>
      </c>
      <c r="C416" s="1" t="s">
        <v>80</v>
      </c>
      <c r="D416" s="77">
        <v>1.84</v>
      </c>
      <c r="E416" s="90"/>
      <c r="F416" s="77">
        <v>21.14</v>
      </c>
      <c r="G416" s="90"/>
      <c r="H416" s="1" t="s">
        <v>1126</v>
      </c>
    </row>
    <row r="417" spans="1:8" x14ac:dyDescent="0.2">
      <c r="A417" s="1">
        <v>415</v>
      </c>
      <c r="B417" s="2" t="s">
        <v>643</v>
      </c>
      <c r="C417" s="1" t="s">
        <v>80</v>
      </c>
      <c r="D417" s="77">
        <v>13.8</v>
      </c>
      <c r="E417" s="90"/>
      <c r="F417" s="77">
        <v>0</v>
      </c>
      <c r="G417" s="90"/>
      <c r="H417" s="1" t="s">
        <v>1126</v>
      </c>
    </row>
    <row r="418" spans="1:8" x14ac:dyDescent="0.2">
      <c r="A418" s="1">
        <v>416</v>
      </c>
      <c r="B418" s="2" t="s">
        <v>644</v>
      </c>
      <c r="C418" s="1" t="s">
        <v>80</v>
      </c>
      <c r="D418" s="77">
        <v>73.59</v>
      </c>
      <c r="E418" s="90"/>
      <c r="F418" s="77">
        <v>28.28</v>
      </c>
      <c r="G418" s="90"/>
      <c r="H418" s="1" t="s">
        <v>1126</v>
      </c>
    </row>
    <row r="419" spans="1:8" x14ac:dyDescent="0.2">
      <c r="A419" s="1">
        <v>417</v>
      </c>
      <c r="B419" s="2" t="s">
        <v>645</v>
      </c>
      <c r="C419" s="1" t="s">
        <v>80</v>
      </c>
      <c r="D419" s="77">
        <v>137.99</v>
      </c>
      <c r="E419" s="90"/>
      <c r="F419" s="77">
        <v>106.62</v>
      </c>
      <c r="G419" s="90"/>
      <c r="H419" s="1" t="s">
        <v>1126</v>
      </c>
    </row>
    <row r="420" spans="1:8" x14ac:dyDescent="0.2">
      <c r="A420" s="1">
        <v>418</v>
      </c>
      <c r="B420" s="2" t="s">
        <v>847</v>
      </c>
      <c r="C420" s="1" t="s">
        <v>80</v>
      </c>
      <c r="D420" s="77">
        <v>73.59</v>
      </c>
      <c r="E420" s="90"/>
      <c r="F420" s="77">
        <v>20.100000000000001</v>
      </c>
      <c r="G420" s="90"/>
      <c r="H420" s="1" t="s">
        <v>1126</v>
      </c>
    </row>
    <row r="421" spans="1:8" x14ac:dyDescent="0.2">
      <c r="A421" s="1">
        <v>419</v>
      </c>
      <c r="B421" s="2" t="s">
        <v>841</v>
      </c>
      <c r="C421" s="1" t="s">
        <v>80</v>
      </c>
      <c r="D421" s="77">
        <v>46</v>
      </c>
      <c r="E421" s="90"/>
      <c r="F421" s="77">
        <v>101.56</v>
      </c>
      <c r="G421" s="90"/>
      <c r="H421" s="1" t="s">
        <v>1126</v>
      </c>
    </row>
    <row r="422" spans="1:8" x14ac:dyDescent="0.2">
      <c r="A422" s="1">
        <v>420</v>
      </c>
      <c r="B422" s="2" t="s">
        <v>842</v>
      </c>
      <c r="C422" s="1" t="s">
        <v>80</v>
      </c>
      <c r="D422" s="77">
        <v>229.98</v>
      </c>
      <c r="E422" s="90"/>
      <c r="F422" s="77">
        <v>60.83</v>
      </c>
      <c r="G422" s="90"/>
      <c r="H422" s="1" t="s">
        <v>1126</v>
      </c>
    </row>
    <row r="423" spans="1:8" x14ac:dyDescent="0.2">
      <c r="A423" s="1">
        <v>421</v>
      </c>
      <c r="B423" s="2" t="s">
        <v>843</v>
      </c>
      <c r="C423" s="1" t="s">
        <v>80</v>
      </c>
      <c r="D423" s="77">
        <v>0</v>
      </c>
      <c r="E423" s="90"/>
      <c r="F423" s="77">
        <v>40.47</v>
      </c>
      <c r="G423" s="90"/>
      <c r="H423" s="1"/>
    </row>
    <row r="424" spans="1:8" x14ac:dyDescent="0.2">
      <c r="A424" s="1">
        <v>422</v>
      </c>
      <c r="B424" s="2" t="s">
        <v>848</v>
      </c>
      <c r="C424" s="1" t="s">
        <v>80</v>
      </c>
      <c r="D424" s="77">
        <v>0</v>
      </c>
      <c r="E424" s="90"/>
      <c r="F424" s="77">
        <v>152.4</v>
      </c>
      <c r="G424" s="90"/>
      <c r="H424" s="1" t="s">
        <v>1126</v>
      </c>
    </row>
    <row r="425" spans="1:8" x14ac:dyDescent="0.2">
      <c r="A425" s="1">
        <v>423</v>
      </c>
      <c r="B425" s="2" t="s">
        <v>646</v>
      </c>
      <c r="C425" s="1" t="s">
        <v>80</v>
      </c>
      <c r="D425" s="77">
        <v>0</v>
      </c>
      <c r="E425" s="90"/>
      <c r="F425" s="77">
        <v>152.4</v>
      </c>
      <c r="G425" s="90"/>
      <c r="H425" s="1" t="s">
        <v>1126</v>
      </c>
    </row>
    <row r="426" spans="1:8" x14ac:dyDescent="0.2">
      <c r="A426" s="1">
        <v>424</v>
      </c>
      <c r="B426" s="2" t="s">
        <v>647</v>
      </c>
      <c r="C426" s="1" t="s">
        <v>80</v>
      </c>
      <c r="D426" s="77">
        <v>0</v>
      </c>
      <c r="E426" s="90"/>
      <c r="F426" s="77">
        <v>50.72</v>
      </c>
      <c r="G426" s="90"/>
      <c r="H426" s="1" t="s">
        <v>1126</v>
      </c>
    </row>
    <row r="427" spans="1:8" x14ac:dyDescent="0.2">
      <c r="A427" s="1">
        <v>425</v>
      </c>
      <c r="B427" s="2" t="s">
        <v>648</v>
      </c>
      <c r="C427" s="1" t="s">
        <v>80</v>
      </c>
      <c r="D427" s="77">
        <v>0</v>
      </c>
      <c r="E427" s="90"/>
      <c r="F427" s="77">
        <v>70.95</v>
      </c>
      <c r="G427" s="90"/>
      <c r="H427" s="1" t="s">
        <v>1126</v>
      </c>
    </row>
    <row r="428" spans="1:8" x14ac:dyDescent="0.2">
      <c r="A428" s="1">
        <v>426</v>
      </c>
      <c r="B428" s="2" t="s">
        <v>649</v>
      </c>
      <c r="C428" s="1" t="s">
        <v>80</v>
      </c>
      <c r="D428" s="77">
        <v>1379.85</v>
      </c>
      <c r="E428" s="90"/>
      <c r="F428" s="77">
        <v>0</v>
      </c>
      <c r="G428" s="90"/>
      <c r="H428" s="1" t="s">
        <v>1126</v>
      </c>
    </row>
    <row r="429" spans="1:8" x14ac:dyDescent="0.2">
      <c r="A429" s="1">
        <v>427</v>
      </c>
      <c r="B429" s="2" t="s">
        <v>650</v>
      </c>
      <c r="C429" s="1" t="s">
        <v>80</v>
      </c>
      <c r="D429" s="77">
        <v>275.97000000000003</v>
      </c>
      <c r="E429" s="90"/>
      <c r="F429" s="77">
        <v>40.47</v>
      </c>
      <c r="G429" s="90"/>
      <c r="H429" s="1" t="s">
        <v>1126</v>
      </c>
    </row>
    <row r="430" spans="1:8" x14ac:dyDescent="0.2">
      <c r="A430" s="1">
        <v>428</v>
      </c>
      <c r="B430" s="2" t="s">
        <v>960</v>
      </c>
      <c r="C430" s="1" t="s">
        <v>80</v>
      </c>
      <c r="D430" s="77">
        <v>4139.55</v>
      </c>
      <c r="E430" s="90"/>
      <c r="F430" s="77">
        <v>317.77999999999997</v>
      </c>
      <c r="G430" s="90"/>
      <c r="H430" s="1" t="s">
        <v>1126</v>
      </c>
    </row>
    <row r="431" spans="1:8" x14ac:dyDescent="0.2">
      <c r="A431" s="1">
        <v>429</v>
      </c>
      <c r="B431" s="38" t="s">
        <v>978</v>
      </c>
      <c r="C431" s="1" t="s">
        <v>80</v>
      </c>
      <c r="D431" s="77">
        <v>551.94000000000005</v>
      </c>
      <c r="E431" s="90"/>
      <c r="F431" s="77">
        <v>0</v>
      </c>
      <c r="G431" s="90"/>
      <c r="H431" s="1"/>
    </row>
    <row r="432" spans="1:8" x14ac:dyDescent="0.2">
      <c r="A432" s="1">
        <v>430</v>
      </c>
      <c r="B432" s="2" t="s">
        <v>969</v>
      </c>
      <c r="C432" s="1" t="s">
        <v>361</v>
      </c>
      <c r="D432" s="77">
        <v>13.8</v>
      </c>
      <c r="E432" s="90"/>
      <c r="F432" s="77">
        <v>0</v>
      </c>
      <c r="G432" s="90"/>
      <c r="H432" s="1"/>
    </row>
    <row r="433" spans="1:8" x14ac:dyDescent="0.2">
      <c r="A433" s="1">
        <v>431</v>
      </c>
      <c r="B433" s="2" t="s">
        <v>970</v>
      </c>
      <c r="C433" s="1" t="s">
        <v>80</v>
      </c>
      <c r="D433" s="77">
        <v>0</v>
      </c>
      <c r="E433" s="90"/>
      <c r="F433" s="77">
        <v>87.39</v>
      </c>
      <c r="G433" s="90"/>
      <c r="H433" s="1"/>
    </row>
    <row r="434" spans="1:8" x14ac:dyDescent="0.2">
      <c r="A434" s="1">
        <v>432</v>
      </c>
      <c r="B434" s="2" t="s">
        <v>971</v>
      </c>
      <c r="C434" s="1" t="s">
        <v>80</v>
      </c>
      <c r="D434" s="77">
        <v>321.97000000000003</v>
      </c>
      <c r="E434" s="90"/>
      <c r="F434" s="77">
        <v>63.56</v>
      </c>
      <c r="G434" s="90"/>
      <c r="H434" s="1"/>
    </row>
    <row r="435" spans="1:8" x14ac:dyDescent="0.2">
      <c r="A435" s="1">
        <v>433</v>
      </c>
      <c r="B435" s="2" t="s">
        <v>972</v>
      </c>
      <c r="C435" s="1" t="s">
        <v>80</v>
      </c>
      <c r="D435" s="77">
        <v>183.98</v>
      </c>
      <c r="E435" s="90"/>
      <c r="F435" s="77">
        <v>190.67</v>
      </c>
      <c r="G435" s="90"/>
      <c r="H435" s="1"/>
    </row>
    <row r="436" spans="1:8" x14ac:dyDescent="0.2">
      <c r="A436" s="1">
        <v>434</v>
      </c>
      <c r="B436" s="2" t="s">
        <v>973</v>
      </c>
      <c r="C436" s="1" t="s">
        <v>80</v>
      </c>
      <c r="D436" s="77">
        <v>73.59</v>
      </c>
      <c r="E436" s="90"/>
      <c r="F436" s="77">
        <v>76.27</v>
      </c>
      <c r="G436" s="90"/>
      <c r="H436" s="1"/>
    </row>
    <row r="437" spans="1:8" x14ac:dyDescent="0.2">
      <c r="A437" s="1">
        <v>435</v>
      </c>
      <c r="B437" s="2" t="s">
        <v>974</v>
      </c>
      <c r="C437" s="1" t="s">
        <v>80</v>
      </c>
      <c r="D437" s="77">
        <v>46</v>
      </c>
      <c r="E437" s="90"/>
      <c r="F437" s="77">
        <v>0</v>
      </c>
      <c r="G437" s="90"/>
      <c r="H437" s="1"/>
    </row>
    <row r="438" spans="1:8" x14ac:dyDescent="0.2">
      <c r="A438" s="1">
        <v>436</v>
      </c>
      <c r="B438" s="2" t="s">
        <v>980</v>
      </c>
      <c r="C438" s="1" t="s">
        <v>80</v>
      </c>
      <c r="D438" s="77">
        <v>13798.5</v>
      </c>
      <c r="E438" s="90"/>
      <c r="F438" s="77">
        <v>127.11</v>
      </c>
      <c r="G438" s="90"/>
      <c r="H438" s="1" t="s">
        <v>1126</v>
      </c>
    </row>
    <row r="439" spans="1:8" x14ac:dyDescent="0.2">
      <c r="A439" s="1">
        <v>437</v>
      </c>
      <c r="B439" s="2" t="s">
        <v>1008</v>
      </c>
      <c r="C439" s="1" t="s">
        <v>80</v>
      </c>
      <c r="D439" s="77">
        <v>73.59</v>
      </c>
      <c r="E439" s="90"/>
      <c r="F439" s="77">
        <v>0</v>
      </c>
      <c r="G439" s="90"/>
      <c r="H439" s="1"/>
    </row>
    <row r="440" spans="1:8" x14ac:dyDescent="0.2">
      <c r="A440" s="1">
        <v>438</v>
      </c>
      <c r="B440" s="2" t="s">
        <v>1009</v>
      </c>
      <c r="C440" s="1" t="s">
        <v>80</v>
      </c>
      <c r="D440" s="77">
        <v>229.98</v>
      </c>
      <c r="E440" s="90"/>
      <c r="F440" s="77">
        <v>0</v>
      </c>
      <c r="G440" s="90"/>
      <c r="H440" s="1"/>
    </row>
    <row r="441" spans="1:8" x14ac:dyDescent="0.2">
      <c r="A441" s="1">
        <v>439</v>
      </c>
      <c r="B441" s="2" t="s">
        <v>1010</v>
      </c>
      <c r="C441" s="1" t="s">
        <v>80</v>
      </c>
      <c r="D441" s="77">
        <v>0</v>
      </c>
      <c r="E441" s="90"/>
      <c r="F441" s="77">
        <v>275.97000000000003</v>
      </c>
      <c r="G441" s="90"/>
      <c r="H441" s="1"/>
    </row>
    <row r="442" spans="1:8" x14ac:dyDescent="0.2">
      <c r="A442" s="1">
        <v>440</v>
      </c>
      <c r="B442" s="2" t="s">
        <v>1011</v>
      </c>
      <c r="C442" s="1" t="s">
        <v>80</v>
      </c>
      <c r="D442" s="77">
        <v>0</v>
      </c>
      <c r="E442" s="90"/>
      <c r="F442" s="77">
        <v>190.67</v>
      </c>
      <c r="G442" s="90"/>
      <c r="H442" s="1"/>
    </row>
    <row r="443" spans="1:8" x14ac:dyDescent="0.2">
      <c r="A443" s="1">
        <v>441</v>
      </c>
      <c r="B443" s="2" t="s">
        <v>1012</v>
      </c>
      <c r="C443" s="1" t="s">
        <v>80</v>
      </c>
      <c r="D443" s="77">
        <v>689.93</v>
      </c>
      <c r="E443" s="90"/>
      <c r="F443" s="77">
        <v>25.42</v>
      </c>
      <c r="G443" s="90"/>
      <c r="H443" s="1" t="s">
        <v>1126</v>
      </c>
    </row>
    <row r="444" spans="1:8" x14ac:dyDescent="0.2">
      <c r="A444" s="1">
        <v>442</v>
      </c>
      <c r="B444" s="2" t="s">
        <v>1017</v>
      </c>
      <c r="C444" s="1" t="s">
        <v>80</v>
      </c>
      <c r="D444" s="77">
        <v>229.98</v>
      </c>
      <c r="E444" s="90"/>
      <c r="F444" s="77">
        <v>0</v>
      </c>
      <c r="G444" s="90"/>
      <c r="H444" s="1"/>
    </row>
    <row r="445" spans="1:8" x14ac:dyDescent="0.2">
      <c r="A445" s="1">
        <v>443</v>
      </c>
      <c r="B445" s="2" t="s">
        <v>1018</v>
      </c>
      <c r="C445" s="1" t="s">
        <v>80</v>
      </c>
      <c r="D445" s="77">
        <v>27.6</v>
      </c>
      <c r="E445" s="90"/>
      <c r="F445" s="77">
        <v>0</v>
      </c>
      <c r="G445" s="90"/>
      <c r="H445" s="1"/>
    </row>
    <row r="446" spans="1:8" x14ac:dyDescent="0.2">
      <c r="A446" s="1">
        <v>444</v>
      </c>
      <c r="B446" s="2" t="s">
        <v>1019</v>
      </c>
      <c r="C446" s="1" t="s">
        <v>80</v>
      </c>
      <c r="D446" s="77">
        <v>27.6</v>
      </c>
      <c r="E446" s="90"/>
      <c r="F446" s="77">
        <v>0</v>
      </c>
      <c r="G446" s="90"/>
      <c r="H446" s="1"/>
    </row>
    <row r="447" spans="1:8" x14ac:dyDescent="0.2">
      <c r="A447" s="1">
        <v>445</v>
      </c>
      <c r="B447" s="2" t="s">
        <v>1041</v>
      </c>
      <c r="C447" s="1" t="s">
        <v>80</v>
      </c>
      <c r="D447" s="77">
        <v>459.95</v>
      </c>
      <c r="E447" s="90"/>
      <c r="F447" s="77">
        <v>101.69</v>
      </c>
      <c r="G447" s="90"/>
      <c r="H447" s="1" t="s">
        <v>1126</v>
      </c>
    </row>
    <row r="448" spans="1:8" x14ac:dyDescent="0.2">
      <c r="A448" s="1">
        <v>446</v>
      </c>
      <c r="B448" s="2" t="s">
        <v>1048</v>
      </c>
      <c r="C448" s="1" t="s">
        <v>80</v>
      </c>
      <c r="D448" s="77">
        <v>0</v>
      </c>
      <c r="E448" s="90"/>
      <c r="F448" s="77">
        <v>46</v>
      </c>
      <c r="G448" s="90"/>
      <c r="H448" s="1"/>
    </row>
    <row r="449" spans="1:8" x14ac:dyDescent="0.2">
      <c r="A449" s="1">
        <v>447</v>
      </c>
      <c r="B449" s="2" t="s">
        <v>1049</v>
      </c>
      <c r="C449" s="1" t="s">
        <v>80</v>
      </c>
      <c r="D449" s="77">
        <v>137.99</v>
      </c>
      <c r="E449" s="90"/>
      <c r="F449" s="77">
        <v>27.89</v>
      </c>
      <c r="G449" s="90"/>
      <c r="H449" s="1" t="s">
        <v>1126</v>
      </c>
    </row>
    <row r="450" spans="1:8" x14ac:dyDescent="0.2">
      <c r="A450" s="1">
        <v>448</v>
      </c>
      <c r="B450" s="2" t="s">
        <v>1076</v>
      </c>
      <c r="C450" s="1" t="s">
        <v>80</v>
      </c>
      <c r="D450" s="77">
        <v>183.98</v>
      </c>
      <c r="E450" s="90"/>
      <c r="F450" s="77">
        <v>38.130000000000003</v>
      </c>
      <c r="G450" s="90"/>
      <c r="H450" s="1" t="s">
        <v>1126</v>
      </c>
    </row>
    <row r="451" spans="1:8" x14ac:dyDescent="0.2">
      <c r="A451" s="1">
        <v>449</v>
      </c>
      <c r="B451" s="2" t="s">
        <v>1077</v>
      </c>
      <c r="C451" s="1" t="s">
        <v>80</v>
      </c>
      <c r="D451" s="77">
        <v>137.99</v>
      </c>
      <c r="E451" s="90"/>
      <c r="F451" s="77">
        <v>38.130000000000003</v>
      </c>
      <c r="G451" s="90"/>
      <c r="H451" s="1" t="s">
        <v>1126</v>
      </c>
    </row>
    <row r="452" spans="1:8" x14ac:dyDescent="0.2">
      <c r="A452" s="1">
        <v>450</v>
      </c>
      <c r="B452" s="2" t="s">
        <v>1078</v>
      </c>
      <c r="C452" s="1" t="s">
        <v>80</v>
      </c>
      <c r="D452" s="77">
        <v>0</v>
      </c>
      <c r="E452" s="90"/>
      <c r="F452" s="77">
        <v>152.53</v>
      </c>
      <c r="G452" s="90"/>
      <c r="H452" s="1" t="s">
        <v>1126</v>
      </c>
    </row>
    <row r="453" spans="1:8" x14ac:dyDescent="0.2">
      <c r="A453" s="1">
        <v>451</v>
      </c>
      <c r="B453" s="2" t="s">
        <v>1079</v>
      </c>
      <c r="C453" s="1" t="s">
        <v>80</v>
      </c>
      <c r="D453" s="77">
        <v>0</v>
      </c>
      <c r="E453" s="90"/>
      <c r="F453" s="77">
        <v>152.53</v>
      </c>
      <c r="G453" s="90"/>
      <c r="H453" s="1" t="s">
        <v>1126</v>
      </c>
    </row>
    <row r="454" spans="1:8" x14ac:dyDescent="0.2">
      <c r="A454" s="1">
        <v>452</v>
      </c>
      <c r="B454" s="2" t="s">
        <v>1080</v>
      </c>
      <c r="C454" s="1" t="s">
        <v>80</v>
      </c>
      <c r="D454" s="77">
        <v>0</v>
      </c>
      <c r="E454" s="90"/>
      <c r="F454" s="77">
        <v>151.78</v>
      </c>
      <c r="G454" s="90"/>
      <c r="H454" s="1" t="s">
        <v>1126</v>
      </c>
    </row>
    <row r="455" spans="1:8" x14ac:dyDescent="0.2">
      <c r="A455" s="1">
        <v>453</v>
      </c>
      <c r="B455" s="2" t="s">
        <v>1081</v>
      </c>
      <c r="C455" s="1" t="s">
        <v>80</v>
      </c>
      <c r="D455" s="77">
        <v>0</v>
      </c>
      <c r="E455" s="90"/>
      <c r="F455" s="77">
        <v>363.18</v>
      </c>
      <c r="G455" s="90"/>
      <c r="H455" s="1" t="s">
        <v>1126</v>
      </c>
    </row>
    <row r="456" spans="1:8" x14ac:dyDescent="0.2">
      <c r="A456" s="1">
        <v>454</v>
      </c>
      <c r="B456" s="2" t="s">
        <v>1135</v>
      </c>
      <c r="C456" s="1" t="s">
        <v>80</v>
      </c>
      <c r="D456" s="77">
        <v>0</v>
      </c>
      <c r="E456" s="90"/>
      <c r="F456" s="77">
        <v>505.85</v>
      </c>
      <c r="G456" s="90"/>
      <c r="H456" s="1" t="s">
        <v>1126</v>
      </c>
    </row>
    <row r="457" spans="1:8" x14ac:dyDescent="0.2">
      <c r="A457" s="1">
        <v>455</v>
      </c>
      <c r="B457" s="2" t="s">
        <v>1134</v>
      </c>
      <c r="C457" s="1" t="s">
        <v>80</v>
      </c>
      <c r="D457" s="77">
        <v>0</v>
      </c>
      <c r="E457" s="90"/>
      <c r="F457" s="77">
        <v>505.85</v>
      </c>
      <c r="G457" s="90"/>
      <c r="H457" s="1" t="s">
        <v>1126</v>
      </c>
    </row>
    <row r="458" spans="1:8" x14ac:dyDescent="0.2">
      <c r="A458" s="1">
        <v>456</v>
      </c>
      <c r="B458" s="2" t="s">
        <v>1139</v>
      </c>
      <c r="C458" s="1" t="s">
        <v>80</v>
      </c>
      <c r="D458" s="77">
        <v>32.200000000000003</v>
      </c>
      <c r="E458" s="90"/>
      <c r="F458" s="77">
        <v>0</v>
      </c>
      <c r="G458" s="90"/>
      <c r="H458" s="1" t="s">
        <v>1126</v>
      </c>
    </row>
    <row r="459" spans="1:8" x14ac:dyDescent="0.2">
      <c r="A459" s="1">
        <v>457</v>
      </c>
      <c r="B459" s="2" t="s">
        <v>1141</v>
      </c>
      <c r="C459" s="1" t="s">
        <v>80</v>
      </c>
      <c r="D459" s="77">
        <v>229.98</v>
      </c>
      <c r="E459" s="90"/>
      <c r="F459" s="77">
        <v>18.399999999999999</v>
      </c>
      <c r="G459" s="90"/>
      <c r="H459" s="1" t="s">
        <v>1126</v>
      </c>
    </row>
    <row r="460" spans="1:8" x14ac:dyDescent="0.2">
      <c r="A460" s="1">
        <v>458</v>
      </c>
      <c r="B460" s="2" t="s">
        <v>1258</v>
      </c>
      <c r="C460" s="1" t="s">
        <v>80</v>
      </c>
      <c r="D460" s="77">
        <v>73.59</v>
      </c>
      <c r="E460" s="90"/>
      <c r="F460" s="77">
        <v>38.909999999999997</v>
      </c>
      <c r="G460" s="90"/>
      <c r="H460" s="1" t="s">
        <v>1126</v>
      </c>
    </row>
    <row r="461" spans="1:8" x14ac:dyDescent="0.2">
      <c r="A461" s="1">
        <v>459</v>
      </c>
      <c r="B461" s="2" t="s">
        <v>1142</v>
      </c>
      <c r="C461" s="1" t="s">
        <v>80</v>
      </c>
      <c r="D461" s="77">
        <v>229.98</v>
      </c>
      <c r="E461" s="90"/>
      <c r="F461" s="77">
        <v>18.16</v>
      </c>
      <c r="G461" s="90"/>
      <c r="H461" s="1" t="s">
        <v>1126</v>
      </c>
    </row>
    <row r="462" spans="1:8" x14ac:dyDescent="0.2">
      <c r="A462" s="1">
        <v>460</v>
      </c>
      <c r="B462" s="2" t="s">
        <v>1159</v>
      </c>
      <c r="C462" s="1" t="s">
        <v>80</v>
      </c>
      <c r="D462" s="77">
        <v>183.98</v>
      </c>
      <c r="E462" s="90"/>
      <c r="F462" s="77">
        <v>43.24</v>
      </c>
      <c r="G462" s="90"/>
      <c r="H462" s="1"/>
    </row>
    <row r="463" spans="1:8" x14ac:dyDescent="0.2">
      <c r="A463" s="1">
        <v>461</v>
      </c>
      <c r="B463" s="2" t="s">
        <v>663</v>
      </c>
      <c r="C463" s="1" t="s">
        <v>1256</v>
      </c>
      <c r="D463" s="77">
        <v>0</v>
      </c>
      <c r="E463" s="90"/>
      <c r="F463" s="77">
        <v>276.70999999999998</v>
      </c>
      <c r="G463" s="90"/>
      <c r="H463" s="1" t="s">
        <v>1126</v>
      </c>
    </row>
    <row r="464" spans="1:8" x14ac:dyDescent="0.2">
      <c r="A464" s="1">
        <v>462</v>
      </c>
      <c r="B464" s="2" t="s">
        <v>1170</v>
      </c>
      <c r="C464" s="1" t="s">
        <v>80</v>
      </c>
      <c r="D464" s="77">
        <v>55.19</v>
      </c>
      <c r="E464" s="90"/>
      <c r="F464" s="77">
        <v>0</v>
      </c>
      <c r="G464" s="90"/>
      <c r="H464" s="1" t="s">
        <v>1126</v>
      </c>
    </row>
    <row r="465" spans="1:8" x14ac:dyDescent="0.2">
      <c r="A465" s="1">
        <v>463</v>
      </c>
      <c r="B465" s="2" t="s">
        <v>1051</v>
      </c>
      <c r="C465" s="1" t="s">
        <v>80</v>
      </c>
      <c r="D465" s="77">
        <v>0</v>
      </c>
      <c r="E465" s="90"/>
      <c r="F465" s="77">
        <v>181.59</v>
      </c>
      <c r="G465" s="90"/>
      <c r="H465" s="1" t="s">
        <v>1126</v>
      </c>
    </row>
    <row r="466" spans="1:8" x14ac:dyDescent="0.2">
      <c r="A466" s="1">
        <v>464</v>
      </c>
      <c r="B466" s="2" t="s">
        <v>1173</v>
      </c>
      <c r="C466" s="1" t="s">
        <v>80</v>
      </c>
      <c r="D466" s="77">
        <v>2759.7</v>
      </c>
      <c r="E466" s="90"/>
      <c r="F466" s="77">
        <v>127.11</v>
      </c>
      <c r="G466" s="90"/>
      <c r="H466" s="1" t="s">
        <v>1126</v>
      </c>
    </row>
    <row r="467" spans="1:8" x14ac:dyDescent="0.2">
      <c r="A467" s="1">
        <v>465</v>
      </c>
      <c r="B467" s="2" t="s">
        <v>1178</v>
      </c>
      <c r="C467" s="1" t="s">
        <v>80</v>
      </c>
      <c r="D467" s="77">
        <v>1195.8699999999999</v>
      </c>
      <c r="E467" s="90"/>
      <c r="F467" s="77">
        <v>64.849999999999994</v>
      </c>
      <c r="G467" s="90"/>
      <c r="H467" s="1" t="s">
        <v>1126</v>
      </c>
    </row>
    <row r="468" spans="1:8" x14ac:dyDescent="0.2">
      <c r="A468" s="1">
        <v>466</v>
      </c>
      <c r="B468" s="2" t="s">
        <v>1003</v>
      </c>
      <c r="C468" s="1" t="s">
        <v>80</v>
      </c>
      <c r="D468" s="77">
        <v>2759.7</v>
      </c>
      <c r="E468" s="90"/>
      <c r="F468" s="77">
        <v>275.97000000000003</v>
      </c>
      <c r="G468" s="90"/>
      <c r="H468" s="1" t="s">
        <v>1126</v>
      </c>
    </row>
    <row r="469" spans="1:8" x14ac:dyDescent="0.2">
      <c r="A469" s="1">
        <v>467</v>
      </c>
      <c r="B469" s="2" t="s">
        <v>670</v>
      </c>
      <c r="C469" s="1" t="s">
        <v>80</v>
      </c>
      <c r="D469" s="77">
        <v>2299.75</v>
      </c>
      <c r="E469" s="90"/>
      <c r="F469" s="77">
        <v>459.95</v>
      </c>
      <c r="G469" s="90"/>
      <c r="H469" s="1" t="s">
        <v>1126</v>
      </c>
    </row>
    <row r="470" spans="1:8" x14ac:dyDescent="0.2">
      <c r="A470" s="1">
        <v>468</v>
      </c>
      <c r="B470" s="2" t="s">
        <v>1188</v>
      </c>
      <c r="C470" s="1" t="s">
        <v>80</v>
      </c>
      <c r="D470" s="77">
        <v>0</v>
      </c>
      <c r="E470" s="90"/>
      <c r="F470" s="77">
        <v>340.36</v>
      </c>
      <c r="G470" s="90"/>
      <c r="H470" s="1" t="s">
        <v>1126</v>
      </c>
    </row>
    <row r="471" spans="1:8" x14ac:dyDescent="0.2">
      <c r="A471" s="1">
        <v>469</v>
      </c>
      <c r="B471" s="2" t="s">
        <v>1189</v>
      </c>
      <c r="C471" s="1" t="s">
        <v>80</v>
      </c>
      <c r="D471" s="77">
        <v>229.98</v>
      </c>
      <c r="E471" s="90"/>
      <c r="F471" s="77">
        <v>0</v>
      </c>
      <c r="G471" s="90"/>
      <c r="H471" s="1" t="s">
        <v>1126</v>
      </c>
    </row>
    <row r="472" spans="1:8" x14ac:dyDescent="0.2">
      <c r="A472" s="1">
        <v>470</v>
      </c>
      <c r="B472" s="2" t="s">
        <v>1239</v>
      </c>
      <c r="C472" s="1" t="s">
        <v>80</v>
      </c>
      <c r="D472" s="77">
        <v>0</v>
      </c>
      <c r="E472" s="90"/>
      <c r="F472" s="77">
        <v>206.98</v>
      </c>
      <c r="G472" s="90"/>
      <c r="H472" s="1" t="s">
        <v>1126</v>
      </c>
    </row>
    <row r="473" spans="1:8" x14ac:dyDescent="0.2">
      <c r="A473" s="1">
        <v>471</v>
      </c>
      <c r="B473" s="2" t="s">
        <v>1203</v>
      </c>
      <c r="C473" s="1" t="s">
        <v>80</v>
      </c>
      <c r="D473" s="77">
        <v>0</v>
      </c>
      <c r="E473" s="90"/>
      <c r="F473" s="77">
        <v>73.59</v>
      </c>
      <c r="G473" s="90"/>
      <c r="H473" s="1" t="s">
        <v>1126</v>
      </c>
    </row>
    <row r="474" spans="1:8" x14ac:dyDescent="0.2">
      <c r="A474" s="1">
        <v>472</v>
      </c>
      <c r="B474" s="2" t="s">
        <v>1204</v>
      </c>
      <c r="C474" s="1" t="s">
        <v>80</v>
      </c>
      <c r="D474" s="77">
        <v>459.95</v>
      </c>
      <c r="E474" s="90"/>
      <c r="F474" s="77">
        <v>0</v>
      </c>
      <c r="G474" s="90"/>
      <c r="H474" s="1" t="s">
        <v>1126</v>
      </c>
    </row>
    <row r="475" spans="1:8" x14ac:dyDescent="0.2">
      <c r="A475" s="1">
        <v>473</v>
      </c>
      <c r="B475" s="2" t="s">
        <v>1205</v>
      </c>
      <c r="C475" s="1" t="s">
        <v>80</v>
      </c>
      <c r="D475" s="77">
        <v>202.38</v>
      </c>
      <c r="E475" s="90"/>
      <c r="F475" s="77">
        <v>23.6</v>
      </c>
      <c r="G475" s="90"/>
      <c r="H475" s="1" t="s">
        <v>1126</v>
      </c>
    </row>
    <row r="476" spans="1:8" x14ac:dyDescent="0.2">
      <c r="A476" s="1">
        <v>474</v>
      </c>
      <c r="B476" s="2" t="s">
        <v>1206</v>
      </c>
      <c r="C476" s="1" t="s">
        <v>80</v>
      </c>
      <c r="D476" s="77">
        <v>137.99</v>
      </c>
      <c r="E476" s="90"/>
      <c r="F476" s="77">
        <v>46</v>
      </c>
      <c r="G476" s="90"/>
      <c r="H476" s="1" t="s">
        <v>1126</v>
      </c>
    </row>
    <row r="477" spans="1:8" x14ac:dyDescent="0.2">
      <c r="A477" s="1">
        <v>475</v>
      </c>
      <c r="B477" s="2" t="s">
        <v>1207</v>
      </c>
      <c r="C477" s="1" t="s">
        <v>80</v>
      </c>
      <c r="D477" s="77">
        <v>91.99</v>
      </c>
      <c r="E477" s="90"/>
      <c r="F477" s="77">
        <v>0</v>
      </c>
      <c r="G477" s="90"/>
      <c r="H477" s="1" t="s">
        <v>1126</v>
      </c>
    </row>
    <row r="478" spans="1:8" x14ac:dyDescent="0.2">
      <c r="A478" s="1">
        <v>476</v>
      </c>
      <c r="B478" s="2" t="s">
        <v>1208</v>
      </c>
      <c r="C478" s="1" t="s">
        <v>80</v>
      </c>
      <c r="D478" s="77">
        <v>0</v>
      </c>
      <c r="E478" s="90"/>
      <c r="F478" s="77">
        <v>32.200000000000003</v>
      </c>
      <c r="G478" s="90"/>
      <c r="H478" s="1"/>
    </row>
    <row r="479" spans="1:8" x14ac:dyDescent="0.2">
      <c r="A479" s="1">
        <v>477</v>
      </c>
      <c r="B479" s="2" t="s">
        <v>1209</v>
      </c>
      <c r="C479" s="1" t="s">
        <v>80</v>
      </c>
      <c r="D479" s="77">
        <v>0</v>
      </c>
      <c r="E479" s="90"/>
      <c r="F479" s="77">
        <v>36.799999999999997</v>
      </c>
      <c r="G479" s="90"/>
      <c r="H479" s="1"/>
    </row>
    <row r="480" spans="1:8" x14ac:dyDescent="0.2">
      <c r="A480" s="1">
        <v>478</v>
      </c>
      <c r="B480" s="2" t="s">
        <v>1210</v>
      </c>
      <c r="C480" s="1" t="s">
        <v>80</v>
      </c>
      <c r="D480" s="77">
        <v>0</v>
      </c>
      <c r="E480" s="90"/>
      <c r="F480" s="77">
        <v>73.59</v>
      </c>
      <c r="G480" s="90"/>
      <c r="H480" s="1"/>
    </row>
    <row r="481" spans="1:8" x14ac:dyDescent="0.2">
      <c r="A481" s="1">
        <v>479</v>
      </c>
      <c r="B481" s="18" t="s">
        <v>1211</v>
      </c>
      <c r="C481" s="1" t="s">
        <v>80</v>
      </c>
      <c r="D481" s="77">
        <v>0</v>
      </c>
      <c r="E481" s="90"/>
      <c r="F481" s="77">
        <v>36.799999999999997</v>
      </c>
      <c r="G481" s="90"/>
      <c r="H481" s="1"/>
    </row>
    <row r="482" spans="1:8" x14ac:dyDescent="0.2">
      <c r="A482" s="1">
        <v>480</v>
      </c>
      <c r="B482" s="18" t="s">
        <v>1220</v>
      </c>
      <c r="C482" s="1" t="s">
        <v>1256</v>
      </c>
      <c r="D482" s="77">
        <v>0</v>
      </c>
      <c r="E482" s="90"/>
      <c r="F482" s="77">
        <v>193.18</v>
      </c>
      <c r="G482" s="90"/>
      <c r="H482" s="1" t="s">
        <v>1126</v>
      </c>
    </row>
    <row r="483" spans="1:8" x14ac:dyDescent="0.2">
      <c r="A483" s="1">
        <v>481</v>
      </c>
      <c r="B483" s="18" t="s">
        <v>1221</v>
      </c>
      <c r="C483" s="1" t="s">
        <v>80</v>
      </c>
      <c r="D483" s="77">
        <v>0</v>
      </c>
      <c r="E483" s="90"/>
      <c r="F483" s="77">
        <v>96.59</v>
      </c>
      <c r="G483" s="90"/>
      <c r="H483" s="1" t="s">
        <v>1126</v>
      </c>
    </row>
    <row r="484" spans="1:8" x14ac:dyDescent="0.2">
      <c r="A484" s="1">
        <v>482</v>
      </c>
      <c r="B484" s="18" t="s">
        <v>1272</v>
      </c>
      <c r="C484" s="1" t="s">
        <v>80</v>
      </c>
      <c r="D484" s="77">
        <v>0</v>
      </c>
      <c r="E484" s="90"/>
      <c r="F484" s="77">
        <v>183.98</v>
      </c>
      <c r="G484" s="90"/>
      <c r="H484" s="1"/>
    </row>
    <row r="485" spans="1:8" x14ac:dyDescent="0.2">
      <c r="A485" s="1">
        <v>483</v>
      </c>
      <c r="B485" s="20" t="s">
        <v>1327</v>
      </c>
      <c r="C485" s="36" t="s">
        <v>80</v>
      </c>
      <c r="D485" s="77">
        <v>46</v>
      </c>
      <c r="E485" s="90"/>
      <c r="F485" s="77">
        <v>32.200000000000003</v>
      </c>
      <c r="G485" s="90"/>
      <c r="H485" s="1" t="s">
        <v>1126</v>
      </c>
    </row>
    <row r="486" spans="1:8" x14ac:dyDescent="0.2">
      <c r="A486" s="1">
        <v>484</v>
      </c>
      <c r="B486" s="67" t="s">
        <v>1328</v>
      </c>
      <c r="C486" s="36" t="s">
        <v>80</v>
      </c>
      <c r="D486" s="77">
        <v>551.94000000000005</v>
      </c>
      <c r="E486" s="90"/>
      <c r="F486" s="77">
        <v>18.399999999999999</v>
      </c>
      <c r="G486" s="90"/>
      <c r="H486" s="1" t="s">
        <v>1126</v>
      </c>
    </row>
    <row r="487" spans="1:8" x14ac:dyDescent="0.2">
      <c r="A487" s="1">
        <v>485</v>
      </c>
      <c r="B487" s="67" t="s">
        <v>958</v>
      </c>
      <c r="C487" s="36" t="s">
        <v>80</v>
      </c>
      <c r="D487" s="77">
        <v>827.91</v>
      </c>
      <c r="E487" s="90"/>
      <c r="F487" s="77">
        <v>64.39</v>
      </c>
      <c r="G487" s="90"/>
      <c r="H487" s="1" t="s">
        <v>1126</v>
      </c>
    </row>
    <row r="488" spans="1:8" x14ac:dyDescent="0.2">
      <c r="A488" s="1">
        <v>486</v>
      </c>
      <c r="B488" s="18" t="s">
        <v>1179</v>
      </c>
      <c r="C488" s="36" t="s">
        <v>80</v>
      </c>
      <c r="D488" s="77">
        <v>183.98</v>
      </c>
      <c r="E488" s="90"/>
      <c r="F488" s="77">
        <v>18.399999999999999</v>
      </c>
      <c r="G488" s="90"/>
      <c r="H488" s="1" t="s">
        <v>1126</v>
      </c>
    </row>
    <row r="489" spans="1:8" x14ac:dyDescent="0.2">
      <c r="A489" s="1">
        <v>487</v>
      </c>
      <c r="B489" s="68" t="s">
        <v>1329</v>
      </c>
      <c r="C489" s="36" t="s">
        <v>80</v>
      </c>
      <c r="D489" s="77">
        <v>321.97000000000003</v>
      </c>
      <c r="E489" s="90"/>
      <c r="F489" s="77">
        <v>82.79</v>
      </c>
      <c r="G489" s="90"/>
      <c r="H489" s="1" t="s">
        <v>1126</v>
      </c>
    </row>
    <row r="490" spans="1:8" x14ac:dyDescent="0.2">
      <c r="A490" s="1">
        <v>488</v>
      </c>
      <c r="B490" s="68" t="s">
        <v>1330</v>
      </c>
      <c r="C490" s="36" t="s">
        <v>80</v>
      </c>
      <c r="D490" s="77">
        <v>0</v>
      </c>
      <c r="E490" s="90"/>
      <c r="F490" s="77">
        <v>56.11</v>
      </c>
      <c r="G490" s="90"/>
      <c r="H490" s="1" t="s">
        <v>1126</v>
      </c>
    </row>
    <row r="491" spans="1:8" x14ac:dyDescent="0.2">
      <c r="A491" s="1">
        <v>489</v>
      </c>
      <c r="B491" s="68" t="s">
        <v>1331</v>
      </c>
      <c r="C491" s="36" t="s">
        <v>80</v>
      </c>
      <c r="D491" s="77">
        <v>1839.8</v>
      </c>
      <c r="E491" s="90"/>
      <c r="F491" s="77">
        <v>317.37</v>
      </c>
      <c r="G491" s="90"/>
      <c r="H491" s="1" t="s">
        <v>1126</v>
      </c>
    </row>
    <row r="492" spans="1:8" ht="22.5" x14ac:dyDescent="0.2">
      <c r="A492" s="1">
        <v>490</v>
      </c>
      <c r="B492" s="68" t="s">
        <v>1332</v>
      </c>
      <c r="C492" s="36" t="s">
        <v>80</v>
      </c>
      <c r="D492" s="77">
        <v>1839.8</v>
      </c>
      <c r="E492" s="90"/>
      <c r="F492" s="77">
        <v>82.79</v>
      </c>
      <c r="G492" s="90"/>
      <c r="H492" s="1" t="s">
        <v>1126</v>
      </c>
    </row>
    <row r="493" spans="1:8" x14ac:dyDescent="0.2">
      <c r="A493" s="1">
        <v>491</v>
      </c>
      <c r="B493" s="67" t="s">
        <v>1024</v>
      </c>
      <c r="C493" s="36" t="s">
        <v>80</v>
      </c>
      <c r="D493" s="77">
        <v>229.98</v>
      </c>
      <c r="E493" s="90"/>
      <c r="F493" s="77">
        <v>24.84</v>
      </c>
      <c r="G493" s="90"/>
      <c r="H493" s="1" t="s">
        <v>1126</v>
      </c>
    </row>
    <row r="494" spans="1:8" x14ac:dyDescent="0.2">
      <c r="A494" s="1">
        <v>492</v>
      </c>
      <c r="B494" s="67" t="s">
        <v>1333</v>
      </c>
      <c r="C494" s="36" t="s">
        <v>80</v>
      </c>
      <c r="D494" s="77">
        <v>551.94000000000005</v>
      </c>
      <c r="E494" s="90"/>
      <c r="F494" s="77">
        <v>101.19</v>
      </c>
      <c r="G494" s="90"/>
      <c r="H494" s="1" t="s">
        <v>1126</v>
      </c>
    </row>
    <row r="495" spans="1:8" x14ac:dyDescent="0.2">
      <c r="A495" s="1">
        <v>493</v>
      </c>
      <c r="B495" s="67" t="s">
        <v>1334</v>
      </c>
      <c r="C495" s="36" t="s">
        <v>80</v>
      </c>
      <c r="D495" s="77">
        <v>183.98</v>
      </c>
      <c r="E495" s="90"/>
      <c r="F495" s="77">
        <v>9.1999999999999993</v>
      </c>
      <c r="G495" s="90"/>
      <c r="H495" s="1" t="s">
        <v>1126</v>
      </c>
    </row>
    <row r="496" spans="1:8" ht="22.5" x14ac:dyDescent="0.2">
      <c r="A496" s="1">
        <v>494</v>
      </c>
      <c r="B496" s="68" t="s">
        <v>1343</v>
      </c>
      <c r="C496" s="36" t="s">
        <v>80</v>
      </c>
      <c r="D496" s="77">
        <v>1103.8800000000001</v>
      </c>
      <c r="E496" s="90"/>
      <c r="F496" s="77">
        <v>82.79</v>
      </c>
      <c r="G496" s="90"/>
      <c r="H496" s="1" t="s">
        <v>1126</v>
      </c>
    </row>
    <row r="497" spans="1:8" x14ac:dyDescent="0.2">
      <c r="A497" s="1">
        <v>495</v>
      </c>
      <c r="B497" s="67" t="s">
        <v>1344</v>
      </c>
      <c r="C497" s="36" t="s">
        <v>80</v>
      </c>
      <c r="D497" s="77">
        <v>0</v>
      </c>
      <c r="E497" s="90"/>
      <c r="F497" s="77">
        <v>436.95</v>
      </c>
      <c r="G497" s="90"/>
      <c r="H497" s="1" t="s">
        <v>1126</v>
      </c>
    </row>
    <row r="498" spans="1:8" x14ac:dyDescent="0.2">
      <c r="A498" s="1">
        <v>496</v>
      </c>
      <c r="B498" s="74" t="s">
        <v>1386</v>
      </c>
      <c r="C498" s="36" t="s">
        <v>80</v>
      </c>
      <c r="D498" s="77">
        <v>0</v>
      </c>
      <c r="E498" s="90"/>
      <c r="F498" s="77">
        <v>50</v>
      </c>
      <c r="G498" s="90"/>
      <c r="H498" s="1"/>
    </row>
    <row r="499" spans="1:8" x14ac:dyDescent="0.2">
      <c r="A499" s="1">
        <v>497</v>
      </c>
      <c r="B499" s="74" t="s">
        <v>1387</v>
      </c>
      <c r="C499" s="36" t="s">
        <v>80</v>
      </c>
      <c r="D499" s="77">
        <v>0</v>
      </c>
      <c r="E499" s="90"/>
      <c r="F499" s="77">
        <v>70</v>
      </c>
      <c r="G499" s="90"/>
      <c r="H499" s="1"/>
    </row>
    <row r="500" spans="1:8" x14ac:dyDescent="0.2">
      <c r="A500" s="1">
        <v>498</v>
      </c>
      <c r="B500" s="74" t="s">
        <v>1388</v>
      </c>
      <c r="C500" s="36" t="s">
        <v>80</v>
      </c>
      <c r="D500" s="77">
        <v>0</v>
      </c>
      <c r="E500" s="90"/>
      <c r="F500" s="77">
        <v>70</v>
      </c>
      <c r="G500" s="90"/>
      <c r="H500" s="1"/>
    </row>
    <row r="501" spans="1:8" x14ac:dyDescent="0.2">
      <c r="A501" s="1">
        <v>499</v>
      </c>
      <c r="B501" s="74" t="s">
        <v>1389</v>
      </c>
      <c r="C501" s="36" t="s">
        <v>80</v>
      </c>
      <c r="D501" s="77">
        <v>0</v>
      </c>
      <c r="E501" s="90"/>
      <c r="F501" s="77">
        <v>80</v>
      </c>
      <c r="G501" s="90"/>
      <c r="H501" s="1"/>
    </row>
    <row r="502" spans="1:8" x14ac:dyDescent="0.2">
      <c r="A502" s="1">
        <v>500</v>
      </c>
      <c r="B502" s="74" t="s">
        <v>1390</v>
      </c>
      <c r="C502" s="36" t="s">
        <v>80</v>
      </c>
      <c r="D502" s="77">
        <v>0</v>
      </c>
      <c r="E502" s="90"/>
      <c r="F502" s="77">
        <v>60</v>
      </c>
      <c r="G502" s="90"/>
      <c r="H502" s="1"/>
    </row>
    <row r="503" spans="1:8" x14ac:dyDescent="0.2">
      <c r="A503" s="1">
        <v>501</v>
      </c>
      <c r="B503" s="68" t="s">
        <v>1397</v>
      </c>
      <c r="C503" s="36" t="s">
        <v>80</v>
      </c>
      <c r="D503" s="77">
        <v>0</v>
      </c>
      <c r="E503" s="90"/>
      <c r="F503" s="77">
        <v>850</v>
      </c>
      <c r="G503" s="90"/>
      <c r="H503" s="1"/>
    </row>
    <row r="504" spans="1:8" x14ac:dyDescent="0.2">
      <c r="A504" s="1">
        <v>502</v>
      </c>
      <c r="B504" s="68" t="s">
        <v>1407</v>
      </c>
      <c r="C504" s="36" t="s">
        <v>80</v>
      </c>
      <c r="D504" s="77">
        <v>0</v>
      </c>
      <c r="E504" s="90"/>
      <c r="F504" s="77">
        <v>150</v>
      </c>
      <c r="G504" s="90"/>
      <c r="H504" s="1"/>
    </row>
    <row r="505" spans="1:8" x14ac:dyDescent="0.2">
      <c r="A505" s="1">
        <v>503</v>
      </c>
      <c r="B505" s="68" t="s">
        <v>1408</v>
      </c>
      <c r="C505" s="36" t="s">
        <v>80</v>
      </c>
      <c r="D505" s="77">
        <v>0</v>
      </c>
      <c r="E505" s="90"/>
      <c r="F505" s="77">
        <v>80</v>
      </c>
      <c r="G505" s="90"/>
      <c r="H505" s="1"/>
    </row>
    <row r="506" spans="1:8" x14ac:dyDescent="0.2">
      <c r="A506" s="104" t="s">
        <v>7</v>
      </c>
      <c r="B506" s="104"/>
      <c r="C506" s="104"/>
      <c r="D506" s="88">
        <f>SUM(D3:D505)</f>
        <v>254627.81000000026</v>
      </c>
      <c r="E506" s="58"/>
      <c r="F506" s="88">
        <f>SUM(F3:F505)</f>
        <v>40174.539999999986</v>
      </c>
      <c r="G506" s="59"/>
      <c r="H506" s="38"/>
    </row>
    <row r="507" spans="1:8" x14ac:dyDescent="0.2">
      <c r="A507" s="98" t="s">
        <v>8</v>
      </c>
      <c r="B507" s="99"/>
      <c r="C507" s="100"/>
      <c r="D507" s="105">
        <f>D506+F506</f>
        <v>294802.35000000027</v>
      </c>
      <c r="E507" s="105"/>
      <c r="F507" s="105"/>
      <c r="G507" s="60"/>
      <c r="H507" s="39"/>
    </row>
    <row r="508" spans="1:8" x14ac:dyDescent="0.2">
      <c r="A508" s="104" t="s">
        <v>9</v>
      </c>
      <c r="B508" s="104"/>
      <c r="C508" s="104"/>
      <c r="D508" s="43"/>
      <c r="E508" s="61">
        <f>SUM(E3:E505)</f>
        <v>0</v>
      </c>
      <c r="F508" s="23"/>
      <c r="G508" s="61">
        <f>SUM(G3:G505)</f>
        <v>0</v>
      </c>
      <c r="H508" s="38"/>
    </row>
    <row r="509" spans="1:8" x14ac:dyDescent="0.2">
      <c r="A509" s="98" t="s">
        <v>10</v>
      </c>
      <c r="B509" s="99"/>
      <c r="C509" s="100"/>
      <c r="D509" s="38"/>
      <c r="E509" s="101">
        <f>E508+G508</f>
        <v>0</v>
      </c>
      <c r="F509" s="102"/>
      <c r="G509" s="103"/>
      <c r="H509" s="39"/>
    </row>
  </sheetData>
  <autoFilter ref="A2:H509" xr:uid="{00000000-0009-0000-0000-000002000000}"/>
  <mergeCells count="7">
    <mergeCell ref="A1:H1"/>
    <mergeCell ref="A509:C509"/>
    <mergeCell ref="E509:G509"/>
    <mergeCell ref="A506:C506"/>
    <mergeCell ref="A507:C507"/>
    <mergeCell ref="D507:F507"/>
    <mergeCell ref="A508:C508"/>
  </mergeCells>
  <pageMargins left="0" right="0" top="0.75" bottom="0.75" header="0.3" footer="0.3"/>
  <pageSetup paperSize="9" scale="89" orientation="landscape" r:id="rId1"/>
  <rowBreaks count="4" manualBreakCount="4">
    <brk id="79" max="7" man="1"/>
    <brk id="120" max="16383" man="1"/>
    <brk id="406" max="7" man="1"/>
    <brk id="45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437"/>
  <sheetViews>
    <sheetView zoomScaleNormal="100" zoomScaleSheetLayoutView="100" workbookViewId="0">
      <pane ySplit="2" topLeftCell="A3" activePane="bottomLeft" state="frozen"/>
      <selection pane="bottomLeft" activeCell="J2" sqref="J2"/>
    </sheetView>
  </sheetViews>
  <sheetFormatPr defaultColWidth="9.140625" defaultRowHeight="11.25" x14ac:dyDescent="0.2"/>
  <cols>
    <col min="1" max="1" width="6.85546875" style="41" bestFit="1" customWidth="1"/>
    <col min="2" max="2" width="56.85546875" style="41" bestFit="1" customWidth="1"/>
    <col min="3" max="3" width="13.28515625" style="40" bestFit="1" customWidth="1"/>
    <col min="4" max="4" width="17.28515625" style="42" bestFit="1" customWidth="1"/>
    <col min="5" max="5" width="14.5703125" style="42" customWidth="1"/>
    <col min="6" max="6" width="18.7109375" style="42" bestFit="1" customWidth="1"/>
    <col min="7" max="7" width="18.85546875" style="42" bestFit="1" customWidth="1"/>
    <col min="8" max="8" width="15.42578125" style="41" customWidth="1"/>
    <col min="9" max="16384" width="9.140625" style="41"/>
  </cols>
  <sheetData>
    <row r="1" spans="1:8" ht="15" customHeight="1" x14ac:dyDescent="0.2">
      <c r="A1" s="96" t="s">
        <v>1124</v>
      </c>
      <c r="B1" s="97"/>
      <c r="C1" s="97"/>
      <c r="D1" s="97"/>
      <c r="E1" s="97"/>
      <c r="F1" s="97"/>
      <c r="G1" s="97"/>
      <c r="H1" s="97"/>
    </row>
    <row r="2" spans="1:8" ht="56.25" x14ac:dyDescent="0.2">
      <c r="A2" s="48" t="s">
        <v>1</v>
      </c>
      <c r="B2" s="49" t="s">
        <v>1174</v>
      </c>
      <c r="C2" s="50" t="s">
        <v>1107</v>
      </c>
      <c r="D2" s="51" t="s">
        <v>2</v>
      </c>
      <c r="E2" s="52" t="s">
        <v>5</v>
      </c>
      <c r="F2" s="51" t="s">
        <v>3</v>
      </c>
      <c r="G2" s="52" t="s">
        <v>6</v>
      </c>
      <c r="H2" s="48" t="s">
        <v>4</v>
      </c>
    </row>
    <row r="3" spans="1:8" x14ac:dyDescent="0.2">
      <c r="A3" s="1">
        <v>1</v>
      </c>
      <c r="B3" s="2" t="s">
        <v>366</v>
      </c>
      <c r="C3" s="1" t="s">
        <v>80</v>
      </c>
      <c r="D3" s="77">
        <v>202.38</v>
      </c>
      <c r="E3" s="90"/>
      <c r="F3" s="77">
        <v>32.200000000000003</v>
      </c>
      <c r="G3" s="90"/>
      <c r="H3" s="1" t="s">
        <v>1126</v>
      </c>
    </row>
    <row r="4" spans="1:8" x14ac:dyDescent="0.2">
      <c r="A4" s="1">
        <v>2</v>
      </c>
      <c r="B4" s="2" t="s">
        <v>367</v>
      </c>
      <c r="C4" s="1" t="s">
        <v>80</v>
      </c>
      <c r="D4" s="77">
        <v>36.799999999999997</v>
      </c>
      <c r="E4" s="90"/>
      <c r="F4" s="77">
        <v>32.200000000000003</v>
      </c>
      <c r="G4" s="90"/>
      <c r="H4" s="1" t="s">
        <v>1126</v>
      </c>
    </row>
    <row r="5" spans="1:8" x14ac:dyDescent="0.2">
      <c r="A5" s="1">
        <v>3</v>
      </c>
      <c r="B5" s="2" t="s">
        <v>368</v>
      </c>
      <c r="C5" s="1" t="s">
        <v>80</v>
      </c>
      <c r="D5" s="77">
        <v>27.6</v>
      </c>
      <c r="E5" s="90"/>
      <c r="F5" s="77">
        <v>32.200000000000003</v>
      </c>
      <c r="G5" s="90"/>
      <c r="H5" s="1" t="s">
        <v>1126</v>
      </c>
    </row>
    <row r="6" spans="1:8" x14ac:dyDescent="0.2">
      <c r="A6" s="1">
        <v>4</v>
      </c>
      <c r="B6" s="2" t="s">
        <v>369</v>
      </c>
      <c r="C6" s="1" t="s">
        <v>80</v>
      </c>
      <c r="D6" s="77">
        <v>101.19</v>
      </c>
      <c r="E6" s="90"/>
      <c r="F6" s="77">
        <v>32.200000000000003</v>
      </c>
      <c r="G6" s="90"/>
      <c r="H6" s="1" t="s">
        <v>1126</v>
      </c>
    </row>
    <row r="7" spans="1:8" x14ac:dyDescent="0.2">
      <c r="A7" s="1">
        <v>5</v>
      </c>
      <c r="B7" s="2" t="s">
        <v>370</v>
      </c>
      <c r="C7" s="1" t="s">
        <v>80</v>
      </c>
      <c r="D7" s="77">
        <v>36.799999999999997</v>
      </c>
      <c r="E7" s="90"/>
      <c r="F7" s="77">
        <v>32.200000000000003</v>
      </c>
      <c r="G7" s="90"/>
      <c r="H7" s="1" t="s">
        <v>1126</v>
      </c>
    </row>
    <row r="8" spans="1:8" x14ac:dyDescent="0.2">
      <c r="A8" s="1">
        <v>6</v>
      </c>
      <c r="B8" s="2" t="s">
        <v>371</v>
      </c>
      <c r="C8" s="1" t="s">
        <v>80</v>
      </c>
      <c r="D8" s="77">
        <v>165.58</v>
      </c>
      <c r="E8" s="90"/>
      <c r="F8" s="77">
        <v>27.6</v>
      </c>
      <c r="G8" s="90"/>
      <c r="H8" s="1" t="s">
        <v>1126</v>
      </c>
    </row>
    <row r="9" spans="1:8" x14ac:dyDescent="0.2">
      <c r="A9" s="1">
        <v>7</v>
      </c>
      <c r="B9" s="2" t="s">
        <v>372</v>
      </c>
      <c r="C9" s="1" t="s">
        <v>80</v>
      </c>
      <c r="D9" s="77">
        <v>36.799999999999997</v>
      </c>
      <c r="E9" s="90"/>
      <c r="F9" s="77">
        <v>27.6</v>
      </c>
      <c r="G9" s="90"/>
      <c r="H9" s="1" t="s">
        <v>1126</v>
      </c>
    </row>
    <row r="10" spans="1:8" x14ac:dyDescent="0.2">
      <c r="A10" s="1">
        <v>8</v>
      </c>
      <c r="B10" s="2" t="s">
        <v>373</v>
      </c>
      <c r="C10" s="1" t="s">
        <v>80</v>
      </c>
      <c r="D10" s="77">
        <v>27.6</v>
      </c>
      <c r="E10" s="90"/>
      <c r="F10" s="77">
        <v>27.6</v>
      </c>
      <c r="G10" s="90"/>
      <c r="H10" s="1" t="s">
        <v>1126</v>
      </c>
    </row>
    <row r="11" spans="1:8" x14ac:dyDescent="0.2">
      <c r="A11" s="1">
        <v>9</v>
      </c>
      <c r="B11" s="2" t="s">
        <v>374</v>
      </c>
      <c r="C11" s="1" t="s">
        <v>80</v>
      </c>
      <c r="D11" s="77">
        <v>73.59</v>
      </c>
      <c r="E11" s="90"/>
      <c r="F11" s="77">
        <v>27.6</v>
      </c>
      <c r="G11" s="90"/>
      <c r="H11" s="1" t="s">
        <v>1126</v>
      </c>
    </row>
    <row r="12" spans="1:8" x14ac:dyDescent="0.2">
      <c r="A12" s="1">
        <v>10</v>
      </c>
      <c r="B12" s="2" t="s">
        <v>375</v>
      </c>
      <c r="C12" s="1" t="s">
        <v>1256</v>
      </c>
      <c r="D12" s="77">
        <v>101.19</v>
      </c>
      <c r="E12" s="90"/>
      <c r="F12" s="77">
        <v>27.6</v>
      </c>
      <c r="G12" s="90"/>
      <c r="H12" s="1" t="s">
        <v>1126</v>
      </c>
    </row>
    <row r="13" spans="1:8" x14ac:dyDescent="0.2">
      <c r="A13" s="1">
        <v>11</v>
      </c>
      <c r="B13" s="2" t="s">
        <v>376</v>
      </c>
      <c r="C13" s="1" t="s">
        <v>80</v>
      </c>
      <c r="D13" s="77">
        <v>36.799999999999997</v>
      </c>
      <c r="E13" s="90"/>
      <c r="F13" s="77">
        <v>10.51</v>
      </c>
      <c r="G13" s="90"/>
      <c r="H13" s="1" t="s">
        <v>1126</v>
      </c>
    </row>
    <row r="14" spans="1:8" x14ac:dyDescent="0.2">
      <c r="A14" s="1">
        <v>12</v>
      </c>
      <c r="B14" s="2" t="s">
        <v>377</v>
      </c>
      <c r="C14" s="1" t="s">
        <v>80</v>
      </c>
      <c r="D14" s="77">
        <v>41.4</v>
      </c>
      <c r="E14" s="90"/>
      <c r="F14" s="77">
        <v>46.69</v>
      </c>
      <c r="G14" s="90"/>
      <c r="H14" s="1" t="s">
        <v>1126</v>
      </c>
    </row>
    <row r="15" spans="1:8" x14ac:dyDescent="0.2">
      <c r="A15" s="1">
        <v>13</v>
      </c>
      <c r="B15" s="2" t="s">
        <v>378</v>
      </c>
      <c r="C15" s="1" t="s">
        <v>80</v>
      </c>
      <c r="D15" s="77">
        <v>183.98</v>
      </c>
      <c r="E15" s="90"/>
      <c r="F15" s="77">
        <v>20.75</v>
      </c>
      <c r="G15" s="90"/>
      <c r="H15" s="1" t="s">
        <v>1126</v>
      </c>
    </row>
    <row r="16" spans="1:8" x14ac:dyDescent="0.2">
      <c r="A16" s="1">
        <v>14</v>
      </c>
      <c r="B16" s="2" t="s">
        <v>379</v>
      </c>
      <c r="C16" s="1" t="s">
        <v>80</v>
      </c>
      <c r="D16" s="77">
        <v>183.98</v>
      </c>
      <c r="E16" s="90"/>
      <c r="F16" s="77">
        <v>20.75</v>
      </c>
      <c r="G16" s="90"/>
      <c r="H16" s="1" t="s">
        <v>1126</v>
      </c>
    </row>
    <row r="17" spans="1:8" x14ac:dyDescent="0.2">
      <c r="A17" s="1">
        <v>15</v>
      </c>
      <c r="B17" s="2" t="s">
        <v>380</v>
      </c>
      <c r="C17" s="1" t="s">
        <v>80</v>
      </c>
      <c r="D17" s="77">
        <v>183.98</v>
      </c>
      <c r="E17" s="90"/>
      <c r="F17" s="77">
        <v>27.67</v>
      </c>
      <c r="G17" s="90"/>
      <c r="H17" s="1" t="s">
        <v>1126</v>
      </c>
    </row>
    <row r="18" spans="1:8" x14ac:dyDescent="0.2">
      <c r="A18" s="1">
        <v>16</v>
      </c>
      <c r="B18" s="2" t="s">
        <v>381</v>
      </c>
      <c r="C18" s="1" t="s">
        <v>80</v>
      </c>
      <c r="D18" s="77">
        <v>41.4</v>
      </c>
      <c r="E18" s="90"/>
      <c r="F18" s="77">
        <v>31.13</v>
      </c>
      <c r="G18" s="90"/>
      <c r="H18" s="1" t="s">
        <v>1126</v>
      </c>
    </row>
    <row r="19" spans="1:8" x14ac:dyDescent="0.2">
      <c r="A19" s="1">
        <v>17</v>
      </c>
      <c r="B19" s="2" t="s">
        <v>382</v>
      </c>
      <c r="C19" s="1" t="s">
        <v>80</v>
      </c>
      <c r="D19" s="77">
        <v>32.200000000000003</v>
      </c>
      <c r="E19" s="90"/>
      <c r="F19" s="77">
        <v>24.21</v>
      </c>
      <c r="G19" s="90"/>
      <c r="H19" s="1" t="s">
        <v>1126</v>
      </c>
    </row>
    <row r="20" spans="1:8" x14ac:dyDescent="0.2">
      <c r="A20" s="1">
        <v>18</v>
      </c>
      <c r="B20" s="2" t="s">
        <v>383</v>
      </c>
      <c r="C20" s="1" t="s">
        <v>80</v>
      </c>
      <c r="D20" s="77">
        <v>1103.8800000000001</v>
      </c>
      <c r="E20" s="90"/>
      <c r="F20" s="77">
        <v>137.99</v>
      </c>
      <c r="G20" s="90"/>
      <c r="H20" s="1" t="s">
        <v>1126</v>
      </c>
    </row>
    <row r="21" spans="1:8" x14ac:dyDescent="0.2">
      <c r="A21" s="1">
        <v>19</v>
      </c>
      <c r="B21" s="2" t="s">
        <v>384</v>
      </c>
      <c r="C21" s="1" t="s">
        <v>80</v>
      </c>
      <c r="D21" s="77">
        <v>55.19</v>
      </c>
      <c r="E21" s="90"/>
      <c r="F21" s="77">
        <v>21.14</v>
      </c>
      <c r="G21" s="90"/>
      <c r="H21" s="1" t="s">
        <v>1126</v>
      </c>
    </row>
    <row r="22" spans="1:8" x14ac:dyDescent="0.2">
      <c r="A22" s="1">
        <v>20</v>
      </c>
      <c r="B22" s="2" t="s">
        <v>84</v>
      </c>
      <c r="C22" s="1" t="s">
        <v>80</v>
      </c>
      <c r="D22" s="77">
        <v>827.91</v>
      </c>
      <c r="E22" s="90"/>
      <c r="F22" s="77">
        <v>14.01</v>
      </c>
      <c r="G22" s="90"/>
      <c r="H22" s="1" t="s">
        <v>1126</v>
      </c>
    </row>
    <row r="23" spans="1:8" x14ac:dyDescent="0.2">
      <c r="A23" s="1">
        <v>21</v>
      </c>
      <c r="B23" s="2" t="s">
        <v>385</v>
      </c>
      <c r="C23" s="1" t="s">
        <v>80</v>
      </c>
      <c r="D23" s="77">
        <v>827.91</v>
      </c>
      <c r="E23" s="90"/>
      <c r="F23" s="77">
        <v>14.01</v>
      </c>
      <c r="G23" s="90"/>
      <c r="H23" s="1" t="s">
        <v>1126</v>
      </c>
    </row>
    <row r="24" spans="1:8" x14ac:dyDescent="0.2">
      <c r="A24" s="1">
        <v>22</v>
      </c>
      <c r="B24" s="2" t="s">
        <v>386</v>
      </c>
      <c r="C24" s="1" t="s">
        <v>80</v>
      </c>
      <c r="D24" s="77">
        <v>32.200000000000003</v>
      </c>
      <c r="E24" s="90"/>
      <c r="F24" s="77">
        <v>14.01</v>
      </c>
      <c r="G24" s="90"/>
      <c r="H24" s="1" t="s">
        <v>1126</v>
      </c>
    </row>
    <row r="25" spans="1:8" x14ac:dyDescent="0.2">
      <c r="A25" s="1">
        <v>23</v>
      </c>
      <c r="B25" s="2" t="s">
        <v>387</v>
      </c>
      <c r="C25" s="1" t="s">
        <v>80</v>
      </c>
      <c r="D25" s="77">
        <v>32.200000000000003</v>
      </c>
      <c r="E25" s="90"/>
      <c r="F25" s="77">
        <v>17.64</v>
      </c>
      <c r="G25" s="90"/>
      <c r="H25" s="1" t="s">
        <v>1126</v>
      </c>
    </row>
    <row r="26" spans="1:8" x14ac:dyDescent="0.2">
      <c r="A26" s="1">
        <v>24</v>
      </c>
      <c r="B26" s="2" t="s">
        <v>388</v>
      </c>
      <c r="C26" s="1" t="s">
        <v>80</v>
      </c>
      <c r="D26" s="77">
        <v>27.6</v>
      </c>
      <c r="E26" s="90"/>
      <c r="F26" s="77">
        <v>6.87</v>
      </c>
      <c r="G26" s="90"/>
      <c r="H26" s="1" t="s">
        <v>1126</v>
      </c>
    </row>
    <row r="27" spans="1:8" x14ac:dyDescent="0.2">
      <c r="A27" s="1">
        <v>25</v>
      </c>
      <c r="B27" s="2" t="s">
        <v>389</v>
      </c>
      <c r="C27" s="1" t="s">
        <v>80</v>
      </c>
      <c r="D27" s="77">
        <v>32.200000000000003</v>
      </c>
      <c r="E27" s="90"/>
      <c r="F27" s="77">
        <v>14.01</v>
      </c>
      <c r="G27" s="90"/>
      <c r="H27" s="1" t="s">
        <v>1126</v>
      </c>
    </row>
    <row r="28" spans="1:8" x14ac:dyDescent="0.2">
      <c r="A28" s="1">
        <v>26</v>
      </c>
      <c r="B28" s="2" t="s">
        <v>390</v>
      </c>
      <c r="C28" s="1" t="s">
        <v>80</v>
      </c>
      <c r="D28" s="77">
        <v>459.95</v>
      </c>
      <c r="E28" s="90"/>
      <c r="F28" s="77">
        <v>32.43</v>
      </c>
      <c r="G28" s="90"/>
      <c r="H28" s="1" t="s">
        <v>1126</v>
      </c>
    </row>
    <row r="29" spans="1:8" x14ac:dyDescent="0.2">
      <c r="A29" s="1">
        <v>27</v>
      </c>
      <c r="B29" s="2" t="s">
        <v>391</v>
      </c>
      <c r="C29" s="1" t="s">
        <v>80</v>
      </c>
      <c r="D29" s="77">
        <v>459.95</v>
      </c>
      <c r="E29" s="90"/>
      <c r="F29" s="77">
        <v>32.43</v>
      </c>
      <c r="G29" s="90"/>
      <c r="H29" s="1" t="s">
        <v>1126</v>
      </c>
    </row>
    <row r="30" spans="1:8" x14ac:dyDescent="0.2">
      <c r="A30" s="1">
        <v>28</v>
      </c>
      <c r="B30" s="2" t="s">
        <v>392</v>
      </c>
      <c r="C30" s="1" t="s">
        <v>80</v>
      </c>
      <c r="D30" s="77">
        <v>413.96</v>
      </c>
      <c r="E30" s="90"/>
      <c r="F30" s="77">
        <v>17.64</v>
      </c>
      <c r="G30" s="90"/>
      <c r="H30" s="1" t="s">
        <v>1126</v>
      </c>
    </row>
    <row r="31" spans="1:8" x14ac:dyDescent="0.2">
      <c r="A31" s="1">
        <v>29</v>
      </c>
      <c r="B31" s="2" t="s">
        <v>393</v>
      </c>
      <c r="C31" s="1" t="s">
        <v>80</v>
      </c>
      <c r="D31" s="77">
        <v>413.96</v>
      </c>
      <c r="E31" s="90"/>
      <c r="F31" s="77">
        <v>17.64</v>
      </c>
      <c r="G31" s="90"/>
      <c r="H31" s="1" t="s">
        <v>1126</v>
      </c>
    </row>
    <row r="32" spans="1:8" x14ac:dyDescent="0.2">
      <c r="A32" s="1">
        <v>30</v>
      </c>
      <c r="B32" s="2" t="s">
        <v>394</v>
      </c>
      <c r="C32" s="1" t="s">
        <v>80</v>
      </c>
      <c r="D32" s="77">
        <v>55.19</v>
      </c>
      <c r="E32" s="90"/>
      <c r="F32" s="77">
        <v>41.4</v>
      </c>
      <c r="G32" s="90"/>
      <c r="H32" s="1" t="s">
        <v>1126</v>
      </c>
    </row>
    <row r="33" spans="1:8" x14ac:dyDescent="0.2">
      <c r="A33" s="1">
        <v>31</v>
      </c>
      <c r="B33" s="2" t="s">
        <v>395</v>
      </c>
      <c r="C33" s="1" t="s">
        <v>80</v>
      </c>
      <c r="D33" s="77">
        <v>229.98</v>
      </c>
      <c r="E33" s="90"/>
      <c r="F33" s="77">
        <v>46.69</v>
      </c>
      <c r="G33" s="90"/>
      <c r="H33" s="1" t="s">
        <v>1126</v>
      </c>
    </row>
    <row r="34" spans="1:8" x14ac:dyDescent="0.2">
      <c r="A34" s="1">
        <v>32</v>
      </c>
      <c r="B34" s="2" t="s">
        <v>396</v>
      </c>
      <c r="C34" s="1" t="s">
        <v>80</v>
      </c>
      <c r="D34" s="77">
        <v>32.200000000000003</v>
      </c>
      <c r="E34" s="90"/>
      <c r="F34" s="77">
        <v>6.87</v>
      </c>
      <c r="G34" s="90"/>
      <c r="H34" s="1" t="s">
        <v>1126</v>
      </c>
    </row>
    <row r="35" spans="1:8" x14ac:dyDescent="0.2">
      <c r="A35" s="1">
        <v>33</v>
      </c>
      <c r="B35" s="2" t="s">
        <v>397</v>
      </c>
      <c r="C35" s="1" t="s">
        <v>80</v>
      </c>
      <c r="D35" s="77">
        <v>229.98</v>
      </c>
      <c r="E35" s="90"/>
      <c r="F35" s="77">
        <v>21.14</v>
      </c>
      <c r="G35" s="90"/>
      <c r="H35" s="1" t="s">
        <v>1126</v>
      </c>
    </row>
    <row r="36" spans="1:8" x14ac:dyDescent="0.2">
      <c r="A36" s="1">
        <v>34</v>
      </c>
      <c r="B36" s="2" t="s">
        <v>398</v>
      </c>
      <c r="C36" s="1" t="s">
        <v>80</v>
      </c>
      <c r="D36" s="77">
        <v>14.09</v>
      </c>
      <c r="E36" s="90"/>
      <c r="F36" s="77">
        <v>6.87</v>
      </c>
      <c r="G36" s="90"/>
      <c r="H36" s="1" t="s">
        <v>1126</v>
      </c>
    </row>
    <row r="37" spans="1:8" x14ac:dyDescent="0.2">
      <c r="A37" s="1">
        <v>35</v>
      </c>
      <c r="B37" s="2" t="s">
        <v>399</v>
      </c>
      <c r="C37" s="1" t="s">
        <v>80</v>
      </c>
      <c r="D37" s="77">
        <v>13.8</v>
      </c>
      <c r="E37" s="90"/>
      <c r="F37" s="77">
        <v>14.01</v>
      </c>
      <c r="G37" s="90"/>
      <c r="H37" s="1" t="s">
        <v>1126</v>
      </c>
    </row>
    <row r="38" spans="1:8" x14ac:dyDescent="0.2">
      <c r="A38" s="1">
        <v>36</v>
      </c>
      <c r="B38" s="2" t="s">
        <v>400</v>
      </c>
      <c r="C38" s="1" t="s">
        <v>80</v>
      </c>
      <c r="D38" s="77">
        <v>32.200000000000003</v>
      </c>
      <c r="E38" s="90"/>
      <c r="F38" s="77">
        <v>12.71</v>
      </c>
      <c r="G38" s="90"/>
      <c r="H38" s="1" t="s">
        <v>1126</v>
      </c>
    </row>
    <row r="39" spans="1:8" x14ac:dyDescent="0.2">
      <c r="A39" s="1">
        <v>37</v>
      </c>
      <c r="B39" s="2" t="s">
        <v>401</v>
      </c>
      <c r="C39" s="1" t="s">
        <v>80</v>
      </c>
      <c r="D39" s="77">
        <v>32.200000000000003</v>
      </c>
      <c r="E39" s="90"/>
      <c r="F39" s="77">
        <v>12.71</v>
      </c>
      <c r="G39" s="90"/>
      <c r="H39" s="1" t="s">
        <v>1126</v>
      </c>
    </row>
    <row r="40" spans="1:8" x14ac:dyDescent="0.2">
      <c r="A40" s="1">
        <v>38</v>
      </c>
      <c r="B40" s="2" t="s">
        <v>91</v>
      </c>
      <c r="C40" s="1" t="s">
        <v>80</v>
      </c>
      <c r="D40" s="77">
        <v>13.8</v>
      </c>
      <c r="E40" s="90"/>
      <c r="F40" s="77">
        <v>14.01</v>
      </c>
      <c r="G40" s="90"/>
      <c r="H40" s="1" t="s">
        <v>1126</v>
      </c>
    </row>
    <row r="41" spans="1:8" x14ac:dyDescent="0.2">
      <c r="A41" s="1">
        <v>39</v>
      </c>
      <c r="B41" s="2" t="s">
        <v>402</v>
      </c>
      <c r="C41" s="1" t="s">
        <v>80</v>
      </c>
      <c r="D41" s="77">
        <v>0</v>
      </c>
      <c r="E41" s="90"/>
      <c r="F41" s="77">
        <v>12.71</v>
      </c>
      <c r="G41" s="90"/>
      <c r="H41" s="1" t="s">
        <v>1126</v>
      </c>
    </row>
    <row r="42" spans="1:8" x14ac:dyDescent="0.2">
      <c r="A42" s="1">
        <v>40</v>
      </c>
      <c r="B42" s="2" t="s">
        <v>403</v>
      </c>
      <c r="C42" s="1" t="s">
        <v>80</v>
      </c>
      <c r="D42" s="77">
        <v>32.200000000000003</v>
      </c>
      <c r="E42" s="90"/>
      <c r="F42" s="77">
        <v>6.87</v>
      </c>
      <c r="G42" s="90"/>
      <c r="H42" s="1" t="s">
        <v>1126</v>
      </c>
    </row>
    <row r="43" spans="1:8" x14ac:dyDescent="0.2">
      <c r="A43" s="1">
        <v>41</v>
      </c>
      <c r="B43" s="2" t="s">
        <v>404</v>
      </c>
      <c r="C43" s="1" t="s">
        <v>80</v>
      </c>
      <c r="D43" s="77">
        <v>32.200000000000003</v>
      </c>
      <c r="E43" s="90"/>
      <c r="F43" s="77">
        <v>6.87</v>
      </c>
      <c r="G43" s="90"/>
      <c r="H43" s="1" t="s">
        <v>1126</v>
      </c>
    </row>
    <row r="44" spans="1:8" x14ac:dyDescent="0.2">
      <c r="A44" s="1">
        <v>42</v>
      </c>
      <c r="B44" s="2" t="s">
        <v>405</v>
      </c>
      <c r="C44" s="1" t="s">
        <v>80</v>
      </c>
      <c r="D44" s="77">
        <v>0</v>
      </c>
      <c r="E44" s="90"/>
      <c r="F44" s="77">
        <v>17.64</v>
      </c>
      <c r="G44" s="90"/>
      <c r="H44" s="1" t="s">
        <v>1126</v>
      </c>
    </row>
    <row r="45" spans="1:8" x14ac:dyDescent="0.2">
      <c r="A45" s="1">
        <v>43</v>
      </c>
      <c r="B45" s="2" t="s">
        <v>406</v>
      </c>
      <c r="C45" s="1" t="s">
        <v>80</v>
      </c>
      <c r="D45" s="77">
        <v>229.98</v>
      </c>
      <c r="E45" s="90"/>
      <c r="F45" s="77">
        <v>64.39</v>
      </c>
      <c r="G45" s="90"/>
      <c r="H45" s="1" t="s">
        <v>1126</v>
      </c>
    </row>
    <row r="46" spans="1:8" x14ac:dyDescent="0.2">
      <c r="A46" s="1">
        <v>44</v>
      </c>
      <c r="B46" s="2" t="s">
        <v>407</v>
      </c>
      <c r="C46" s="1" t="s">
        <v>80</v>
      </c>
      <c r="D46" s="77">
        <v>321.97000000000003</v>
      </c>
      <c r="E46" s="90"/>
      <c r="F46" s="77">
        <v>64.39</v>
      </c>
      <c r="G46" s="90"/>
      <c r="H46" s="1" t="s">
        <v>1126</v>
      </c>
    </row>
    <row r="47" spans="1:8" x14ac:dyDescent="0.2">
      <c r="A47" s="1">
        <v>45</v>
      </c>
      <c r="B47" s="2" t="s">
        <v>408</v>
      </c>
      <c r="C47" s="1" t="s">
        <v>80</v>
      </c>
      <c r="D47" s="77">
        <v>551.94000000000005</v>
      </c>
      <c r="E47" s="90"/>
      <c r="F47" s="77">
        <v>14.01</v>
      </c>
      <c r="G47" s="90"/>
      <c r="H47" s="1" t="s">
        <v>1126</v>
      </c>
    </row>
    <row r="48" spans="1:8" x14ac:dyDescent="0.2">
      <c r="A48" s="1">
        <v>46</v>
      </c>
      <c r="B48" s="2" t="s">
        <v>409</v>
      </c>
      <c r="C48" s="1" t="s">
        <v>1256</v>
      </c>
      <c r="D48" s="77">
        <v>110.39</v>
      </c>
      <c r="E48" s="90"/>
      <c r="F48" s="77">
        <v>11.04</v>
      </c>
      <c r="G48" s="90"/>
      <c r="H48" s="1" t="s">
        <v>1248</v>
      </c>
    </row>
    <row r="49" spans="1:8" x14ac:dyDescent="0.2">
      <c r="A49" s="1">
        <v>47</v>
      </c>
      <c r="B49" s="2" t="s">
        <v>410</v>
      </c>
      <c r="C49" s="1" t="s">
        <v>1256</v>
      </c>
      <c r="D49" s="77">
        <v>91.99</v>
      </c>
      <c r="E49" s="90"/>
      <c r="F49" s="77">
        <v>11.04</v>
      </c>
      <c r="G49" s="90"/>
      <c r="H49" s="1" t="s">
        <v>1248</v>
      </c>
    </row>
    <row r="50" spans="1:8" x14ac:dyDescent="0.2">
      <c r="A50" s="1">
        <v>48</v>
      </c>
      <c r="B50" s="2" t="s">
        <v>1176</v>
      </c>
      <c r="C50" s="1" t="s">
        <v>80</v>
      </c>
      <c r="D50" s="77">
        <v>137.99</v>
      </c>
      <c r="E50" s="90"/>
      <c r="F50" s="77">
        <v>31.13</v>
      </c>
      <c r="G50" s="90"/>
      <c r="H50" s="1" t="s">
        <v>1248</v>
      </c>
    </row>
    <row r="51" spans="1:8" x14ac:dyDescent="0.2">
      <c r="A51" s="1">
        <v>49</v>
      </c>
      <c r="B51" s="2" t="s">
        <v>1177</v>
      </c>
      <c r="C51" s="1" t="s">
        <v>80</v>
      </c>
      <c r="D51" s="77">
        <v>110.39</v>
      </c>
      <c r="E51" s="90"/>
      <c r="F51" s="77">
        <v>31.13</v>
      </c>
      <c r="G51" s="90"/>
      <c r="H51" s="1" t="s">
        <v>1248</v>
      </c>
    </row>
    <row r="52" spans="1:8" x14ac:dyDescent="0.2">
      <c r="A52" s="1">
        <v>50</v>
      </c>
      <c r="B52" s="2" t="s">
        <v>411</v>
      </c>
      <c r="C52" s="1" t="s">
        <v>80</v>
      </c>
      <c r="D52" s="77">
        <v>73.59</v>
      </c>
      <c r="E52" s="90"/>
      <c r="F52" s="77">
        <v>14.09</v>
      </c>
      <c r="G52" s="90"/>
      <c r="H52" s="1" t="s">
        <v>1126</v>
      </c>
    </row>
    <row r="53" spans="1:8" x14ac:dyDescent="0.2">
      <c r="A53" s="1">
        <v>51</v>
      </c>
      <c r="B53" s="2" t="s">
        <v>412</v>
      </c>
      <c r="C53" s="1" t="s">
        <v>80</v>
      </c>
      <c r="D53" s="77">
        <v>73.59</v>
      </c>
      <c r="E53" s="90"/>
      <c r="F53" s="77">
        <v>14.09</v>
      </c>
      <c r="G53" s="90"/>
      <c r="H53" s="1" t="s">
        <v>1126</v>
      </c>
    </row>
    <row r="54" spans="1:8" x14ac:dyDescent="0.2">
      <c r="A54" s="1">
        <v>52</v>
      </c>
      <c r="B54" s="2" t="s">
        <v>413</v>
      </c>
      <c r="C54" s="1" t="s">
        <v>80</v>
      </c>
      <c r="D54" s="77">
        <v>0</v>
      </c>
      <c r="E54" s="90"/>
      <c r="F54" s="77">
        <v>27.6</v>
      </c>
      <c r="G54" s="90"/>
      <c r="H54" s="1" t="s">
        <v>1126</v>
      </c>
    </row>
    <row r="55" spans="1:8" x14ac:dyDescent="0.2">
      <c r="A55" s="1">
        <v>53</v>
      </c>
      <c r="B55" s="2" t="s">
        <v>414</v>
      </c>
      <c r="C55" s="1" t="s">
        <v>80</v>
      </c>
      <c r="D55" s="77">
        <v>0</v>
      </c>
      <c r="E55" s="90"/>
      <c r="F55" s="77">
        <v>60.71</v>
      </c>
      <c r="G55" s="90"/>
      <c r="H55" s="1" t="s">
        <v>1126</v>
      </c>
    </row>
    <row r="56" spans="1:8" x14ac:dyDescent="0.2">
      <c r="A56" s="1">
        <v>54</v>
      </c>
      <c r="B56" s="2" t="s">
        <v>415</v>
      </c>
      <c r="C56" s="1" t="s">
        <v>80</v>
      </c>
      <c r="D56" s="77">
        <v>321.97000000000003</v>
      </c>
      <c r="E56" s="90"/>
      <c r="F56" s="77">
        <v>55.19</v>
      </c>
      <c r="G56" s="90"/>
      <c r="H56" s="1" t="s">
        <v>1126</v>
      </c>
    </row>
    <row r="57" spans="1:8" x14ac:dyDescent="0.2">
      <c r="A57" s="1">
        <v>55</v>
      </c>
      <c r="B57" s="2" t="s">
        <v>416</v>
      </c>
      <c r="C57" s="1" t="s">
        <v>80</v>
      </c>
      <c r="D57" s="77">
        <v>73.59</v>
      </c>
      <c r="E57" s="90"/>
      <c r="F57" s="77">
        <v>18.850000000000001</v>
      </c>
      <c r="G57" s="90"/>
      <c r="H57" s="1" t="s">
        <v>1126</v>
      </c>
    </row>
    <row r="58" spans="1:8" x14ac:dyDescent="0.2">
      <c r="A58" s="1">
        <v>56</v>
      </c>
      <c r="B58" s="2" t="s">
        <v>1257</v>
      </c>
      <c r="C58" s="1" t="s">
        <v>1256</v>
      </c>
      <c r="D58" s="77">
        <v>64.39</v>
      </c>
      <c r="E58" s="90"/>
      <c r="F58" s="77">
        <v>56.81</v>
      </c>
      <c r="G58" s="90"/>
      <c r="H58" s="1" t="s">
        <v>1126</v>
      </c>
    </row>
    <row r="59" spans="1:8" x14ac:dyDescent="0.2">
      <c r="A59" s="1">
        <v>57</v>
      </c>
      <c r="B59" s="2" t="s">
        <v>97</v>
      </c>
      <c r="C59" s="1" t="s">
        <v>80</v>
      </c>
      <c r="D59" s="77">
        <v>2299.75</v>
      </c>
      <c r="E59" s="90"/>
      <c r="F59" s="77">
        <v>91.99</v>
      </c>
      <c r="G59" s="90"/>
      <c r="H59" s="1" t="s">
        <v>1126</v>
      </c>
    </row>
    <row r="60" spans="1:8" x14ac:dyDescent="0.2">
      <c r="A60" s="1">
        <v>58</v>
      </c>
      <c r="B60" s="2" t="s">
        <v>98</v>
      </c>
      <c r="C60" s="1" t="s">
        <v>80</v>
      </c>
      <c r="D60" s="77">
        <v>0</v>
      </c>
      <c r="E60" s="90"/>
      <c r="F60" s="77">
        <v>161.18</v>
      </c>
      <c r="G60" s="90"/>
      <c r="H60" s="1" t="s">
        <v>1126</v>
      </c>
    </row>
    <row r="61" spans="1:8" x14ac:dyDescent="0.2">
      <c r="A61" s="1">
        <v>59</v>
      </c>
      <c r="B61" s="2" t="s">
        <v>417</v>
      </c>
      <c r="C61" s="1" t="s">
        <v>80</v>
      </c>
      <c r="D61" s="77">
        <v>0</v>
      </c>
      <c r="E61" s="90"/>
      <c r="F61" s="77">
        <v>165.94</v>
      </c>
      <c r="G61" s="90"/>
      <c r="H61" s="1" t="s">
        <v>1126</v>
      </c>
    </row>
    <row r="62" spans="1:8" x14ac:dyDescent="0.2">
      <c r="A62" s="1">
        <v>60</v>
      </c>
      <c r="B62" s="2" t="s">
        <v>418</v>
      </c>
      <c r="C62" s="1" t="s">
        <v>80</v>
      </c>
      <c r="D62" s="77">
        <v>229.98</v>
      </c>
      <c r="E62" s="90"/>
      <c r="F62" s="77">
        <v>23.61</v>
      </c>
      <c r="G62" s="90"/>
      <c r="H62" s="1" t="s">
        <v>1126</v>
      </c>
    </row>
    <row r="63" spans="1:8" x14ac:dyDescent="0.2">
      <c r="A63" s="1">
        <v>61</v>
      </c>
      <c r="B63" s="2" t="s">
        <v>419</v>
      </c>
      <c r="C63" s="1" t="s">
        <v>80</v>
      </c>
      <c r="D63" s="77">
        <v>110.39</v>
      </c>
      <c r="E63" s="90"/>
      <c r="F63" s="77">
        <v>28.36</v>
      </c>
      <c r="G63" s="90"/>
      <c r="H63" s="1" t="s">
        <v>1126</v>
      </c>
    </row>
    <row r="64" spans="1:8" x14ac:dyDescent="0.2">
      <c r="A64" s="1">
        <v>62</v>
      </c>
      <c r="B64" s="2" t="s">
        <v>101</v>
      </c>
      <c r="C64" s="1" t="s">
        <v>80</v>
      </c>
      <c r="D64" s="77">
        <v>1379.85</v>
      </c>
      <c r="E64" s="90"/>
      <c r="F64" s="77">
        <v>55.19</v>
      </c>
      <c r="G64" s="90"/>
      <c r="H64" s="1" t="s">
        <v>1126</v>
      </c>
    </row>
    <row r="65" spans="1:8" x14ac:dyDescent="0.2">
      <c r="A65" s="1">
        <v>63</v>
      </c>
      <c r="B65" s="2" t="s">
        <v>102</v>
      </c>
      <c r="C65" s="1" t="s">
        <v>80</v>
      </c>
      <c r="D65" s="77">
        <v>110.39</v>
      </c>
      <c r="E65" s="90"/>
      <c r="F65" s="77">
        <v>28.28</v>
      </c>
      <c r="G65" s="90"/>
      <c r="H65" s="1" t="s">
        <v>1126</v>
      </c>
    </row>
    <row r="66" spans="1:8" x14ac:dyDescent="0.2">
      <c r="A66" s="1">
        <v>64</v>
      </c>
      <c r="B66" s="2" t="s">
        <v>420</v>
      </c>
      <c r="C66" s="1" t="s">
        <v>80</v>
      </c>
      <c r="D66" s="77">
        <v>0</v>
      </c>
      <c r="E66" s="90"/>
      <c r="F66" s="77">
        <v>99.48</v>
      </c>
      <c r="G66" s="90"/>
      <c r="H66" s="1" t="s">
        <v>1126</v>
      </c>
    </row>
    <row r="67" spans="1:8" x14ac:dyDescent="0.2">
      <c r="A67" s="1">
        <v>65</v>
      </c>
      <c r="B67" s="2" t="s">
        <v>421</v>
      </c>
      <c r="C67" s="1" t="s">
        <v>80</v>
      </c>
      <c r="D67" s="77">
        <v>0</v>
      </c>
      <c r="E67" s="90"/>
      <c r="F67" s="77">
        <v>113.75</v>
      </c>
      <c r="G67" s="90"/>
      <c r="H67" s="1" t="s">
        <v>1126</v>
      </c>
    </row>
    <row r="68" spans="1:8" x14ac:dyDescent="0.2">
      <c r="A68" s="1">
        <v>66</v>
      </c>
      <c r="B68" s="2" t="s">
        <v>104</v>
      </c>
      <c r="C68" s="1" t="s">
        <v>80</v>
      </c>
      <c r="D68" s="77">
        <v>0</v>
      </c>
      <c r="E68" s="90"/>
      <c r="F68" s="77">
        <v>22.08</v>
      </c>
      <c r="G68" s="90"/>
      <c r="H68" s="1" t="s">
        <v>1126</v>
      </c>
    </row>
    <row r="69" spans="1:8" x14ac:dyDescent="0.2">
      <c r="A69" s="1">
        <v>67</v>
      </c>
      <c r="B69" s="2" t="s">
        <v>422</v>
      </c>
      <c r="C69" s="1" t="s">
        <v>80</v>
      </c>
      <c r="D69" s="77">
        <v>91.99</v>
      </c>
      <c r="E69" s="90"/>
      <c r="F69" s="77">
        <v>73.59</v>
      </c>
      <c r="G69" s="90"/>
      <c r="H69" s="1" t="s">
        <v>1126</v>
      </c>
    </row>
    <row r="70" spans="1:8" x14ac:dyDescent="0.2">
      <c r="A70" s="1">
        <v>68</v>
      </c>
      <c r="B70" s="2" t="s">
        <v>423</v>
      </c>
      <c r="C70" s="1" t="s">
        <v>80</v>
      </c>
      <c r="D70" s="77">
        <v>46</v>
      </c>
      <c r="E70" s="90"/>
      <c r="F70" s="77">
        <v>21.14</v>
      </c>
      <c r="G70" s="90"/>
      <c r="H70" s="1" t="s">
        <v>1126</v>
      </c>
    </row>
    <row r="71" spans="1:8" x14ac:dyDescent="0.2">
      <c r="A71" s="1">
        <v>69</v>
      </c>
      <c r="B71" s="2" t="s">
        <v>424</v>
      </c>
      <c r="C71" s="1" t="s">
        <v>1256</v>
      </c>
      <c r="D71" s="77">
        <v>551.94000000000005</v>
      </c>
      <c r="E71" s="90"/>
      <c r="F71" s="77">
        <v>56.81</v>
      </c>
      <c r="G71" s="90"/>
      <c r="H71" s="1" t="s">
        <v>1126</v>
      </c>
    </row>
    <row r="72" spans="1:8" x14ac:dyDescent="0.2">
      <c r="A72" s="1">
        <v>70</v>
      </c>
      <c r="B72" s="2" t="s">
        <v>425</v>
      </c>
      <c r="C72" s="1" t="s">
        <v>80</v>
      </c>
      <c r="D72" s="77">
        <v>32.200000000000003</v>
      </c>
      <c r="E72" s="90"/>
      <c r="F72" s="77">
        <v>14.01</v>
      </c>
      <c r="G72" s="90"/>
      <c r="H72" s="1" t="s">
        <v>1126</v>
      </c>
    </row>
    <row r="73" spans="1:8" x14ac:dyDescent="0.2">
      <c r="A73" s="1">
        <v>71</v>
      </c>
      <c r="B73" s="2" t="s">
        <v>426</v>
      </c>
      <c r="C73" s="1" t="s">
        <v>80</v>
      </c>
      <c r="D73" s="77">
        <v>0</v>
      </c>
      <c r="E73" s="90"/>
      <c r="F73" s="77">
        <v>85.22</v>
      </c>
      <c r="G73" s="90"/>
      <c r="H73" s="1" t="s">
        <v>1126</v>
      </c>
    </row>
    <row r="74" spans="1:8" x14ac:dyDescent="0.2">
      <c r="A74" s="1">
        <v>72</v>
      </c>
      <c r="B74" s="2" t="s">
        <v>427</v>
      </c>
      <c r="C74" s="1" t="s">
        <v>80</v>
      </c>
      <c r="D74" s="77">
        <v>46</v>
      </c>
      <c r="E74" s="90"/>
      <c r="F74" s="77">
        <v>70.95</v>
      </c>
      <c r="G74" s="90"/>
      <c r="H74" s="1" t="s">
        <v>1126</v>
      </c>
    </row>
    <row r="75" spans="1:8" x14ac:dyDescent="0.2">
      <c r="A75" s="1">
        <v>73</v>
      </c>
      <c r="B75" s="2" t="s">
        <v>428</v>
      </c>
      <c r="C75" s="1" t="s">
        <v>80</v>
      </c>
      <c r="D75" s="77">
        <v>73.59</v>
      </c>
      <c r="E75" s="90"/>
      <c r="F75" s="77">
        <v>28.28</v>
      </c>
      <c r="G75" s="90"/>
      <c r="H75" s="1" t="s">
        <v>1126</v>
      </c>
    </row>
    <row r="76" spans="1:8" x14ac:dyDescent="0.2">
      <c r="A76" s="1">
        <v>74</v>
      </c>
      <c r="B76" s="2" t="s">
        <v>110</v>
      </c>
      <c r="C76" s="1" t="s">
        <v>80</v>
      </c>
      <c r="D76" s="77">
        <v>36.799999999999997</v>
      </c>
      <c r="E76" s="90"/>
      <c r="F76" s="77">
        <v>28.28</v>
      </c>
      <c r="G76" s="90"/>
      <c r="H76" s="1" t="s">
        <v>1126</v>
      </c>
    </row>
    <row r="77" spans="1:8" x14ac:dyDescent="0.2">
      <c r="A77" s="1">
        <v>75</v>
      </c>
      <c r="B77" s="2" t="s">
        <v>429</v>
      </c>
      <c r="C77" s="1" t="s">
        <v>80</v>
      </c>
      <c r="D77" s="77">
        <v>110.39</v>
      </c>
      <c r="E77" s="90"/>
      <c r="F77" s="77">
        <v>56.81</v>
      </c>
      <c r="G77" s="90"/>
      <c r="H77" s="1" t="s">
        <v>1126</v>
      </c>
    </row>
    <row r="78" spans="1:8" x14ac:dyDescent="0.2">
      <c r="A78" s="1">
        <v>76</v>
      </c>
      <c r="B78" s="2" t="s">
        <v>112</v>
      </c>
      <c r="C78" s="1" t="s">
        <v>80</v>
      </c>
      <c r="D78" s="77">
        <v>643.92999999999995</v>
      </c>
      <c r="E78" s="90"/>
      <c r="F78" s="77">
        <v>56.81</v>
      </c>
      <c r="G78" s="90"/>
      <c r="H78" s="1" t="s">
        <v>1126</v>
      </c>
    </row>
    <row r="79" spans="1:8" x14ac:dyDescent="0.2">
      <c r="A79" s="1">
        <v>77</v>
      </c>
      <c r="B79" s="2" t="s">
        <v>430</v>
      </c>
      <c r="C79" s="1" t="s">
        <v>80</v>
      </c>
      <c r="D79" s="77">
        <v>1103.8800000000001</v>
      </c>
      <c r="E79" s="90"/>
      <c r="F79" s="77">
        <v>47.3</v>
      </c>
      <c r="G79" s="90"/>
      <c r="H79" s="1" t="s">
        <v>1126</v>
      </c>
    </row>
    <row r="80" spans="1:8" x14ac:dyDescent="0.2">
      <c r="A80" s="1">
        <v>78</v>
      </c>
      <c r="B80" s="2" t="s">
        <v>431</v>
      </c>
      <c r="C80" s="1" t="s">
        <v>80</v>
      </c>
      <c r="D80" s="77">
        <v>459.95</v>
      </c>
      <c r="E80" s="90"/>
      <c r="F80" s="77">
        <v>55.34</v>
      </c>
      <c r="G80" s="90"/>
      <c r="H80" s="1" t="s">
        <v>1126</v>
      </c>
    </row>
    <row r="81" spans="1:8" x14ac:dyDescent="0.2">
      <c r="A81" s="1">
        <v>79</v>
      </c>
      <c r="B81" s="2" t="s">
        <v>114</v>
      </c>
      <c r="C81" s="1" t="s">
        <v>80</v>
      </c>
      <c r="D81" s="77">
        <v>52.06</v>
      </c>
      <c r="E81" s="90"/>
      <c r="F81" s="77">
        <v>28.28</v>
      </c>
      <c r="G81" s="90"/>
      <c r="H81" s="1" t="s">
        <v>1126</v>
      </c>
    </row>
    <row r="82" spans="1:8" x14ac:dyDescent="0.2">
      <c r="A82" s="1">
        <v>80</v>
      </c>
      <c r="B82" s="2" t="s">
        <v>115</v>
      </c>
      <c r="C82" s="1" t="s">
        <v>80</v>
      </c>
      <c r="D82" s="77">
        <v>0</v>
      </c>
      <c r="E82" s="90"/>
      <c r="F82" s="77">
        <v>70.95</v>
      </c>
      <c r="G82" s="90"/>
      <c r="H82" s="1" t="s">
        <v>1126</v>
      </c>
    </row>
    <row r="83" spans="1:8" x14ac:dyDescent="0.2">
      <c r="A83" s="1">
        <v>81</v>
      </c>
      <c r="B83" s="2" t="s">
        <v>432</v>
      </c>
      <c r="C83" s="1" t="s">
        <v>80</v>
      </c>
      <c r="D83" s="77">
        <v>0</v>
      </c>
      <c r="E83" s="90"/>
      <c r="F83" s="77">
        <v>70.95</v>
      </c>
      <c r="G83" s="90"/>
      <c r="H83" s="1" t="s">
        <v>1126</v>
      </c>
    </row>
    <row r="84" spans="1:8" x14ac:dyDescent="0.2">
      <c r="A84" s="1">
        <v>82</v>
      </c>
      <c r="B84" s="2" t="s">
        <v>117</v>
      </c>
      <c r="C84" s="1" t="s">
        <v>80</v>
      </c>
      <c r="D84" s="77">
        <v>0</v>
      </c>
      <c r="E84" s="90"/>
      <c r="F84" s="77">
        <v>106.62</v>
      </c>
      <c r="G84" s="90"/>
      <c r="H84" s="1" t="s">
        <v>1126</v>
      </c>
    </row>
    <row r="85" spans="1:8" x14ac:dyDescent="0.2">
      <c r="A85" s="1">
        <v>83</v>
      </c>
      <c r="B85" s="2" t="s">
        <v>433</v>
      </c>
      <c r="C85" s="1" t="s">
        <v>80</v>
      </c>
      <c r="D85" s="77">
        <v>459.95</v>
      </c>
      <c r="E85" s="90"/>
      <c r="F85" s="77">
        <v>49.68</v>
      </c>
      <c r="G85" s="90"/>
      <c r="H85" s="1" t="s">
        <v>1126</v>
      </c>
    </row>
    <row r="86" spans="1:8" x14ac:dyDescent="0.2">
      <c r="A86" s="1">
        <v>84</v>
      </c>
      <c r="B86" s="2" t="s">
        <v>434</v>
      </c>
      <c r="C86" s="1" t="s">
        <v>80</v>
      </c>
      <c r="D86" s="77">
        <v>18.399999999999999</v>
      </c>
      <c r="E86" s="90"/>
      <c r="F86" s="77">
        <v>35.409999999999997</v>
      </c>
      <c r="G86" s="90"/>
      <c r="H86" s="1" t="s">
        <v>1126</v>
      </c>
    </row>
    <row r="87" spans="1:8" x14ac:dyDescent="0.2">
      <c r="A87" s="1">
        <v>85</v>
      </c>
      <c r="B87" s="2" t="s">
        <v>435</v>
      </c>
      <c r="C87" s="1" t="s">
        <v>1256</v>
      </c>
      <c r="D87" s="77">
        <v>0</v>
      </c>
      <c r="E87" s="90"/>
      <c r="F87" s="77">
        <v>35.409999999999997</v>
      </c>
      <c r="G87" s="90"/>
      <c r="H87" s="1" t="s">
        <v>1126</v>
      </c>
    </row>
    <row r="88" spans="1:8" x14ac:dyDescent="0.2">
      <c r="A88" s="1">
        <v>86</v>
      </c>
      <c r="B88" s="2" t="s">
        <v>436</v>
      </c>
      <c r="C88" s="1" t="s">
        <v>80</v>
      </c>
      <c r="D88" s="77">
        <v>18.399999999999999</v>
      </c>
      <c r="E88" s="90"/>
      <c r="F88" s="77">
        <v>28.28</v>
      </c>
      <c r="G88" s="90"/>
      <c r="H88" s="1" t="s">
        <v>1126</v>
      </c>
    </row>
    <row r="89" spans="1:8" x14ac:dyDescent="0.2">
      <c r="A89" s="1">
        <v>87</v>
      </c>
      <c r="B89" s="2" t="s">
        <v>119</v>
      </c>
      <c r="C89" s="1" t="s">
        <v>80</v>
      </c>
      <c r="D89" s="77">
        <v>229.98</v>
      </c>
      <c r="E89" s="90"/>
      <c r="F89" s="77">
        <v>42.54</v>
      </c>
      <c r="G89" s="90"/>
      <c r="H89" s="1" t="s">
        <v>1126</v>
      </c>
    </row>
    <row r="90" spans="1:8" x14ac:dyDescent="0.2">
      <c r="A90" s="1">
        <v>88</v>
      </c>
      <c r="B90" s="2" t="s">
        <v>120</v>
      </c>
      <c r="C90" s="1" t="s">
        <v>80</v>
      </c>
      <c r="D90" s="77">
        <v>82.79</v>
      </c>
      <c r="E90" s="90"/>
      <c r="F90" s="77">
        <v>21.14</v>
      </c>
      <c r="G90" s="90"/>
      <c r="H90" s="1" t="s">
        <v>1126</v>
      </c>
    </row>
    <row r="91" spans="1:8" x14ac:dyDescent="0.2">
      <c r="A91" s="1">
        <v>89</v>
      </c>
      <c r="B91" s="2" t="s">
        <v>121</v>
      </c>
      <c r="C91" s="1" t="s">
        <v>1256</v>
      </c>
      <c r="D91" s="77">
        <v>0</v>
      </c>
      <c r="E91" s="90"/>
      <c r="F91" s="77">
        <v>28.28</v>
      </c>
      <c r="G91" s="90"/>
      <c r="H91" s="1" t="s">
        <v>1126</v>
      </c>
    </row>
    <row r="92" spans="1:8" x14ac:dyDescent="0.2">
      <c r="A92" s="1">
        <v>90</v>
      </c>
      <c r="B92" s="2" t="s">
        <v>122</v>
      </c>
      <c r="C92" s="1" t="s">
        <v>80</v>
      </c>
      <c r="D92" s="77">
        <v>229.98</v>
      </c>
      <c r="E92" s="90"/>
      <c r="F92" s="77">
        <v>42.54</v>
      </c>
      <c r="G92" s="90"/>
      <c r="H92" s="1" t="s">
        <v>1126</v>
      </c>
    </row>
    <row r="93" spans="1:8" x14ac:dyDescent="0.2">
      <c r="A93" s="1">
        <v>91</v>
      </c>
      <c r="B93" s="2" t="s">
        <v>123</v>
      </c>
      <c r="C93" s="1" t="s">
        <v>80</v>
      </c>
      <c r="D93" s="77">
        <v>110.39</v>
      </c>
      <c r="E93" s="90"/>
      <c r="F93" s="77">
        <v>28.28</v>
      </c>
      <c r="G93" s="90"/>
      <c r="H93" s="1" t="s">
        <v>1126</v>
      </c>
    </row>
    <row r="94" spans="1:8" x14ac:dyDescent="0.2">
      <c r="A94" s="1">
        <v>92</v>
      </c>
      <c r="B94" s="2" t="s">
        <v>108</v>
      </c>
      <c r="C94" s="1" t="s">
        <v>80</v>
      </c>
      <c r="D94" s="77">
        <v>1103.8800000000001</v>
      </c>
      <c r="E94" s="90"/>
      <c r="F94" s="77">
        <v>99.48</v>
      </c>
      <c r="G94" s="90"/>
      <c r="H94" s="1" t="s">
        <v>1126</v>
      </c>
    </row>
    <row r="95" spans="1:8" x14ac:dyDescent="0.2">
      <c r="A95" s="1">
        <v>93</v>
      </c>
      <c r="B95" s="2" t="s">
        <v>124</v>
      </c>
      <c r="C95" s="1" t="s">
        <v>80</v>
      </c>
      <c r="D95" s="77">
        <v>110.39</v>
      </c>
      <c r="E95" s="90"/>
      <c r="F95" s="77">
        <v>24.77</v>
      </c>
      <c r="G95" s="90"/>
      <c r="H95" s="1" t="s">
        <v>1126</v>
      </c>
    </row>
    <row r="96" spans="1:8" x14ac:dyDescent="0.2">
      <c r="A96" s="1">
        <v>94</v>
      </c>
      <c r="B96" s="2" t="s">
        <v>125</v>
      </c>
      <c r="C96" s="1" t="s">
        <v>80</v>
      </c>
      <c r="D96" s="77">
        <v>0</v>
      </c>
      <c r="E96" s="90"/>
      <c r="F96" s="77">
        <v>21.14</v>
      </c>
      <c r="G96" s="90"/>
      <c r="H96" s="1" t="s">
        <v>1126</v>
      </c>
    </row>
    <row r="97" spans="1:8" x14ac:dyDescent="0.2">
      <c r="A97" s="1">
        <v>95</v>
      </c>
      <c r="B97" s="2" t="s">
        <v>126</v>
      </c>
      <c r="C97" s="1" t="s">
        <v>80</v>
      </c>
      <c r="D97" s="77">
        <v>321.97000000000003</v>
      </c>
      <c r="E97" s="90"/>
      <c r="F97" s="77">
        <v>14.01</v>
      </c>
      <c r="G97" s="90"/>
      <c r="H97" s="1" t="s">
        <v>1126</v>
      </c>
    </row>
    <row r="98" spans="1:8" x14ac:dyDescent="0.2">
      <c r="A98" s="1">
        <v>96</v>
      </c>
      <c r="B98" s="2" t="s">
        <v>1360</v>
      </c>
      <c r="C98" s="1" t="s">
        <v>80</v>
      </c>
      <c r="D98" s="77">
        <v>137.99</v>
      </c>
      <c r="E98" s="90"/>
      <c r="F98" s="77">
        <v>137.99</v>
      </c>
      <c r="G98" s="90"/>
      <c r="H98" s="1" t="s">
        <v>1126</v>
      </c>
    </row>
    <row r="99" spans="1:8" x14ac:dyDescent="0.2">
      <c r="A99" s="1">
        <v>97</v>
      </c>
      <c r="B99" s="2" t="s">
        <v>443</v>
      </c>
      <c r="C99" s="1" t="s">
        <v>80</v>
      </c>
      <c r="D99" s="77">
        <v>0</v>
      </c>
      <c r="E99" s="90"/>
      <c r="F99" s="77">
        <v>49.68</v>
      </c>
      <c r="G99" s="90"/>
      <c r="H99" s="1" t="s">
        <v>1126</v>
      </c>
    </row>
    <row r="100" spans="1:8" x14ac:dyDescent="0.2">
      <c r="A100" s="1">
        <v>98</v>
      </c>
      <c r="B100" s="2" t="s">
        <v>444</v>
      </c>
      <c r="C100" s="1" t="s">
        <v>80</v>
      </c>
      <c r="D100" s="77">
        <v>551.94000000000005</v>
      </c>
      <c r="E100" s="90"/>
      <c r="F100" s="77">
        <v>155.65</v>
      </c>
      <c r="G100" s="90"/>
      <c r="H100" s="1" t="s">
        <v>1126</v>
      </c>
    </row>
    <row r="101" spans="1:8" x14ac:dyDescent="0.2">
      <c r="A101" s="1">
        <v>99</v>
      </c>
      <c r="B101" s="2" t="s">
        <v>445</v>
      </c>
      <c r="C101" s="1" t="s">
        <v>80</v>
      </c>
      <c r="D101" s="77">
        <v>0</v>
      </c>
      <c r="E101" s="90"/>
      <c r="F101" s="77">
        <v>165.58</v>
      </c>
      <c r="G101" s="90"/>
      <c r="H101" s="1" t="s">
        <v>1126</v>
      </c>
    </row>
    <row r="102" spans="1:8" x14ac:dyDescent="0.2">
      <c r="A102" s="1">
        <v>100</v>
      </c>
      <c r="B102" s="2" t="s">
        <v>447</v>
      </c>
      <c r="C102" s="1" t="s">
        <v>80</v>
      </c>
      <c r="D102" s="77">
        <v>110.39</v>
      </c>
      <c r="E102" s="90"/>
      <c r="F102" s="77">
        <v>10.51</v>
      </c>
      <c r="G102" s="90"/>
      <c r="H102" s="1" t="s">
        <v>1126</v>
      </c>
    </row>
    <row r="103" spans="1:8" x14ac:dyDescent="0.2">
      <c r="A103" s="1">
        <v>101</v>
      </c>
      <c r="B103" s="2" t="s">
        <v>448</v>
      </c>
      <c r="C103" s="1" t="s">
        <v>80</v>
      </c>
      <c r="D103" s="77">
        <v>18.399999999999999</v>
      </c>
      <c r="E103" s="90"/>
      <c r="F103" s="77">
        <v>3.37</v>
      </c>
      <c r="G103" s="90"/>
      <c r="H103" s="1" t="s">
        <v>1126</v>
      </c>
    </row>
    <row r="104" spans="1:8" x14ac:dyDescent="0.2">
      <c r="A104" s="1">
        <v>102</v>
      </c>
      <c r="B104" s="2" t="s">
        <v>135</v>
      </c>
      <c r="C104" s="1" t="s">
        <v>80</v>
      </c>
      <c r="D104" s="77">
        <v>73.59</v>
      </c>
      <c r="E104" s="90"/>
      <c r="F104" s="77">
        <v>6.87</v>
      </c>
      <c r="G104" s="90"/>
      <c r="H104" s="1" t="s">
        <v>1126</v>
      </c>
    </row>
    <row r="105" spans="1:8" x14ac:dyDescent="0.2">
      <c r="A105" s="1">
        <v>103</v>
      </c>
      <c r="B105" s="2" t="s">
        <v>1351</v>
      </c>
      <c r="C105" s="1" t="s">
        <v>80</v>
      </c>
      <c r="D105" s="77">
        <v>275.97000000000003</v>
      </c>
      <c r="E105" s="90"/>
      <c r="F105" s="77">
        <v>137.99</v>
      </c>
      <c r="G105" s="90"/>
      <c r="H105" s="1" t="s">
        <v>1126</v>
      </c>
    </row>
    <row r="106" spans="1:8" x14ac:dyDescent="0.2">
      <c r="A106" s="1">
        <v>104</v>
      </c>
      <c r="B106" s="2" t="s">
        <v>1356</v>
      </c>
      <c r="C106" s="1" t="s">
        <v>80</v>
      </c>
      <c r="D106" s="77">
        <v>413.96</v>
      </c>
      <c r="E106" s="90"/>
      <c r="F106" s="77">
        <v>137.99</v>
      </c>
      <c r="G106" s="90"/>
      <c r="H106" s="1" t="s">
        <v>1126</v>
      </c>
    </row>
    <row r="107" spans="1:8" x14ac:dyDescent="0.2">
      <c r="A107" s="1">
        <v>105</v>
      </c>
      <c r="B107" s="2" t="s">
        <v>449</v>
      </c>
      <c r="C107" s="1" t="s">
        <v>80</v>
      </c>
      <c r="D107" s="77">
        <v>413.96</v>
      </c>
      <c r="E107" s="90"/>
      <c r="F107" s="77">
        <v>24.77</v>
      </c>
      <c r="G107" s="90"/>
      <c r="H107" s="1" t="s">
        <v>1126</v>
      </c>
    </row>
    <row r="108" spans="1:8" x14ac:dyDescent="0.2">
      <c r="A108" s="1">
        <v>106</v>
      </c>
      <c r="B108" s="2" t="s">
        <v>450</v>
      </c>
      <c r="C108" s="1" t="s">
        <v>80</v>
      </c>
      <c r="D108" s="77">
        <v>73.59</v>
      </c>
      <c r="E108" s="90"/>
      <c r="F108" s="77">
        <v>14.01</v>
      </c>
      <c r="G108" s="90"/>
      <c r="H108" s="1" t="s">
        <v>1126</v>
      </c>
    </row>
    <row r="109" spans="1:8" x14ac:dyDescent="0.2">
      <c r="A109" s="1">
        <v>107</v>
      </c>
      <c r="B109" s="2" t="s">
        <v>139</v>
      </c>
      <c r="C109" s="1" t="s">
        <v>80</v>
      </c>
      <c r="D109" s="77">
        <v>110.39</v>
      </c>
      <c r="E109" s="90"/>
      <c r="F109" s="77">
        <v>31.78</v>
      </c>
      <c r="G109" s="90"/>
      <c r="H109" s="1" t="s">
        <v>1126</v>
      </c>
    </row>
    <row r="110" spans="1:8" x14ac:dyDescent="0.2">
      <c r="A110" s="1">
        <v>108</v>
      </c>
      <c r="B110" s="2" t="s">
        <v>452</v>
      </c>
      <c r="C110" s="1" t="s">
        <v>80</v>
      </c>
      <c r="D110" s="77">
        <v>2759.7</v>
      </c>
      <c r="E110" s="90"/>
      <c r="F110" s="77">
        <v>114.14</v>
      </c>
      <c r="G110" s="90"/>
      <c r="H110" s="1" t="s">
        <v>1126</v>
      </c>
    </row>
    <row r="111" spans="1:8" x14ac:dyDescent="0.2">
      <c r="A111" s="1">
        <v>109</v>
      </c>
      <c r="B111" s="2" t="s">
        <v>453</v>
      </c>
      <c r="C111" s="1" t="s">
        <v>80</v>
      </c>
      <c r="D111" s="77">
        <v>0</v>
      </c>
      <c r="E111" s="90"/>
      <c r="F111" s="77">
        <v>258.49</v>
      </c>
      <c r="G111" s="90"/>
      <c r="H111" s="1" t="s">
        <v>1126</v>
      </c>
    </row>
    <row r="112" spans="1:8" x14ac:dyDescent="0.2">
      <c r="A112" s="1">
        <v>110</v>
      </c>
      <c r="B112" s="2" t="s">
        <v>454</v>
      </c>
      <c r="C112" s="1" t="s">
        <v>80</v>
      </c>
      <c r="D112" s="77">
        <v>0</v>
      </c>
      <c r="E112" s="90"/>
      <c r="F112" s="77">
        <v>248.91</v>
      </c>
      <c r="G112" s="90"/>
      <c r="H112" s="1" t="s">
        <v>1126</v>
      </c>
    </row>
    <row r="113" spans="1:8" x14ac:dyDescent="0.2">
      <c r="A113" s="1">
        <v>111</v>
      </c>
      <c r="B113" s="2" t="s">
        <v>143</v>
      </c>
      <c r="C113" s="1" t="s">
        <v>80</v>
      </c>
      <c r="D113" s="77">
        <v>459.95</v>
      </c>
      <c r="E113" s="90"/>
      <c r="F113" s="77">
        <v>42.54</v>
      </c>
      <c r="G113" s="90"/>
      <c r="H113" s="1" t="s">
        <v>1126</v>
      </c>
    </row>
    <row r="114" spans="1:8" x14ac:dyDescent="0.2">
      <c r="A114" s="1">
        <v>112</v>
      </c>
      <c r="B114" s="2" t="s">
        <v>144</v>
      </c>
      <c r="C114" s="1" t="s">
        <v>80</v>
      </c>
      <c r="D114" s="77">
        <v>413.96</v>
      </c>
      <c r="E114" s="90"/>
      <c r="F114" s="77">
        <v>28.28</v>
      </c>
      <c r="G114" s="90"/>
      <c r="H114" s="1" t="s">
        <v>1126</v>
      </c>
    </row>
    <row r="115" spans="1:8" x14ac:dyDescent="0.2">
      <c r="A115" s="1">
        <v>113</v>
      </c>
      <c r="B115" s="2" t="s">
        <v>455</v>
      </c>
      <c r="C115" s="1" t="s">
        <v>80</v>
      </c>
      <c r="D115" s="77">
        <v>919.9</v>
      </c>
      <c r="E115" s="90"/>
      <c r="F115" s="77">
        <v>21.14</v>
      </c>
      <c r="G115" s="90"/>
      <c r="H115" s="1" t="s">
        <v>1126</v>
      </c>
    </row>
    <row r="116" spans="1:8" x14ac:dyDescent="0.2">
      <c r="A116" s="1">
        <v>114</v>
      </c>
      <c r="B116" s="2" t="s">
        <v>456</v>
      </c>
      <c r="C116" s="1" t="s">
        <v>1256</v>
      </c>
      <c r="D116" s="77">
        <v>55.19</v>
      </c>
      <c r="E116" s="90"/>
      <c r="F116" s="77">
        <v>21.14</v>
      </c>
      <c r="G116" s="90"/>
      <c r="H116" s="1" t="s">
        <v>1126</v>
      </c>
    </row>
    <row r="117" spans="1:8" x14ac:dyDescent="0.2">
      <c r="A117" s="1">
        <v>115</v>
      </c>
      <c r="B117" s="2" t="s">
        <v>147</v>
      </c>
      <c r="C117" s="1" t="s">
        <v>80</v>
      </c>
      <c r="D117" s="77">
        <v>0</v>
      </c>
      <c r="E117" s="90"/>
      <c r="F117" s="77">
        <v>183.98</v>
      </c>
      <c r="G117" s="90"/>
      <c r="H117" s="1" t="s">
        <v>1126</v>
      </c>
    </row>
    <row r="118" spans="1:8" x14ac:dyDescent="0.2">
      <c r="A118" s="1">
        <v>116</v>
      </c>
      <c r="B118" s="2" t="s">
        <v>148</v>
      </c>
      <c r="C118" s="1" t="s">
        <v>80</v>
      </c>
      <c r="D118" s="77">
        <v>0</v>
      </c>
      <c r="E118" s="90"/>
      <c r="F118" s="77">
        <v>137.99</v>
      </c>
      <c r="G118" s="90"/>
      <c r="H118" s="1" t="s">
        <v>1126</v>
      </c>
    </row>
    <row r="119" spans="1:8" x14ac:dyDescent="0.2">
      <c r="A119" s="1">
        <v>117</v>
      </c>
      <c r="B119" s="2" t="s">
        <v>149</v>
      </c>
      <c r="C119" s="1" t="s">
        <v>80</v>
      </c>
      <c r="D119" s="77">
        <v>0</v>
      </c>
      <c r="E119" s="90"/>
      <c r="F119" s="77">
        <v>46</v>
      </c>
      <c r="G119" s="90"/>
      <c r="H119" s="1" t="s">
        <v>1126</v>
      </c>
    </row>
    <row r="120" spans="1:8" x14ac:dyDescent="0.2">
      <c r="A120" s="1">
        <v>118</v>
      </c>
      <c r="B120" s="2" t="s">
        <v>457</v>
      </c>
      <c r="C120" s="1" t="s">
        <v>80</v>
      </c>
      <c r="D120" s="77">
        <v>551.94000000000005</v>
      </c>
      <c r="E120" s="90"/>
      <c r="F120" s="77">
        <v>6.87</v>
      </c>
      <c r="G120" s="90"/>
      <c r="H120" s="1" t="s">
        <v>1126</v>
      </c>
    </row>
    <row r="121" spans="1:8" x14ac:dyDescent="0.2">
      <c r="A121" s="1">
        <v>119</v>
      </c>
      <c r="B121" s="2" t="s">
        <v>59</v>
      </c>
      <c r="C121" s="1" t="s">
        <v>80</v>
      </c>
      <c r="D121" s="77">
        <v>18.399999999999999</v>
      </c>
      <c r="E121" s="90"/>
      <c r="F121" s="77">
        <v>3.37</v>
      </c>
      <c r="G121" s="90"/>
      <c r="H121" s="1" t="s">
        <v>1126</v>
      </c>
    </row>
    <row r="122" spans="1:8" x14ac:dyDescent="0.2">
      <c r="A122" s="1">
        <v>120</v>
      </c>
      <c r="B122" s="2" t="s">
        <v>458</v>
      </c>
      <c r="C122" s="1" t="s">
        <v>80</v>
      </c>
      <c r="D122" s="77">
        <v>183.98</v>
      </c>
      <c r="E122" s="90"/>
      <c r="F122" s="77">
        <v>10.38</v>
      </c>
      <c r="G122" s="90"/>
      <c r="H122" s="1" t="s">
        <v>1126</v>
      </c>
    </row>
    <row r="123" spans="1:8" x14ac:dyDescent="0.2">
      <c r="A123" s="1">
        <v>121</v>
      </c>
      <c r="B123" s="2" t="s">
        <v>651</v>
      </c>
      <c r="C123" s="1" t="s">
        <v>80</v>
      </c>
      <c r="D123" s="77">
        <v>229.98</v>
      </c>
      <c r="E123" s="90"/>
      <c r="F123" s="77">
        <v>10.51</v>
      </c>
      <c r="G123" s="90"/>
      <c r="H123" s="1" t="s">
        <v>1126</v>
      </c>
    </row>
    <row r="124" spans="1:8" x14ac:dyDescent="0.2">
      <c r="A124" s="1">
        <v>122</v>
      </c>
      <c r="B124" s="2" t="s">
        <v>459</v>
      </c>
      <c r="C124" s="1" t="s">
        <v>80</v>
      </c>
      <c r="D124" s="77">
        <v>183.98</v>
      </c>
      <c r="E124" s="90"/>
      <c r="F124" s="77">
        <v>14.01</v>
      </c>
      <c r="G124" s="90"/>
      <c r="H124" s="1" t="s">
        <v>1126</v>
      </c>
    </row>
    <row r="125" spans="1:8" x14ac:dyDescent="0.2">
      <c r="A125" s="1">
        <v>123</v>
      </c>
      <c r="B125" s="2" t="s">
        <v>460</v>
      </c>
      <c r="C125" s="1" t="s">
        <v>80</v>
      </c>
      <c r="D125" s="77">
        <v>183.98</v>
      </c>
      <c r="E125" s="90"/>
      <c r="F125" s="77">
        <v>14.01</v>
      </c>
      <c r="G125" s="90"/>
      <c r="H125" s="1" t="s">
        <v>1126</v>
      </c>
    </row>
    <row r="126" spans="1:8" x14ac:dyDescent="0.2">
      <c r="A126" s="1">
        <v>124</v>
      </c>
      <c r="B126" s="2" t="s">
        <v>154</v>
      </c>
      <c r="C126" s="1" t="s">
        <v>80</v>
      </c>
      <c r="D126" s="77">
        <v>689.93</v>
      </c>
      <c r="E126" s="90"/>
      <c r="F126" s="77">
        <v>82.79</v>
      </c>
      <c r="G126" s="90"/>
      <c r="H126" s="1" t="s">
        <v>1126</v>
      </c>
    </row>
    <row r="127" spans="1:8" x14ac:dyDescent="0.2">
      <c r="A127" s="1">
        <v>125</v>
      </c>
      <c r="B127" s="2" t="s">
        <v>155</v>
      </c>
      <c r="C127" s="1" t="s">
        <v>80</v>
      </c>
      <c r="D127" s="77">
        <v>0</v>
      </c>
      <c r="E127" s="90"/>
      <c r="F127" s="77">
        <v>42.54</v>
      </c>
      <c r="G127" s="90"/>
      <c r="H127" s="1" t="s">
        <v>1126</v>
      </c>
    </row>
    <row r="128" spans="1:8" x14ac:dyDescent="0.2">
      <c r="A128" s="1">
        <v>126</v>
      </c>
      <c r="B128" s="2" t="s">
        <v>461</v>
      </c>
      <c r="C128" s="1" t="s">
        <v>80</v>
      </c>
      <c r="D128" s="77">
        <v>0</v>
      </c>
      <c r="E128" s="90"/>
      <c r="F128" s="77">
        <v>55.19</v>
      </c>
      <c r="G128" s="90"/>
      <c r="H128" s="1"/>
    </row>
    <row r="129" spans="1:8" x14ac:dyDescent="0.2">
      <c r="A129" s="1">
        <v>127</v>
      </c>
      <c r="B129" s="2" t="s">
        <v>462</v>
      </c>
      <c r="C129" s="1" t="s">
        <v>80</v>
      </c>
      <c r="D129" s="77">
        <v>73.59</v>
      </c>
      <c r="E129" s="90"/>
      <c r="F129" s="77">
        <v>5.58</v>
      </c>
      <c r="G129" s="90"/>
      <c r="H129" s="1" t="s">
        <v>1126</v>
      </c>
    </row>
    <row r="130" spans="1:8" x14ac:dyDescent="0.2">
      <c r="A130" s="1">
        <v>128</v>
      </c>
      <c r="B130" s="2" t="s">
        <v>157</v>
      </c>
      <c r="C130" s="1" t="s">
        <v>80</v>
      </c>
      <c r="D130" s="77">
        <v>73.59</v>
      </c>
      <c r="E130" s="90"/>
      <c r="F130" s="77">
        <v>6.87</v>
      </c>
      <c r="G130" s="90"/>
      <c r="H130" s="1" t="s">
        <v>1126</v>
      </c>
    </row>
    <row r="131" spans="1:8" x14ac:dyDescent="0.2">
      <c r="A131" s="1">
        <v>129</v>
      </c>
      <c r="B131" s="2" t="s">
        <v>158</v>
      </c>
      <c r="C131" s="1" t="s">
        <v>1256</v>
      </c>
      <c r="D131" s="77">
        <v>46</v>
      </c>
      <c r="E131" s="90"/>
      <c r="F131" s="77">
        <v>14.01</v>
      </c>
      <c r="G131" s="90"/>
      <c r="H131" s="1" t="s">
        <v>1126</v>
      </c>
    </row>
    <row r="132" spans="1:8" x14ac:dyDescent="0.2">
      <c r="A132" s="1">
        <v>130</v>
      </c>
      <c r="B132" s="2" t="s">
        <v>463</v>
      </c>
      <c r="C132" s="1" t="s">
        <v>1256</v>
      </c>
      <c r="D132" s="77">
        <v>32.200000000000003</v>
      </c>
      <c r="E132" s="90"/>
      <c r="F132" s="77">
        <v>14.01</v>
      </c>
      <c r="G132" s="90"/>
      <c r="H132" s="1" t="s">
        <v>1126</v>
      </c>
    </row>
    <row r="133" spans="1:8" x14ac:dyDescent="0.2">
      <c r="A133" s="1">
        <v>131</v>
      </c>
      <c r="B133" s="2" t="s">
        <v>464</v>
      </c>
      <c r="C133" s="1" t="s">
        <v>80</v>
      </c>
      <c r="D133" s="77">
        <v>735.92</v>
      </c>
      <c r="E133" s="90"/>
      <c r="F133" s="77">
        <v>0</v>
      </c>
      <c r="G133" s="90"/>
      <c r="H133" s="1" t="s">
        <v>1126</v>
      </c>
    </row>
    <row r="134" spans="1:8" x14ac:dyDescent="0.2">
      <c r="A134" s="1">
        <v>132</v>
      </c>
      <c r="B134" s="2" t="s">
        <v>465</v>
      </c>
      <c r="C134" s="1" t="s">
        <v>80</v>
      </c>
      <c r="D134" s="77">
        <v>0</v>
      </c>
      <c r="E134" s="90"/>
      <c r="F134" s="77">
        <v>55.19</v>
      </c>
      <c r="G134" s="90"/>
      <c r="H134" s="1"/>
    </row>
    <row r="135" spans="1:8" x14ac:dyDescent="0.2">
      <c r="A135" s="1">
        <v>133</v>
      </c>
      <c r="B135" s="2" t="s">
        <v>466</v>
      </c>
      <c r="C135" s="1" t="s">
        <v>1256</v>
      </c>
      <c r="D135" s="77">
        <v>183.98</v>
      </c>
      <c r="E135" s="90"/>
      <c r="F135" s="77">
        <v>32.200000000000003</v>
      </c>
      <c r="G135" s="90"/>
      <c r="H135" s="1" t="s">
        <v>1126</v>
      </c>
    </row>
    <row r="136" spans="1:8" x14ac:dyDescent="0.2">
      <c r="A136" s="1">
        <v>134</v>
      </c>
      <c r="B136" s="2" t="s">
        <v>467</v>
      </c>
      <c r="C136" s="1" t="s">
        <v>80</v>
      </c>
      <c r="D136" s="77">
        <v>91.99</v>
      </c>
      <c r="E136" s="90"/>
      <c r="F136" s="77">
        <v>32.200000000000003</v>
      </c>
      <c r="G136" s="90"/>
      <c r="H136" s="1" t="s">
        <v>1126</v>
      </c>
    </row>
    <row r="137" spans="1:8" x14ac:dyDescent="0.2">
      <c r="A137" s="1">
        <v>135</v>
      </c>
      <c r="B137" s="2" t="s">
        <v>468</v>
      </c>
      <c r="C137" s="1" t="s">
        <v>80</v>
      </c>
      <c r="D137" s="77">
        <v>73.59</v>
      </c>
      <c r="E137" s="90"/>
      <c r="F137" s="77">
        <v>32.200000000000003</v>
      </c>
      <c r="G137" s="90"/>
      <c r="H137" s="1" t="s">
        <v>1126</v>
      </c>
    </row>
    <row r="138" spans="1:8" x14ac:dyDescent="0.2">
      <c r="A138" s="1">
        <v>136</v>
      </c>
      <c r="B138" s="2" t="s">
        <v>469</v>
      </c>
      <c r="C138" s="1" t="s">
        <v>80</v>
      </c>
      <c r="D138" s="77">
        <v>46</v>
      </c>
      <c r="E138" s="90"/>
      <c r="F138" s="77">
        <v>27.6</v>
      </c>
      <c r="G138" s="90"/>
      <c r="H138" s="1" t="s">
        <v>1126</v>
      </c>
    </row>
    <row r="139" spans="1:8" x14ac:dyDescent="0.2">
      <c r="A139" s="1">
        <v>137</v>
      </c>
      <c r="B139" s="2" t="s">
        <v>470</v>
      </c>
      <c r="C139" s="1" t="s">
        <v>1256</v>
      </c>
      <c r="D139" s="77">
        <v>110.39</v>
      </c>
      <c r="E139" s="90"/>
      <c r="F139" s="77">
        <v>35.409999999999997</v>
      </c>
      <c r="G139" s="90"/>
      <c r="H139" s="1" t="s">
        <v>1126</v>
      </c>
    </row>
    <row r="140" spans="1:8" x14ac:dyDescent="0.2">
      <c r="A140" s="1">
        <v>138</v>
      </c>
      <c r="B140" s="2" t="s">
        <v>471</v>
      </c>
      <c r="C140" s="1" t="s">
        <v>1256</v>
      </c>
      <c r="D140" s="77">
        <v>55.19</v>
      </c>
      <c r="E140" s="90"/>
      <c r="F140" s="77">
        <v>21.14</v>
      </c>
      <c r="G140" s="90"/>
      <c r="H140" s="1" t="s">
        <v>1126</v>
      </c>
    </row>
    <row r="141" spans="1:8" x14ac:dyDescent="0.2">
      <c r="A141" s="1">
        <v>139</v>
      </c>
      <c r="B141" s="2" t="s">
        <v>163</v>
      </c>
      <c r="C141" s="1" t="s">
        <v>1256</v>
      </c>
      <c r="D141" s="77">
        <v>55.19</v>
      </c>
      <c r="E141" s="90"/>
      <c r="F141" s="77">
        <v>28.28</v>
      </c>
      <c r="G141" s="90"/>
      <c r="H141" s="1" t="s">
        <v>1126</v>
      </c>
    </row>
    <row r="142" spans="1:8" x14ac:dyDescent="0.2">
      <c r="A142" s="1">
        <v>140</v>
      </c>
      <c r="B142" s="2" t="s">
        <v>164</v>
      </c>
      <c r="C142" s="1" t="s">
        <v>80</v>
      </c>
      <c r="D142" s="77">
        <v>321.97000000000003</v>
      </c>
      <c r="E142" s="90"/>
      <c r="F142" s="77">
        <v>42.54</v>
      </c>
      <c r="G142" s="90"/>
      <c r="H142" s="1" t="s">
        <v>1126</v>
      </c>
    </row>
    <row r="143" spans="1:8" x14ac:dyDescent="0.2">
      <c r="A143" s="1">
        <v>141</v>
      </c>
      <c r="B143" s="2" t="s">
        <v>472</v>
      </c>
      <c r="C143" s="1" t="s">
        <v>80</v>
      </c>
      <c r="D143" s="77">
        <v>183.98</v>
      </c>
      <c r="E143" s="90"/>
      <c r="F143" s="77">
        <v>28.28</v>
      </c>
      <c r="G143" s="90"/>
      <c r="H143" s="1" t="s">
        <v>1126</v>
      </c>
    </row>
    <row r="144" spans="1:8" x14ac:dyDescent="0.2">
      <c r="A144" s="1">
        <v>142</v>
      </c>
      <c r="B144" s="2" t="s">
        <v>473</v>
      </c>
      <c r="C144" s="1" t="s">
        <v>80</v>
      </c>
      <c r="D144" s="77">
        <v>73.59</v>
      </c>
      <c r="E144" s="90"/>
      <c r="F144" s="77">
        <v>14.01</v>
      </c>
      <c r="G144" s="90"/>
      <c r="H144" s="1" t="s">
        <v>1126</v>
      </c>
    </row>
    <row r="145" spans="1:8" x14ac:dyDescent="0.2">
      <c r="A145" s="1">
        <v>143</v>
      </c>
      <c r="B145" s="2" t="s">
        <v>474</v>
      </c>
      <c r="C145" s="1" t="s">
        <v>80</v>
      </c>
      <c r="D145" s="77">
        <v>275.97000000000003</v>
      </c>
      <c r="E145" s="90"/>
      <c r="F145" s="77">
        <v>35.409999999999997</v>
      </c>
      <c r="G145" s="90"/>
      <c r="H145" s="1" t="s">
        <v>1126</v>
      </c>
    </row>
    <row r="146" spans="1:8" x14ac:dyDescent="0.2">
      <c r="A146" s="1">
        <v>144</v>
      </c>
      <c r="B146" s="2" t="s">
        <v>475</v>
      </c>
      <c r="C146" s="1" t="s">
        <v>80</v>
      </c>
      <c r="D146" s="77">
        <v>229.98</v>
      </c>
      <c r="E146" s="90"/>
      <c r="F146" s="77">
        <v>21.14</v>
      </c>
      <c r="G146" s="90"/>
      <c r="H146" s="1" t="s">
        <v>1126</v>
      </c>
    </row>
    <row r="147" spans="1:8" x14ac:dyDescent="0.2">
      <c r="A147" s="1">
        <v>145</v>
      </c>
      <c r="B147" s="2" t="s">
        <v>476</v>
      </c>
      <c r="C147" s="1" t="s">
        <v>80</v>
      </c>
      <c r="D147" s="77">
        <v>0</v>
      </c>
      <c r="E147" s="90"/>
      <c r="F147" s="77">
        <v>63.82</v>
      </c>
      <c r="G147" s="90"/>
      <c r="H147" s="1" t="s">
        <v>1126</v>
      </c>
    </row>
    <row r="148" spans="1:8" x14ac:dyDescent="0.2">
      <c r="A148" s="1">
        <v>146</v>
      </c>
      <c r="B148" s="2" t="s">
        <v>477</v>
      </c>
      <c r="C148" s="1" t="s">
        <v>80</v>
      </c>
      <c r="D148" s="77">
        <v>0</v>
      </c>
      <c r="E148" s="90"/>
      <c r="F148" s="77">
        <v>49.68</v>
      </c>
      <c r="G148" s="90"/>
      <c r="H148" s="1" t="s">
        <v>1126</v>
      </c>
    </row>
    <row r="149" spans="1:8" x14ac:dyDescent="0.2">
      <c r="A149" s="1">
        <v>147</v>
      </c>
      <c r="B149" s="2" t="s">
        <v>478</v>
      </c>
      <c r="C149" s="1" t="s">
        <v>80</v>
      </c>
      <c r="D149" s="77">
        <v>18.399999999999999</v>
      </c>
      <c r="E149" s="90"/>
      <c r="F149" s="77">
        <v>3.37</v>
      </c>
      <c r="G149" s="90"/>
      <c r="H149" s="1" t="s">
        <v>1126</v>
      </c>
    </row>
    <row r="150" spans="1:8" x14ac:dyDescent="0.2">
      <c r="A150" s="1">
        <v>148</v>
      </c>
      <c r="B150" s="2" t="s">
        <v>846</v>
      </c>
      <c r="C150" s="1" t="s">
        <v>80</v>
      </c>
      <c r="D150" s="77">
        <v>4.5999999999999996</v>
      </c>
      <c r="E150" s="90"/>
      <c r="F150" s="77">
        <v>1.3</v>
      </c>
      <c r="G150" s="90"/>
      <c r="H150" s="1" t="s">
        <v>1126</v>
      </c>
    </row>
    <row r="151" spans="1:8" x14ac:dyDescent="0.2">
      <c r="A151" s="1">
        <v>149</v>
      </c>
      <c r="B151" s="2" t="s">
        <v>479</v>
      </c>
      <c r="C151" s="1" t="s">
        <v>80</v>
      </c>
      <c r="D151" s="77">
        <v>13.8</v>
      </c>
      <c r="E151" s="90"/>
      <c r="F151" s="77">
        <v>1.3</v>
      </c>
      <c r="G151" s="90"/>
      <c r="H151" s="1" t="s">
        <v>1126</v>
      </c>
    </row>
    <row r="152" spans="1:8" x14ac:dyDescent="0.2">
      <c r="A152" s="1">
        <v>150</v>
      </c>
      <c r="B152" s="2" t="s">
        <v>480</v>
      </c>
      <c r="C152" s="1" t="s">
        <v>80</v>
      </c>
      <c r="D152" s="77">
        <v>4.5999999999999996</v>
      </c>
      <c r="E152" s="90"/>
      <c r="F152" s="77">
        <v>1.3</v>
      </c>
      <c r="G152" s="90"/>
      <c r="H152" s="1" t="s">
        <v>1126</v>
      </c>
    </row>
    <row r="153" spans="1:8" x14ac:dyDescent="0.2">
      <c r="A153" s="1">
        <v>151</v>
      </c>
      <c r="B153" s="2" t="s">
        <v>481</v>
      </c>
      <c r="C153" s="1" t="s">
        <v>80</v>
      </c>
      <c r="D153" s="77">
        <v>4.5999999999999996</v>
      </c>
      <c r="E153" s="90"/>
      <c r="F153" s="77">
        <v>1.3</v>
      </c>
      <c r="G153" s="90"/>
      <c r="H153" s="1" t="s">
        <v>1126</v>
      </c>
    </row>
    <row r="154" spans="1:8" x14ac:dyDescent="0.2">
      <c r="A154" s="1">
        <v>152</v>
      </c>
      <c r="B154" s="2" t="s">
        <v>652</v>
      </c>
      <c r="C154" s="1" t="s">
        <v>1256</v>
      </c>
      <c r="D154" s="77">
        <v>229.98</v>
      </c>
      <c r="E154" s="90"/>
      <c r="F154" s="77">
        <v>56.81</v>
      </c>
      <c r="G154" s="90"/>
      <c r="H154" s="1" t="s">
        <v>1126</v>
      </c>
    </row>
    <row r="155" spans="1:8" x14ac:dyDescent="0.2">
      <c r="A155" s="1">
        <v>153</v>
      </c>
      <c r="B155" s="2" t="s">
        <v>482</v>
      </c>
      <c r="C155" s="1" t="s">
        <v>80</v>
      </c>
      <c r="D155" s="77">
        <v>459.95</v>
      </c>
      <c r="E155" s="90"/>
      <c r="F155" s="77">
        <v>14.01</v>
      </c>
      <c r="G155" s="90"/>
      <c r="H155" s="1" t="s">
        <v>1126</v>
      </c>
    </row>
    <row r="156" spans="1:8" x14ac:dyDescent="0.2">
      <c r="A156" s="1">
        <v>154</v>
      </c>
      <c r="B156" s="2" t="s">
        <v>483</v>
      </c>
      <c r="C156" s="1" t="s">
        <v>80</v>
      </c>
      <c r="D156" s="77">
        <v>73.59</v>
      </c>
      <c r="E156" s="90"/>
      <c r="F156" s="77">
        <v>14.01</v>
      </c>
      <c r="G156" s="90"/>
      <c r="H156" s="1" t="s">
        <v>1126</v>
      </c>
    </row>
    <row r="157" spans="1:8" x14ac:dyDescent="0.2">
      <c r="A157" s="1">
        <v>155</v>
      </c>
      <c r="B157" s="2" t="s">
        <v>484</v>
      </c>
      <c r="C157" s="1" t="s">
        <v>80</v>
      </c>
      <c r="D157" s="77">
        <v>229.98</v>
      </c>
      <c r="E157" s="90"/>
      <c r="F157" s="77">
        <v>21.14</v>
      </c>
      <c r="G157" s="90"/>
      <c r="H157" s="1" t="s">
        <v>1126</v>
      </c>
    </row>
    <row r="158" spans="1:8" x14ac:dyDescent="0.2">
      <c r="A158" s="1">
        <v>156</v>
      </c>
      <c r="B158" s="2" t="s">
        <v>486</v>
      </c>
      <c r="C158" s="1" t="s">
        <v>80</v>
      </c>
      <c r="D158" s="77">
        <v>137.99</v>
      </c>
      <c r="E158" s="90"/>
      <c r="F158" s="77">
        <v>35.409999999999997</v>
      </c>
      <c r="G158" s="90"/>
      <c r="H158" s="1" t="s">
        <v>1126</v>
      </c>
    </row>
    <row r="159" spans="1:8" x14ac:dyDescent="0.2">
      <c r="A159" s="1">
        <v>157</v>
      </c>
      <c r="B159" s="2" t="s">
        <v>174</v>
      </c>
      <c r="C159" s="1" t="s">
        <v>80</v>
      </c>
      <c r="D159" s="77">
        <v>2299.75</v>
      </c>
      <c r="E159" s="90"/>
      <c r="F159" s="77">
        <v>35.409999999999997</v>
      </c>
      <c r="G159" s="90"/>
      <c r="H159" s="1" t="s">
        <v>1126</v>
      </c>
    </row>
    <row r="160" spans="1:8" x14ac:dyDescent="0.2">
      <c r="A160" s="1">
        <v>158</v>
      </c>
      <c r="B160" s="2" t="s">
        <v>175</v>
      </c>
      <c r="C160" s="1" t="s">
        <v>80</v>
      </c>
      <c r="D160" s="77">
        <v>321.97000000000003</v>
      </c>
      <c r="E160" s="90"/>
      <c r="F160" s="77">
        <v>28.28</v>
      </c>
      <c r="G160" s="90"/>
      <c r="H160" s="1" t="s">
        <v>1126</v>
      </c>
    </row>
    <row r="161" spans="1:8" x14ac:dyDescent="0.2">
      <c r="A161" s="1">
        <v>159</v>
      </c>
      <c r="B161" s="2" t="s">
        <v>176</v>
      </c>
      <c r="C161" s="1" t="s">
        <v>80</v>
      </c>
      <c r="D161" s="77">
        <v>110.39</v>
      </c>
      <c r="E161" s="90"/>
      <c r="F161" s="77">
        <v>42.54</v>
      </c>
      <c r="G161" s="90"/>
      <c r="H161" s="1" t="s">
        <v>1126</v>
      </c>
    </row>
    <row r="162" spans="1:8" x14ac:dyDescent="0.2">
      <c r="A162" s="1">
        <v>160</v>
      </c>
      <c r="B162" s="2" t="s">
        <v>177</v>
      </c>
      <c r="C162" s="1" t="s">
        <v>80</v>
      </c>
      <c r="D162" s="77">
        <v>0</v>
      </c>
      <c r="E162" s="90"/>
      <c r="F162" s="77">
        <v>42.54</v>
      </c>
      <c r="G162" s="90"/>
      <c r="H162" s="1"/>
    </row>
    <row r="163" spans="1:8" x14ac:dyDescent="0.2">
      <c r="A163" s="1">
        <v>161</v>
      </c>
      <c r="B163" s="2" t="s">
        <v>178</v>
      </c>
      <c r="C163" s="1" t="s">
        <v>80</v>
      </c>
      <c r="D163" s="77">
        <v>0</v>
      </c>
      <c r="E163" s="90"/>
      <c r="F163" s="77">
        <v>49.68</v>
      </c>
      <c r="G163" s="90"/>
      <c r="H163" s="1" t="s">
        <v>1126</v>
      </c>
    </row>
    <row r="164" spans="1:8" x14ac:dyDescent="0.2">
      <c r="A164" s="1">
        <v>162</v>
      </c>
      <c r="B164" s="2" t="s">
        <v>180</v>
      </c>
      <c r="C164" s="1" t="s">
        <v>80</v>
      </c>
      <c r="D164" s="77">
        <v>91.99</v>
      </c>
      <c r="E164" s="90"/>
      <c r="F164" s="77">
        <v>14.01</v>
      </c>
      <c r="G164" s="90"/>
      <c r="H164" s="1" t="s">
        <v>1126</v>
      </c>
    </row>
    <row r="165" spans="1:8" x14ac:dyDescent="0.2">
      <c r="A165" s="1">
        <v>163</v>
      </c>
      <c r="B165" s="2" t="s">
        <v>181</v>
      </c>
      <c r="C165" s="1" t="s">
        <v>80</v>
      </c>
      <c r="D165" s="77">
        <v>0</v>
      </c>
      <c r="E165" s="90"/>
      <c r="F165" s="77">
        <v>53.18</v>
      </c>
      <c r="G165" s="90"/>
      <c r="H165" s="1" t="s">
        <v>1126</v>
      </c>
    </row>
    <row r="166" spans="1:8" x14ac:dyDescent="0.2">
      <c r="A166" s="1">
        <v>164</v>
      </c>
      <c r="B166" s="2" t="s">
        <v>488</v>
      </c>
      <c r="C166" s="1" t="s">
        <v>80</v>
      </c>
      <c r="D166" s="77">
        <v>827.91</v>
      </c>
      <c r="E166" s="90"/>
      <c r="F166" s="77">
        <v>35.409999999999997</v>
      </c>
      <c r="G166" s="90"/>
      <c r="H166" s="1" t="s">
        <v>1126</v>
      </c>
    </row>
    <row r="167" spans="1:8" x14ac:dyDescent="0.2">
      <c r="A167" s="1">
        <v>165</v>
      </c>
      <c r="B167" s="2" t="s">
        <v>184</v>
      </c>
      <c r="C167" s="1" t="s">
        <v>80</v>
      </c>
      <c r="D167" s="77">
        <v>413.96</v>
      </c>
      <c r="E167" s="90"/>
      <c r="F167" s="77">
        <v>49.68</v>
      </c>
      <c r="G167" s="90"/>
      <c r="H167" s="1" t="s">
        <v>1126</v>
      </c>
    </row>
    <row r="168" spans="1:8" x14ac:dyDescent="0.2">
      <c r="A168" s="1">
        <v>166</v>
      </c>
      <c r="B168" s="2" t="s">
        <v>185</v>
      </c>
      <c r="C168" s="1" t="s">
        <v>80</v>
      </c>
      <c r="D168" s="77">
        <v>0</v>
      </c>
      <c r="E168" s="90"/>
      <c r="F168" s="77">
        <v>56.81</v>
      </c>
      <c r="G168" s="90"/>
      <c r="H168" s="1" t="s">
        <v>1126</v>
      </c>
    </row>
    <row r="169" spans="1:8" x14ac:dyDescent="0.2">
      <c r="A169" s="1">
        <v>167</v>
      </c>
      <c r="B169" s="2" t="s">
        <v>489</v>
      </c>
      <c r="C169" s="1" t="s">
        <v>80</v>
      </c>
      <c r="D169" s="77">
        <v>183.98</v>
      </c>
      <c r="E169" s="90"/>
      <c r="F169" s="77">
        <v>70.95</v>
      </c>
      <c r="G169" s="90"/>
      <c r="H169" s="1" t="s">
        <v>1126</v>
      </c>
    </row>
    <row r="170" spans="1:8" x14ac:dyDescent="0.2">
      <c r="A170" s="1">
        <v>168</v>
      </c>
      <c r="B170" s="2" t="s">
        <v>189</v>
      </c>
      <c r="C170" s="1" t="s">
        <v>80</v>
      </c>
      <c r="D170" s="77">
        <v>0</v>
      </c>
      <c r="E170" s="90"/>
      <c r="F170" s="77">
        <v>70.95</v>
      </c>
      <c r="G170" s="90"/>
      <c r="H170" s="1" t="s">
        <v>1126</v>
      </c>
    </row>
    <row r="171" spans="1:8" x14ac:dyDescent="0.2">
      <c r="A171" s="1">
        <v>169</v>
      </c>
      <c r="B171" s="2" t="s">
        <v>190</v>
      </c>
      <c r="C171" s="1" t="s">
        <v>80</v>
      </c>
      <c r="D171" s="77">
        <v>0</v>
      </c>
      <c r="E171" s="90"/>
      <c r="F171" s="77">
        <v>82.79</v>
      </c>
      <c r="G171" s="90"/>
      <c r="H171" s="1"/>
    </row>
    <row r="172" spans="1:8" x14ac:dyDescent="0.2">
      <c r="A172" s="1">
        <v>170</v>
      </c>
      <c r="B172" s="2" t="s">
        <v>490</v>
      </c>
      <c r="C172" s="1" t="s">
        <v>80</v>
      </c>
      <c r="D172" s="77">
        <v>183.98</v>
      </c>
      <c r="E172" s="90"/>
      <c r="F172" s="77">
        <v>70.95</v>
      </c>
      <c r="G172" s="90"/>
      <c r="H172" s="1" t="s">
        <v>1126</v>
      </c>
    </row>
    <row r="173" spans="1:8" x14ac:dyDescent="0.2">
      <c r="A173" s="1">
        <v>171</v>
      </c>
      <c r="B173" s="2" t="s">
        <v>192</v>
      </c>
      <c r="C173" s="1" t="s">
        <v>80</v>
      </c>
      <c r="D173" s="77">
        <v>4.5999999999999996</v>
      </c>
      <c r="E173" s="90"/>
      <c r="F173" s="77">
        <v>6.87</v>
      </c>
      <c r="G173" s="90"/>
      <c r="H173" s="1" t="s">
        <v>1126</v>
      </c>
    </row>
    <row r="174" spans="1:8" x14ac:dyDescent="0.2">
      <c r="A174" s="1">
        <v>172</v>
      </c>
      <c r="B174" s="2" t="s">
        <v>193</v>
      </c>
      <c r="C174" s="1" t="s">
        <v>1256</v>
      </c>
      <c r="D174" s="77">
        <v>73.59</v>
      </c>
      <c r="E174" s="90"/>
      <c r="F174" s="77">
        <v>6.87</v>
      </c>
      <c r="G174" s="90"/>
      <c r="H174" s="1" t="s">
        <v>1126</v>
      </c>
    </row>
    <row r="175" spans="1:8" x14ac:dyDescent="0.2">
      <c r="A175" s="1">
        <v>173</v>
      </c>
      <c r="B175" s="2" t="s">
        <v>194</v>
      </c>
      <c r="C175" s="1" t="s">
        <v>1256</v>
      </c>
      <c r="D175" s="77">
        <v>0</v>
      </c>
      <c r="E175" s="90"/>
      <c r="F175" s="77">
        <v>21.14</v>
      </c>
      <c r="G175" s="90"/>
      <c r="H175" s="1" t="s">
        <v>1126</v>
      </c>
    </row>
    <row r="176" spans="1:8" x14ac:dyDescent="0.2">
      <c r="A176" s="1">
        <v>174</v>
      </c>
      <c r="B176" s="2" t="s">
        <v>491</v>
      </c>
      <c r="C176" s="1" t="s">
        <v>1256</v>
      </c>
      <c r="D176" s="77">
        <v>9.1999999999999993</v>
      </c>
      <c r="E176" s="90"/>
      <c r="F176" s="77">
        <v>3.37</v>
      </c>
      <c r="G176" s="90"/>
      <c r="H176" s="1" t="s">
        <v>1126</v>
      </c>
    </row>
    <row r="177" spans="1:8" x14ac:dyDescent="0.2">
      <c r="A177" s="1">
        <v>175</v>
      </c>
      <c r="B177" s="2" t="s">
        <v>492</v>
      </c>
      <c r="C177" s="1" t="s">
        <v>80</v>
      </c>
      <c r="D177" s="77">
        <v>82.79</v>
      </c>
      <c r="E177" s="90"/>
      <c r="F177" s="77">
        <v>14.01</v>
      </c>
      <c r="G177" s="90"/>
      <c r="H177" s="1" t="s">
        <v>1126</v>
      </c>
    </row>
    <row r="178" spans="1:8" x14ac:dyDescent="0.2">
      <c r="A178" s="1">
        <v>176</v>
      </c>
      <c r="B178" s="2" t="s">
        <v>197</v>
      </c>
      <c r="C178" s="1" t="s">
        <v>80</v>
      </c>
      <c r="D178" s="77">
        <v>9.1999999999999993</v>
      </c>
      <c r="E178" s="90"/>
      <c r="F178" s="77">
        <v>5.58</v>
      </c>
      <c r="G178" s="90"/>
      <c r="H178" s="1" t="s">
        <v>1126</v>
      </c>
    </row>
    <row r="179" spans="1:8" x14ac:dyDescent="0.2">
      <c r="A179" s="1">
        <v>177</v>
      </c>
      <c r="B179" s="2" t="s">
        <v>198</v>
      </c>
      <c r="C179" s="1" t="s">
        <v>80</v>
      </c>
      <c r="D179" s="77">
        <v>9.1999999999999993</v>
      </c>
      <c r="E179" s="90"/>
      <c r="F179" s="77">
        <v>5.58</v>
      </c>
      <c r="G179" s="90"/>
      <c r="H179" s="1" t="s">
        <v>1126</v>
      </c>
    </row>
    <row r="180" spans="1:8" x14ac:dyDescent="0.2">
      <c r="A180" s="1">
        <v>178</v>
      </c>
      <c r="B180" s="2" t="s">
        <v>325</v>
      </c>
      <c r="C180" s="1" t="s">
        <v>80</v>
      </c>
      <c r="D180" s="77">
        <v>413.96</v>
      </c>
      <c r="E180" s="90"/>
      <c r="F180" s="77">
        <v>46</v>
      </c>
      <c r="G180" s="90"/>
      <c r="H180" s="1" t="s">
        <v>1126</v>
      </c>
    </row>
    <row r="181" spans="1:8" x14ac:dyDescent="0.2">
      <c r="A181" s="1">
        <v>179</v>
      </c>
      <c r="B181" s="2" t="s">
        <v>326</v>
      </c>
      <c r="C181" s="1" t="s">
        <v>80</v>
      </c>
      <c r="D181" s="77">
        <v>0</v>
      </c>
      <c r="E181" s="90"/>
      <c r="F181" s="77">
        <v>37.869999999999997</v>
      </c>
      <c r="G181" s="90"/>
      <c r="H181" s="1" t="s">
        <v>1126</v>
      </c>
    </row>
    <row r="182" spans="1:8" x14ac:dyDescent="0.2">
      <c r="A182" s="1">
        <v>180</v>
      </c>
      <c r="B182" s="2" t="s">
        <v>200</v>
      </c>
      <c r="C182" s="1" t="s">
        <v>80</v>
      </c>
      <c r="D182" s="77">
        <v>1.84</v>
      </c>
      <c r="E182" s="90"/>
      <c r="F182" s="77">
        <v>0</v>
      </c>
      <c r="G182" s="90"/>
      <c r="H182" s="1" t="s">
        <v>1126</v>
      </c>
    </row>
    <row r="183" spans="1:8" x14ac:dyDescent="0.2">
      <c r="A183" s="1">
        <v>181</v>
      </c>
      <c r="B183" s="2" t="s">
        <v>493</v>
      </c>
      <c r="C183" s="1" t="s">
        <v>1256</v>
      </c>
      <c r="D183" s="77">
        <v>0</v>
      </c>
      <c r="E183" s="90"/>
      <c r="F183" s="77">
        <v>6.87</v>
      </c>
      <c r="G183" s="90"/>
      <c r="H183" s="1"/>
    </row>
    <row r="184" spans="1:8" x14ac:dyDescent="0.2">
      <c r="A184" s="1">
        <v>182</v>
      </c>
      <c r="B184" s="2" t="s">
        <v>203</v>
      </c>
      <c r="C184" s="1" t="s">
        <v>80</v>
      </c>
      <c r="D184" s="77">
        <v>551.94000000000005</v>
      </c>
      <c r="E184" s="90"/>
      <c r="F184" s="77">
        <v>28.28</v>
      </c>
      <c r="G184" s="90"/>
      <c r="H184" s="1" t="s">
        <v>1126</v>
      </c>
    </row>
    <row r="185" spans="1:8" x14ac:dyDescent="0.2">
      <c r="A185" s="1">
        <v>183</v>
      </c>
      <c r="B185" s="2" t="s">
        <v>494</v>
      </c>
      <c r="C185" s="1" t="s">
        <v>80</v>
      </c>
      <c r="D185" s="77">
        <v>110.39</v>
      </c>
      <c r="E185" s="90"/>
      <c r="F185" s="77">
        <v>21.14</v>
      </c>
      <c r="G185" s="90"/>
      <c r="H185" s="1" t="s">
        <v>1126</v>
      </c>
    </row>
    <row r="186" spans="1:8" x14ac:dyDescent="0.2">
      <c r="A186" s="1">
        <v>184</v>
      </c>
      <c r="B186" s="2" t="s">
        <v>495</v>
      </c>
      <c r="C186" s="1" t="s">
        <v>80</v>
      </c>
      <c r="D186" s="77">
        <v>55.19</v>
      </c>
      <c r="E186" s="90"/>
      <c r="F186" s="77">
        <v>28.28</v>
      </c>
      <c r="G186" s="90"/>
      <c r="H186" s="1" t="s">
        <v>1126</v>
      </c>
    </row>
    <row r="187" spans="1:8" x14ac:dyDescent="0.2">
      <c r="A187" s="1">
        <v>185</v>
      </c>
      <c r="B187" s="2" t="s">
        <v>206</v>
      </c>
      <c r="C187" s="1" t="s">
        <v>1256</v>
      </c>
      <c r="D187" s="77">
        <v>22997.5</v>
      </c>
      <c r="E187" s="90"/>
      <c r="F187" s="77">
        <v>0</v>
      </c>
      <c r="G187" s="90"/>
      <c r="H187" s="1" t="s">
        <v>1126</v>
      </c>
    </row>
    <row r="188" spans="1:8" x14ac:dyDescent="0.2">
      <c r="A188" s="1">
        <v>186</v>
      </c>
      <c r="B188" s="2" t="s">
        <v>207</v>
      </c>
      <c r="C188" s="1" t="s">
        <v>80</v>
      </c>
      <c r="D188" s="77">
        <v>110.39</v>
      </c>
      <c r="E188" s="90"/>
      <c r="F188" s="77">
        <v>9.34</v>
      </c>
      <c r="G188" s="90"/>
      <c r="H188" s="1" t="s">
        <v>1126</v>
      </c>
    </row>
    <row r="189" spans="1:8" x14ac:dyDescent="0.2">
      <c r="A189" s="1">
        <v>187</v>
      </c>
      <c r="B189" s="2" t="s">
        <v>37</v>
      </c>
      <c r="C189" s="1" t="s">
        <v>80</v>
      </c>
      <c r="D189" s="77">
        <v>183.98</v>
      </c>
      <c r="E189" s="90"/>
      <c r="F189" s="77">
        <v>36.799999999999997</v>
      </c>
      <c r="G189" s="90"/>
      <c r="H189" s="1" t="s">
        <v>1126</v>
      </c>
    </row>
    <row r="190" spans="1:8" x14ac:dyDescent="0.2">
      <c r="A190" s="1">
        <v>188</v>
      </c>
      <c r="B190" s="2" t="s">
        <v>208</v>
      </c>
      <c r="C190" s="1" t="s">
        <v>80</v>
      </c>
      <c r="D190" s="77">
        <v>0</v>
      </c>
      <c r="E190" s="90"/>
      <c r="F190" s="77">
        <v>275.97000000000003</v>
      </c>
      <c r="G190" s="90"/>
      <c r="H190" s="1"/>
    </row>
    <row r="191" spans="1:8" x14ac:dyDescent="0.2">
      <c r="A191" s="1">
        <v>189</v>
      </c>
      <c r="B191" s="2" t="s">
        <v>496</v>
      </c>
      <c r="C191" s="1" t="s">
        <v>80</v>
      </c>
      <c r="D191" s="77">
        <v>0</v>
      </c>
      <c r="E191" s="90"/>
      <c r="F191" s="77">
        <v>275.97000000000003</v>
      </c>
      <c r="G191" s="90"/>
      <c r="H191" s="1"/>
    </row>
    <row r="192" spans="1:8" x14ac:dyDescent="0.2">
      <c r="A192" s="1">
        <v>190</v>
      </c>
      <c r="B192" s="2" t="s">
        <v>210</v>
      </c>
      <c r="C192" s="1" t="s">
        <v>80</v>
      </c>
      <c r="D192" s="77">
        <v>0</v>
      </c>
      <c r="E192" s="90"/>
      <c r="F192" s="77">
        <v>367.96</v>
      </c>
      <c r="G192" s="90"/>
      <c r="H192" s="1"/>
    </row>
    <row r="193" spans="1:8" x14ac:dyDescent="0.2">
      <c r="A193" s="1">
        <v>191</v>
      </c>
      <c r="B193" s="2" t="s">
        <v>211</v>
      </c>
      <c r="C193" s="1" t="s">
        <v>80</v>
      </c>
      <c r="D193" s="77">
        <v>0</v>
      </c>
      <c r="E193" s="90"/>
      <c r="F193" s="77">
        <v>367.96</v>
      </c>
      <c r="G193" s="90"/>
      <c r="H193" s="1"/>
    </row>
    <row r="194" spans="1:8" x14ac:dyDescent="0.2">
      <c r="A194" s="1">
        <v>192</v>
      </c>
      <c r="B194" s="2" t="s">
        <v>497</v>
      </c>
      <c r="C194" s="1" t="s">
        <v>1256</v>
      </c>
      <c r="D194" s="77">
        <v>229.98</v>
      </c>
      <c r="E194" s="90"/>
      <c r="F194" s="77">
        <v>165.58</v>
      </c>
      <c r="G194" s="90"/>
      <c r="H194" s="1" t="s">
        <v>1126</v>
      </c>
    </row>
    <row r="195" spans="1:8" x14ac:dyDescent="0.2">
      <c r="A195" s="1">
        <v>193</v>
      </c>
      <c r="B195" s="2" t="s">
        <v>498</v>
      </c>
      <c r="C195" s="1" t="s">
        <v>80</v>
      </c>
      <c r="D195" s="77">
        <v>183.98</v>
      </c>
      <c r="E195" s="90"/>
      <c r="F195" s="77">
        <v>321.97000000000003</v>
      </c>
      <c r="G195" s="90"/>
      <c r="H195" s="1" t="s">
        <v>1126</v>
      </c>
    </row>
    <row r="196" spans="1:8" x14ac:dyDescent="0.2">
      <c r="A196" s="1">
        <v>194</v>
      </c>
      <c r="B196" s="2" t="s">
        <v>499</v>
      </c>
      <c r="C196" s="1" t="s">
        <v>80</v>
      </c>
      <c r="D196" s="77">
        <v>91.99</v>
      </c>
      <c r="E196" s="90"/>
      <c r="F196" s="77">
        <v>42.54</v>
      </c>
      <c r="G196" s="90"/>
      <c r="H196" s="1" t="s">
        <v>1126</v>
      </c>
    </row>
    <row r="197" spans="1:8" x14ac:dyDescent="0.2">
      <c r="A197" s="1">
        <v>195</v>
      </c>
      <c r="B197" s="2" t="s">
        <v>500</v>
      </c>
      <c r="C197" s="1" t="s">
        <v>80</v>
      </c>
      <c r="D197" s="77">
        <v>91.99</v>
      </c>
      <c r="E197" s="90"/>
      <c r="F197" s="77">
        <v>42.54</v>
      </c>
      <c r="G197" s="90"/>
      <c r="H197" s="1" t="s">
        <v>1126</v>
      </c>
    </row>
    <row r="198" spans="1:8" x14ac:dyDescent="0.2">
      <c r="A198" s="1">
        <v>196</v>
      </c>
      <c r="B198" s="2" t="s">
        <v>501</v>
      </c>
      <c r="C198" s="1" t="s">
        <v>80</v>
      </c>
      <c r="D198" s="77">
        <v>183.98</v>
      </c>
      <c r="E198" s="90"/>
      <c r="F198" s="77">
        <v>42.54</v>
      </c>
      <c r="G198" s="90"/>
      <c r="H198" s="1" t="s">
        <v>1126</v>
      </c>
    </row>
    <row r="199" spans="1:8" x14ac:dyDescent="0.2">
      <c r="A199" s="1">
        <v>197</v>
      </c>
      <c r="B199" s="2" t="s">
        <v>502</v>
      </c>
      <c r="C199" s="1" t="s">
        <v>80</v>
      </c>
      <c r="D199" s="77">
        <v>73.59</v>
      </c>
      <c r="E199" s="90"/>
      <c r="F199" s="77">
        <v>459.95</v>
      </c>
      <c r="G199" s="90"/>
      <c r="H199" s="1" t="s">
        <v>1126</v>
      </c>
    </row>
    <row r="200" spans="1:8" x14ac:dyDescent="0.2">
      <c r="A200" s="1">
        <v>198</v>
      </c>
      <c r="B200" s="2" t="s">
        <v>503</v>
      </c>
      <c r="C200" s="1" t="s">
        <v>80</v>
      </c>
      <c r="D200" s="77">
        <v>50.59</v>
      </c>
      <c r="E200" s="90"/>
      <c r="F200" s="77">
        <v>73.59</v>
      </c>
      <c r="G200" s="90"/>
      <c r="H200" s="1" t="s">
        <v>1126</v>
      </c>
    </row>
    <row r="201" spans="1:8" x14ac:dyDescent="0.2">
      <c r="A201" s="1">
        <v>199</v>
      </c>
      <c r="B201" s="2" t="s">
        <v>504</v>
      </c>
      <c r="C201" s="1" t="s">
        <v>80</v>
      </c>
      <c r="D201" s="77">
        <v>91.99</v>
      </c>
      <c r="E201" s="90"/>
      <c r="F201" s="77">
        <v>275.97000000000003</v>
      </c>
      <c r="G201" s="90"/>
      <c r="H201" s="1" t="s">
        <v>1126</v>
      </c>
    </row>
    <row r="202" spans="1:8" x14ac:dyDescent="0.2">
      <c r="A202" s="1">
        <v>200</v>
      </c>
      <c r="B202" s="2" t="s">
        <v>505</v>
      </c>
      <c r="C202" s="1" t="s">
        <v>80</v>
      </c>
      <c r="D202" s="77">
        <v>275.97000000000003</v>
      </c>
      <c r="E202" s="90"/>
      <c r="F202" s="77">
        <v>70.95</v>
      </c>
      <c r="G202" s="90"/>
      <c r="H202" s="1" t="s">
        <v>1126</v>
      </c>
    </row>
    <row r="203" spans="1:8" x14ac:dyDescent="0.2">
      <c r="A203" s="1">
        <v>201</v>
      </c>
      <c r="B203" s="2" t="s">
        <v>506</v>
      </c>
      <c r="C203" s="1" t="s">
        <v>80</v>
      </c>
      <c r="D203" s="77">
        <v>55.19</v>
      </c>
      <c r="E203" s="90"/>
      <c r="F203" s="77">
        <v>70.95</v>
      </c>
      <c r="G203" s="90"/>
      <c r="H203" s="1" t="s">
        <v>1126</v>
      </c>
    </row>
    <row r="204" spans="1:8" x14ac:dyDescent="0.2">
      <c r="A204" s="1">
        <v>202</v>
      </c>
      <c r="B204" s="2" t="s">
        <v>507</v>
      </c>
      <c r="C204" s="1" t="s">
        <v>80</v>
      </c>
      <c r="D204" s="77">
        <v>275.97000000000003</v>
      </c>
      <c r="E204" s="90"/>
      <c r="F204" s="77">
        <v>70.95</v>
      </c>
      <c r="G204" s="90"/>
      <c r="H204" s="1" t="s">
        <v>1126</v>
      </c>
    </row>
    <row r="205" spans="1:8" x14ac:dyDescent="0.2">
      <c r="A205" s="1">
        <v>203</v>
      </c>
      <c r="B205" s="2" t="s">
        <v>508</v>
      </c>
      <c r="C205" s="1" t="s">
        <v>1256</v>
      </c>
      <c r="D205" s="77">
        <v>229.98</v>
      </c>
      <c r="E205" s="90"/>
      <c r="F205" s="77">
        <v>70.95</v>
      </c>
      <c r="G205" s="90"/>
      <c r="H205" s="1" t="s">
        <v>1126</v>
      </c>
    </row>
    <row r="206" spans="1:8" x14ac:dyDescent="0.2">
      <c r="A206" s="1">
        <v>204</v>
      </c>
      <c r="B206" s="2" t="s">
        <v>509</v>
      </c>
      <c r="C206" s="1" t="s">
        <v>1256</v>
      </c>
      <c r="D206" s="77">
        <v>137.99</v>
      </c>
      <c r="E206" s="90"/>
      <c r="F206" s="77">
        <v>70.95</v>
      </c>
      <c r="G206" s="90"/>
      <c r="H206" s="1" t="s">
        <v>1126</v>
      </c>
    </row>
    <row r="207" spans="1:8" x14ac:dyDescent="0.2">
      <c r="A207" s="1">
        <v>205</v>
      </c>
      <c r="B207" s="2" t="s">
        <v>510</v>
      </c>
      <c r="C207" s="1" t="s">
        <v>80</v>
      </c>
      <c r="D207" s="77">
        <v>32.200000000000003</v>
      </c>
      <c r="E207" s="90"/>
      <c r="F207" s="77">
        <v>17.64</v>
      </c>
      <c r="G207" s="90"/>
      <c r="H207" s="1" t="s">
        <v>1126</v>
      </c>
    </row>
    <row r="208" spans="1:8" x14ac:dyDescent="0.2">
      <c r="A208" s="1">
        <v>206</v>
      </c>
      <c r="B208" s="2" t="s">
        <v>511</v>
      </c>
      <c r="C208" s="1" t="s">
        <v>80</v>
      </c>
      <c r="D208" s="77">
        <v>41.4</v>
      </c>
      <c r="E208" s="90"/>
      <c r="F208" s="77">
        <v>17.64</v>
      </c>
      <c r="G208" s="90"/>
      <c r="H208" s="1" t="s">
        <v>1126</v>
      </c>
    </row>
    <row r="209" spans="1:8" x14ac:dyDescent="0.2">
      <c r="A209" s="1">
        <v>207</v>
      </c>
      <c r="B209" s="2" t="s">
        <v>512</v>
      </c>
      <c r="C209" s="1" t="s">
        <v>80</v>
      </c>
      <c r="D209" s="77">
        <v>827.91</v>
      </c>
      <c r="E209" s="90"/>
      <c r="F209" s="77">
        <v>35.409999999999997</v>
      </c>
      <c r="G209" s="90"/>
      <c r="H209" s="1" t="s">
        <v>1126</v>
      </c>
    </row>
    <row r="210" spans="1:8" x14ac:dyDescent="0.2">
      <c r="A210" s="1">
        <v>208</v>
      </c>
      <c r="B210" s="2" t="s">
        <v>513</v>
      </c>
      <c r="C210" s="1" t="s">
        <v>80</v>
      </c>
      <c r="D210" s="77">
        <v>459.95</v>
      </c>
      <c r="E210" s="90"/>
      <c r="F210" s="77">
        <v>96.85</v>
      </c>
      <c r="G210" s="90"/>
      <c r="H210" s="1" t="s">
        <v>1126</v>
      </c>
    </row>
    <row r="211" spans="1:8" x14ac:dyDescent="0.2">
      <c r="A211" s="1">
        <v>209</v>
      </c>
      <c r="B211" s="2" t="s">
        <v>514</v>
      </c>
      <c r="C211" s="1" t="s">
        <v>80</v>
      </c>
      <c r="D211" s="77">
        <v>6899.25</v>
      </c>
      <c r="E211" s="90"/>
      <c r="F211" s="77">
        <v>459.95</v>
      </c>
      <c r="G211" s="90"/>
      <c r="H211" s="1" t="s">
        <v>1126</v>
      </c>
    </row>
    <row r="212" spans="1:8" x14ac:dyDescent="0.2">
      <c r="A212" s="1">
        <v>210</v>
      </c>
      <c r="B212" s="2" t="s">
        <v>515</v>
      </c>
      <c r="C212" s="1" t="s">
        <v>80</v>
      </c>
      <c r="D212" s="77">
        <v>0</v>
      </c>
      <c r="E212" s="90"/>
      <c r="F212" s="77">
        <v>28.28</v>
      </c>
      <c r="G212" s="90"/>
      <c r="H212" s="1" t="s">
        <v>1126</v>
      </c>
    </row>
    <row r="213" spans="1:8" x14ac:dyDescent="0.2">
      <c r="A213" s="1">
        <v>211</v>
      </c>
      <c r="B213" s="2" t="s">
        <v>516</v>
      </c>
      <c r="C213" s="1" t="s">
        <v>80</v>
      </c>
      <c r="D213" s="77">
        <v>46</v>
      </c>
      <c r="E213" s="90"/>
      <c r="F213" s="77">
        <v>27.6</v>
      </c>
      <c r="G213" s="90"/>
      <c r="H213" s="1" t="s">
        <v>1126</v>
      </c>
    </row>
    <row r="214" spans="1:8" x14ac:dyDescent="0.2">
      <c r="A214" s="1">
        <v>212</v>
      </c>
      <c r="B214" s="2" t="s">
        <v>218</v>
      </c>
      <c r="C214" s="1" t="s">
        <v>80</v>
      </c>
      <c r="D214" s="77">
        <v>551.94000000000005</v>
      </c>
      <c r="E214" s="90"/>
      <c r="F214" s="77">
        <v>42.54</v>
      </c>
      <c r="G214" s="90"/>
      <c r="H214" s="1" t="s">
        <v>1126</v>
      </c>
    </row>
    <row r="215" spans="1:8" x14ac:dyDescent="0.2">
      <c r="A215" s="1">
        <v>213</v>
      </c>
      <c r="B215" s="2" t="s">
        <v>219</v>
      </c>
      <c r="C215" s="1" t="s">
        <v>80</v>
      </c>
      <c r="D215" s="77">
        <v>735.92</v>
      </c>
      <c r="E215" s="90"/>
      <c r="F215" s="77">
        <v>42.54</v>
      </c>
      <c r="G215" s="90"/>
      <c r="H215" s="1" t="s">
        <v>1126</v>
      </c>
    </row>
    <row r="216" spans="1:8" x14ac:dyDescent="0.2">
      <c r="A216" s="1">
        <v>214</v>
      </c>
      <c r="B216" s="2" t="s">
        <v>220</v>
      </c>
      <c r="C216" s="1" t="s">
        <v>80</v>
      </c>
      <c r="D216" s="77">
        <v>413.96</v>
      </c>
      <c r="E216" s="90"/>
      <c r="F216" s="77">
        <v>42.54</v>
      </c>
      <c r="G216" s="90"/>
      <c r="H216" s="1" t="s">
        <v>1126</v>
      </c>
    </row>
    <row r="217" spans="1:8" x14ac:dyDescent="0.2">
      <c r="A217" s="1">
        <v>215</v>
      </c>
      <c r="B217" s="2" t="s">
        <v>221</v>
      </c>
      <c r="C217" s="1" t="s">
        <v>80</v>
      </c>
      <c r="D217" s="77">
        <v>165.58</v>
      </c>
      <c r="E217" s="90"/>
      <c r="F217" s="77">
        <v>42.54</v>
      </c>
      <c r="G217" s="90"/>
      <c r="H217" s="1" t="s">
        <v>1126</v>
      </c>
    </row>
    <row r="218" spans="1:8" x14ac:dyDescent="0.2">
      <c r="A218" s="1">
        <v>216</v>
      </c>
      <c r="B218" s="2" t="s">
        <v>222</v>
      </c>
      <c r="C218" s="1" t="s">
        <v>80</v>
      </c>
      <c r="D218" s="77">
        <v>689.93</v>
      </c>
      <c r="E218" s="90"/>
      <c r="F218" s="77">
        <v>42.54</v>
      </c>
      <c r="G218" s="90"/>
      <c r="H218" s="1" t="s">
        <v>1126</v>
      </c>
    </row>
    <row r="219" spans="1:8" x14ac:dyDescent="0.2">
      <c r="A219" s="1">
        <v>217</v>
      </c>
      <c r="B219" s="2" t="s">
        <v>517</v>
      </c>
      <c r="C219" s="1" t="s">
        <v>80</v>
      </c>
      <c r="D219" s="77">
        <v>36.799999999999997</v>
      </c>
      <c r="E219" s="90"/>
      <c r="F219" s="77">
        <v>14.01</v>
      </c>
      <c r="G219" s="90"/>
      <c r="H219" s="1" t="s">
        <v>1126</v>
      </c>
    </row>
    <row r="220" spans="1:8" x14ac:dyDescent="0.2">
      <c r="A220" s="1">
        <v>218</v>
      </c>
      <c r="B220" s="2" t="s">
        <v>223</v>
      </c>
      <c r="C220" s="1" t="s">
        <v>80</v>
      </c>
      <c r="D220" s="77">
        <v>413.96</v>
      </c>
      <c r="E220" s="90"/>
      <c r="F220" s="77">
        <v>73.59</v>
      </c>
      <c r="G220" s="90"/>
      <c r="H220" s="1" t="s">
        <v>1126</v>
      </c>
    </row>
    <row r="221" spans="1:8" x14ac:dyDescent="0.2">
      <c r="A221" s="1">
        <v>219</v>
      </c>
      <c r="B221" s="2" t="s">
        <v>518</v>
      </c>
      <c r="C221" s="1" t="s">
        <v>80</v>
      </c>
      <c r="D221" s="77">
        <v>0</v>
      </c>
      <c r="E221" s="90"/>
      <c r="F221" s="77">
        <v>17.64</v>
      </c>
      <c r="G221" s="90"/>
      <c r="H221" s="1" t="s">
        <v>1126</v>
      </c>
    </row>
    <row r="222" spans="1:8" x14ac:dyDescent="0.2">
      <c r="A222" s="1">
        <v>220</v>
      </c>
      <c r="B222" s="2" t="s">
        <v>519</v>
      </c>
      <c r="C222" s="1" t="s">
        <v>80</v>
      </c>
      <c r="D222" s="77">
        <v>0</v>
      </c>
      <c r="E222" s="90"/>
      <c r="F222" s="77">
        <v>17.64</v>
      </c>
      <c r="G222" s="90"/>
      <c r="H222" s="1" t="s">
        <v>1126</v>
      </c>
    </row>
    <row r="223" spans="1:8" x14ac:dyDescent="0.2">
      <c r="A223" s="1">
        <v>221</v>
      </c>
      <c r="B223" s="2" t="s">
        <v>520</v>
      </c>
      <c r="C223" s="1" t="s">
        <v>80</v>
      </c>
      <c r="D223" s="77">
        <v>46</v>
      </c>
      <c r="E223" s="90"/>
      <c r="F223" s="77">
        <v>73.59</v>
      </c>
      <c r="G223" s="90"/>
      <c r="H223" s="1" t="s">
        <v>1126</v>
      </c>
    </row>
    <row r="224" spans="1:8" x14ac:dyDescent="0.2">
      <c r="A224" s="1">
        <v>222</v>
      </c>
      <c r="B224" s="2" t="s">
        <v>521</v>
      </c>
      <c r="C224" s="1" t="s">
        <v>80</v>
      </c>
      <c r="D224" s="77">
        <v>110.39</v>
      </c>
      <c r="E224" s="90"/>
      <c r="F224" s="77">
        <v>42.54</v>
      </c>
      <c r="G224" s="90"/>
      <c r="H224" s="1" t="s">
        <v>1249</v>
      </c>
    </row>
    <row r="225" spans="1:8" x14ac:dyDescent="0.2">
      <c r="A225" s="1">
        <v>223</v>
      </c>
      <c r="B225" s="2" t="s">
        <v>229</v>
      </c>
      <c r="C225" s="1" t="s">
        <v>80</v>
      </c>
      <c r="D225" s="77">
        <v>459.95</v>
      </c>
      <c r="E225" s="90"/>
      <c r="F225" s="77">
        <v>211.58</v>
      </c>
      <c r="G225" s="90"/>
      <c r="H225" s="1" t="s">
        <v>1249</v>
      </c>
    </row>
    <row r="226" spans="1:8" x14ac:dyDescent="0.2">
      <c r="A226" s="1">
        <v>224</v>
      </c>
      <c r="B226" s="2" t="s">
        <v>230</v>
      </c>
      <c r="C226" s="1" t="s">
        <v>80</v>
      </c>
      <c r="D226" s="77">
        <v>137.99</v>
      </c>
      <c r="E226" s="90"/>
      <c r="F226" s="77">
        <v>21.14</v>
      </c>
      <c r="G226" s="90"/>
      <c r="H226" s="1" t="s">
        <v>1126</v>
      </c>
    </row>
    <row r="227" spans="1:8" x14ac:dyDescent="0.2">
      <c r="A227" s="1">
        <v>225</v>
      </c>
      <c r="B227" s="2" t="s">
        <v>231</v>
      </c>
      <c r="C227" s="1" t="s">
        <v>80</v>
      </c>
      <c r="D227" s="77">
        <v>110.39</v>
      </c>
      <c r="E227" s="90"/>
      <c r="F227" s="77">
        <v>33.119999999999997</v>
      </c>
      <c r="G227" s="90"/>
      <c r="H227" s="1" t="s">
        <v>1126</v>
      </c>
    </row>
    <row r="228" spans="1:8" x14ac:dyDescent="0.2">
      <c r="A228" s="1">
        <v>226</v>
      </c>
      <c r="B228" s="2" t="s">
        <v>522</v>
      </c>
      <c r="C228" s="1" t="s">
        <v>1256</v>
      </c>
      <c r="D228" s="77">
        <v>22997.5</v>
      </c>
      <c r="E228" s="90"/>
      <c r="F228" s="77">
        <v>229.98</v>
      </c>
      <c r="G228" s="90"/>
      <c r="H228" s="1" t="s">
        <v>1126</v>
      </c>
    </row>
    <row r="229" spans="1:8" x14ac:dyDescent="0.2">
      <c r="A229" s="1">
        <v>227</v>
      </c>
      <c r="B229" s="2" t="s">
        <v>523</v>
      </c>
      <c r="C229" s="1" t="s">
        <v>1256</v>
      </c>
      <c r="D229" s="77">
        <v>22997.5</v>
      </c>
      <c r="E229" s="90"/>
      <c r="F229" s="77">
        <v>275.97000000000003</v>
      </c>
      <c r="G229" s="90"/>
      <c r="H229" s="1" t="s">
        <v>1126</v>
      </c>
    </row>
    <row r="230" spans="1:8" x14ac:dyDescent="0.2">
      <c r="A230" s="1">
        <v>228</v>
      </c>
      <c r="B230" s="2" t="s">
        <v>524</v>
      </c>
      <c r="C230" s="1" t="s">
        <v>1256</v>
      </c>
      <c r="D230" s="77">
        <v>0</v>
      </c>
      <c r="E230" s="90"/>
      <c r="F230" s="77">
        <v>321.97000000000003</v>
      </c>
      <c r="G230" s="90"/>
      <c r="H230" s="1"/>
    </row>
    <row r="231" spans="1:8" x14ac:dyDescent="0.2">
      <c r="A231" s="1">
        <v>229</v>
      </c>
      <c r="B231" s="2" t="s">
        <v>237</v>
      </c>
      <c r="C231" s="1" t="s">
        <v>1256</v>
      </c>
      <c r="D231" s="77">
        <v>0</v>
      </c>
      <c r="E231" s="90"/>
      <c r="F231" s="77">
        <v>2905.41</v>
      </c>
      <c r="G231" s="90"/>
      <c r="H231" s="1" t="s">
        <v>1126</v>
      </c>
    </row>
    <row r="232" spans="1:8" x14ac:dyDescent="0.2">
      <c r="A232" s="1">
        <v>230</v>
      </c>
      <c r="B232" s="2" t="s">
        <v>238</v>
      </c>
      <c r="C232" s="1" t="s">
        <v>1256</v>
      </c>
      <c r="D232" s="77">
        <v>0</v>
      </c>
      <c r="E232" s="90"/>
      <c r="F232" s="77">
        <v>960.47</v>
      </c>
      <c r="G232" s="90"/>
      <c r="H232" s="1" t="s">
        <v>1126</v>
      </c>
    </row>
    <row r="233" spans="1:8" x14ac:dyDescent="0.2">
      <c r="A233" s="1">
        <v>231</v>
      </c>
      <c r="B233" s="2" t="s">
        <v>525</v>
      </c>
      <c r="C233" s="1" t="s">
        <v>1256</v>
      </c>
      <c r="D233" s="77">
        <v>0</v>
      </c>
      <c r="E233" s="90"/>
      <c r="F233" s="77">
        <v>533.61</v>
      </c>
      <c r="G233" s="90"/>
      <c r="H233" s="1" t="s">
        <v>1126</v>
      </c>
    </row>
    <row r="234" spans="1:8" x14ac:dyDescent="0.2">
      <c r="A234" s="1">
        <v>232</v>
      </c>
      <c r="B234" s="2" t="s">
        <v>526</v>
      </c>
      <c r="C234" s="1" t="s">
        <v>80</v>
      </c>
      <c r="D234" s="77">
        <v>46</v>
      </c>
      <c r="E234" s="90"/>
      <c r="F234" s="77">
        <v>42.54</v>
      </c>
      <c r="G234" s="90"/>
      <c r="H234" s="1" t="s">
        <v>1126</v>
      </c>
    </row>
    <row r="235" spans="1:8" x14ac:dyDescent="0.2">
      <c r="A235" s="1">
        <v>233</v>
      </c>
      <c r="B235" s="2" t="s">
        <v>241</v>
      </c>
      <c r="C235" s="1" t="s">
        <v>80</v>
      </c>
      <c r="D235" s="77">
        <v>183.98</v>
      </c>
      <c r="E235" s="90"/>
      <c r="F235" s="77">
        <v>85.22</v>
      </c>
      <c r="G235" s="90"/>
      <c r="H235" s="1" t="s">
        <v>1126</v>
      </c>
    </row>
    <row r="236" spans="1:8" x14ac:dyDescent="0.2">
      <c r="A236" s="1">
        <v>234</v>
      </c>
      <c r="B236" s="2" t="s">
        <v>242</v>
      </c>
      <c r="C236" s="1" t="s">
        <v>80</v>
      </c>
      <c r="D236" s="77">
        <v>367.96</v>
      </c>
      <c r="E236" s="90"/>
      <c r="F236" s="77">
        <v>85.22</v>
      </c>
      <c r="G236" s="90"/>
      <c r="H236" s="1" t="s">
        <v>1126</v>
      </c>
    </row>
    <row r="237" spans="1:8" x14ac:dyDescent="0.2">
      <c r="A237" s="1">
        <v>235</v>
      </c>
      <c r="B237" s="2" t="s">
        <v>527</v>
      </c>
      <c r="C237" s="1" t="s">
        <v>80</v>
      </c>
      <c r="D237" s="77">
        <v>137.99</v>
      </c>
      <c r="E237" s="90"/>
      <c r="F237" s="77">
        <v>70.95</v>
      </c>
      <c r="G237" s="90"/>
      <c r="H237" s="1" t="s">
        <v>1126</v>
      </c>
    </row>
    <row r="238" spans="1:8" x14ac:dyDescent="0.2">
      <c r="A238" s="1">
        <v>236</v>
      </c>
      <c r="B238" s="2" t="s">
        <v>528</v>
      </c>
      <c r="C238" s="1" t="s">
        <v>80</v>
      </c>
      <c r="D238" s="77">
        <v>321.97000000000003</v>
      </c>
      <c r="E238" s="90"/>
      <c r="F238" s="77">
        <v>85.22</v>
      </c>
      <c r="G238" s="90"/>
      <c r="H238" s="1" t="s">
        <v>1126</v>
      </c>
    </row>
    <row r="239" spans="1:8" x14ac:dyDescent="0.2">
      <c r="A239" s="1">
        <v>237</v>
      </c>
      <c r="B239" s="2" t="s">
        <v>529</v>
      </c>
      <c r="C239" s="1" t="s">
        <v>80</v>
      </c>
      <c r="D239" s="77">
        <v>643.92999999999995</v>
      </c>
      <c r="E239" s="90"/>
      <c r="F239" s="77">
        <v>70.95</v>
      </c>
      <c r="G239" s="90"/>
      <c r="H239" s="1" t="s">
        <v>1126</v>
      </c>
    </row>
    <row r="240" spans="1:8" x14ac:dyDescent="0.2">
      <c r="A240" s="1">
        <v>238</v>
      </c>
      <c r="B240" s="2" t="s">
        <v>530</v>
      </c>
      <c r="C240" s="1" t="s">
        <v>80</v>
      </c>
      <c r="D240" s="77">
        <v>735.92</v>
      </c>
      <c r="E240" s="90"/>
      <c r="F240" s="77">
        <v>85.22</v>
      </c>
      <c r="G240" s="90"/>
      <c r="H240" s="1" t="s">
        <v>1126</v>
      </c>
    </row>
    <row r="241" spans="1:8" x14ac:dyDescent="0.2">
      <c r="A241" s="1">
        <v>239</v>
      </c>
      <c r="B241" s="2" t="s">
        <v>531</v>
      </c>
      <c r="C241" s="1" t="s">
        <v>80</v>
      </c>
      <c r="D241" s="77">
        <v>137.99</v>
      </c>
      <c r="E241" s="90"/>
      <c r="F241" s="77">
        <v>36.799999999999997</v>
      </c>
      <c r="G241" s="90"/>
      <c r="H241" s="1" t="s">
        <v>1126</v>
      </c>
    </row>
    <row r="242" spans="1:8" x14ac:dyDescent="0.2">
      <c r="A242" s="1">
        <v>240</v>
      </c>
      <c r="B242" s="2" t="s">
        <v>1357</v>
      </c>
      <c r="C242" s="1" t="s">
        <v>80</v>
      </c>
      <c r="D242" s="77">
        <v>321.97000000000003</v>
      </c>
      <c r="E242" s="90"/>
      <c r="F242" s="106">
        <v>229.98</v>
      </c>
      <c r="G242" s="109"/>
      <c r="H242" s="1" t="s">
        <v>1126</v>
      </c>
    </row>
    <row r="243" spans="1:8" x14ac:dyDescent="0.2">
      <c r="A243" s="1">
        <v>241</v>
      </c>
      <c r="B243" s="2" t="s">
        <v>1358</v>
      </c>
      <c r="C243" s="1" t="s">
        <v>80</v>
      </c>
      <c r="D243" s="77">
        <v>321.97000000000003</v>
      </c>
      <c r="E243" s="90"/>
      <c r="F243" s="107"/>
      <c r="G243" s="110"/>
      <c r="H243" s="1" t="s">
        <v>1126</v>
      </c>
    </row>
    <row r="244" spans="1:8" x14ac:dyDescent="0.2">
      <c r="A244" s="1">
        <v>242</v>
      </c>
      <c r="B244" s="2" t="s">
        <v>1359</v>
      </c>
      <c r="C244" s="1" t="s">
        <v>80</v>
      </c>
      <c r="D244" s="77">
        <v>229.98</v>
      </c>
      <c r="E244" s="90"/>
      <c r="F244" s="108"/>
      <c r="G244" s="111"/>
      <c r="H244" s="1" t="s">
        <v>1126</v>
      </c>
    </row>
    <row r="245" spans="1:8" x14ac:dyDescent="0.2">
      <c r="A245" s="1">
        <v>243</v>
      </c>
      <c r="B245" s="2" t="s">
        <v>532</v>
      </c>
      <c r="C245" s="1" t="s">
        <v>80</v>
      </c>
      <c r="D245" s="77">
        <v>1287.8599999999999</v>
      </c>
      <c r="E245" s="90"/>
      <c r="F245" s="77">
        <v>207.53</v>
      </c>
      <c r="G245" s="90"/>
      <c r="H245" s="1" t="s">
        <v>1126</v>
      </c>
    </row>
    <row r="246" spans="1:8" x14ac:dyDescent="0.2">
      <c r="A246" s="1">
        <v>244</v>
      </c>
      <c r="B246" s="2" t="s">
        <v>245</v>
      </c>
      <c r="C246" s="1" t="s">
        <v>80</v>
      </c>
      <c r="D246" s="77">
        <v>183.98</v>
      </c>
      <c r="E246" s="90"/>
      <c r="F246" s="77">
        <v>49.68</v>
      </c>
      <c r="G246" s="90"/>
      <c r="H246" s="1" t="s">
        <v>1126</v>
      </c>
    </row>
    <row r="247" spans="1:8" x14ac:dyDescent="0.2">
      <c r="A247" s="1">
        <v>245</v>
      </c>
      <c r="B247" s="2" t="s">
        <v>533</v>
      </c>
      <c r="C247" s="1" t="s">
        <v>80</v>
      </c>
      <c r="D247" s="77">
        <v>0</v>
      </c>
      <c r="E247" s="90"/>
      <c r="F247" s="77">
        <v>91.99</v>
      </c>
      <c r="G247" s="90"/>
      <c r="H247" s="1" t="s">
        <v>1126</v>
      </c>
    </row>
    <row r="248" spans="1:8" x14ac:dyDescent="0.2">
      <c r="A248" s="1">
        <v>246</v>
      </c>
      <c r="B248" s="2" t="s">
        <v>247</v>
      </c>
      <c r="C248" s="1" t="s">
        <v>80</v>
      </c>
      <c r="D248" s="77">
        <v>413.96</v>
      </c>
      <c r="E248" s="90"/>
      <c r="F248" s="77">
        <v>42.54</v>
      </c>
      <c r="G248" s="90"/>
      <c r="H248" s="1" t="s">
        <v>1126</v>
      </c>
    </row>
    <row r="249" spans="1:8" x14ac:dyDescent="0.2">
      <c r="A249" s="1">
        <v>247</v>
      </c>
      <c r="B249" s="2" t="s">
        <v>534</v>
      </c>
      <c r="C249" s="1" t="s">
        <v>80</v>
      </c>
      <c r="D249" s="77">
        <v>0</v>
      </c>
      <c r="E249" s="90"/>
      <c r="F249" s="77">
        <v>42.54</v>
      </c>
      <c r="G249" s="90"/>
      <c r="H249" s="1" t="s">
        <v>1126</v>
      </c>
    </row>
    <row r="250" spans="1:8" x14ac:dyDescent="0.2">
      <c r="A250" s="1">
        <v>248</v>
      </c>
      <c r="B250" s="2" t="s">
        <v>535</v>
      </c>
      <c r="C250" s="1" t="s">
        <v>80</v>
      </c>
      <c r="D250" s="77">
        <v>110.39</v>
      </c>
      <c r="E250" s="90"/>
      <c r="F250" s="77">
        <v>17.64</v>
      </c>
      <c r="G250" s="90"/>
      <c r="H250" s="1" t="s">
        <v>1126</v>
      </c>
    </row>
    <row r="251" spans="1:8" x14ac:dyDescent="0.2">
      <c r="A251" s="1">
        <v>249</v>
      </c>
      <c r="B251" s="2" t="s">
        <v>536</v>
      </c>
      <c r="C251" s="1" t="s">
        <v>80</v>
      </c>
      <c r="D251" s="77">
        <v>0</v>
      </c>
      <c r="E251" s="90"/>
      <c r="F251" s="77">
        <v>24.77</v>
      </c>
      <c r="G251" s="90"/>
      <c r="H251" s="1" t="s">
        <v>1126</v>
      </c>
    </row>
    <row r="252" spans="1:8" x14ac:dyDescent="0.2">
      <c r="A252" s="1">
        <v>250</v>
      </c>
      <c r="B252" s="2" t="s">
        <v>537</v>
      </c>
      <c r="C252" s="1" t="s">
        <v>80</v>
      </c>
      <c r="D252" s="77">
        <v>321.97000000000003</v>
      </c>
      <c r="E252" s="90"/>
      <c r="F252" s="77">
        <v>28.36</v>
      </c>
      <c r="G252" s="90"/>
      <c r="H252" s="1" t="s">
        <v>1126</v>
      </c>
    </row>
    <row r="253" spans="1:8" x14ac:dyDescent="0.2">
      <c r="A253" s="1">
        <v>251</v>
      </c>
      <c r="B253" s="2" t="s">
        <v>538</v>
      </c>
      <c r="C253" s="1" t="s">
        <v>80</v>
      </c>
      <c r="D253" s="77">
        <v>229.98</v>
      </c>
      <c r="E253" s="90"/>
      <c r="F253" s="77">
        <v>23.61</v>
      </c>
      <c r="G253" s="90"/>
      <c r="H253" s="1" t="s">
        <v>1126</v>
      </c>
    </row>
    <row r="254" spans="1:8" x14ac:dyDescent="0.2">
      <c r="A254" s="1">
        <v>252</v>
      </c>
      <c r="B254" s="2" t="s">
        <v>539</v>
      </c>
      <c r="C254" s="1" t="s">
        <v>80</v>
      </c>
      <c r="D254" s="77">
        <v>735.92</v>
      </c>
      <c r="E254" s="90"/>
      <c r="F254" s="77">
        <v>28.28</v>
      </c>
      <c r="G254" s="90"/>
      <c r="H254" s="1" t="s">
        <v>1126</v>
      </c>
    </row>
    <row r="255" spans="1:8" x14ac:dyDescent="0.2">
      <c r="A255" s="1">
        <v>253</v>
      </c>
      <c r="B255" s="2" t="s">
        <v>540</v>
      </c>
      <c r="C255" s="1" t="s">
        <v>80</v>
      </c>
      <c r="D255" s="77">
        <v>137.99</v>
      </c>
      <c r="E255" s="90"/>
      <c r="F255" s="77">
        <v>28.28</v>
      </c>
      <c r="G255" s="90"/>
      <c r="H255" s="1" t="s">
        <v>1126</v>
      </c>
    </row>
    <row r="256" spans="1:8" x14ac:dyDescent="0.2">
      <c r="A256" s="1">
        <v>254</v>
      </c>
      <c r="B256" s="2" t="s">
        <v>541</v>
      </c>
      <c r="C256" s="1" t="s">
        <v>80</v>
      </c>
      <c r="D256" s="77">
        <v>27.6</v>
      </c>
      <c r="E256" s="90"/>
      <c r="F256" s="77">
        <v>14.01</v>
      </c>
      <c r="G256" s="90"/>
      <c r="H256" s="1" t="s">
        <v>1126</v>
      </c>
    </row>
    <row r="257" spans="1:8" x14ac:dyDescent="0.2">
      <c r="A257" s="1">
        <v>255</v>
      </c>
      <c r="B257" s="2" t="s">
        <v>542</v>
      </c>
      <c r="C257" s="1" t="s">
        <v>80</v>
      </c>
      <c r="D257" s="77">
        <v>643.92999999999995</v>
      </c>
      <c r="E257" s="90"/>
      <c r="F257" s="77">
        <v>42.54</v>
      </c>
      <c r="G257" s="90"/>
      <c r="H257" s="1" t="s">
        <v>1126</v>
      </c>
    </row>
    <row r="258" spans="1:8" x14ac:dyDescent="0.2">
      <c r="A258" s="1">
        <v>256</v>
      </c>
      <c r="B258" s="2" t="s">
        <v>543</v>
      </c>
      <c r="C258" s="1" t="s">
        <v>80</v>
      </c>
      <c r="D258" s="77">
        <v>137.99</v>
      </c>
      <c r="E258" s="90"/>
      <c r="F258" s="77">
        <v>28.28</v>
      </c>
      <c r="G258" s="90"/>
      <c r="H258" s="1" t="s">
        <v>1126</v>
      </c>
    </row>
    <row r="259" spans="1:8" x14ac:dyDescent="0.2">
      <c r="A259" s="1">
        <v>257</v>
      </c>
      <c r="B259" s="2" t="s">
        <v>544</v>
      </c>
      <c r="C259" s="1" t="s">
        <v>80</v>
      </c>
      <c r="D259" s="77">
        <v>0</v>
      </c>
      <c r="E259" s="90"/>
      <c r="F259" s="77">
        <v>135.02000000000001</v>
      </c>
      <c r="G259" s="90"/>
      <c r="H259" s="1" t="s">
        <v>1126</v>
      </c>
    </row>
    <row r="260" spans="1:8" x14ac:dyDescent="0.2">
      <c r="A260" s="1">
        <v>258</v>
      </c>
      <c r="B260" s="2" t="s">
        <v>545</v>
      </c>
      <c r="C260" s="1" t="s">
        <v>80</v>
      </c>
      <c r="D260" s="77">
        <v>0</v>
      </c>
      <c r="E260" s="90"/>
      <c r="F260" s="77">
        <v>21.14</v>
      </c>
      <c r="G260" s="90"/>
      <c r="H260" s="1" t="s">
        <v>1126</v>
      </c>
    </row>
    <row r="261" spans="1:8" x14ac:dyDescent="0.2">
      <c r="A261" s="1">
        <v>259</v>
      </c>
      <c r="B261" s="2" t="s">
        <v>252</v>
      </c>
      <c r="C261" s="1" t="s">
        <v>80</v>
      </c>
      <c r="D261" s="77">
        <v>321.97000000000003</v>
      </c>
      <c r="E261" s="90"/>
      <c r="F261" s="77">
        <v>35.409999999999997</v>
      </c>
      <c r="G261" s="90"/>
      <c r="H261" s="1" t="s">
        <v>1126</v>
      </c>
    </row>
    <row r="262" spans="1:8" x14ac:dyDescent="0.2">
      <c r="A262" s="1">
        <v>260</v>
      </c>
      <c r="B262" s="2" t="s">
        <v>253</v>
      </c>
      <c r="C262" s="1" t="s">
        <v>80</v>
      </c>
      <c r="D262" s="77">
        <v>55.19</v>
      </c>
      <c r="E262" s="90"/>
      <c r="F262" s="77">
        <v>14.01</v>
      </c>
      <c r="G262" s="90"/>
      <c r="H262" s="1" t="s">
        <v>1126</v>
      </c>
    </row>
    <row r="263" spans="1:8" x14ac:dyDescent="0.2">
      <c r="A263" s="1">
        <v>261</v>
      </c>
      <c r="B263" s="2" t="s">
        <v>254</v>
      </c>
      <c r="C263" s="1" t="s">
        <v>80</v>
      </c>
      <c r="D263" s="77">
        <v>229.98</v>
      </c>
      <c r="E263" s="90"/>
      <c r="F263" s="77">
        <v>35.409999999999997</v>
      </c>
      <c r="G263" s="90"/>
      <c r="H263" s="1" t="s">
        <v>1126</v>
      </c>
    </row>
    <row r="264" spans="1:8" x14ac:dyDescent="0.2">
      <c r="A264" s="1">
        <v>262</v>
      </c>
      <c r="B264" s="2" t="s">
        <v>255</v>
      </c>
      <c r="C264" s="1" t="s">
        <v>80</v>
      </c>
      <c r="D264" s="77">
        <v>0</v>
      </c>
      <c r="E264" s="90"/>
      <c r="F264" s="77">
        <v>35.409999999999997</v>
      </c>
      <c r="G264" s="90"/>
      <c r="H264" s="1" t="s">
        <v>1126</v>
      </c>
    </row>
    <row r="265" spans="1:8" x14ac:dyDescent="0.2">
      <c r="A265" s="1">
        <v>263</v>
      </c>
      <c r="B265" s="2" t="s">
        <v>546</v>
      </c>
      <c r="C265" s="1" t="s">
        <v>80</v>
      </c>
      <c r="D265" s="77">
        <v>27.6</v>
      </c>
      <c r="E265" s="90"/>
      <c r="F265" s="77">
        <v>14.01</v>
      </c>
      <c r="G265" s="90"/>
      <c r="H265" s="1" t="s">
        <v>1126</v>
      </c>
    </row>
    <row r="266" spans="1:8" x14ac:dyDescent="0.2">
      <c r="A266" s="1">
        <v>264</v>
      </c>
      <c r="B266" s="2" t="s">
        <v>547</v>
      </c>
      <c r="C266" s="1" t="s">
        <v>80</v>
      </c>
      <c r="D266" s="77">
        <v>229.98</v>
      </c>
      <c r="E266" s="90"/>
      <c r="F266" s="77">
        <v>28.28</v>
      </c>
      <c r="G266" s="90"/>
      <c r="H266" s="1" t="s">
        <v>1126</v>
      </c>
    </row>
    <row r="267" spans="1:8" x14ac:dyDescent="0.2">
      <c r="A267" s="1">
        <v>265</v>
      </c>
      <c r="B267" s="2" t="s">
        <v>548</v>
      </c>
      <c r="C267" s="1" t="s">
        <v>80</v>
      </c>
      <c r="D267" s="77">
        <v>110.39</v>
      </c>
      <c r="E267" s="90"/>
      <c r="F267" s="77">
        <v>35.409999999999997</v>
      </c>
      <c r="G267" s="90"/>
      <c r="H267" s="1" t="s">
        <v>1126</v>
      </c>
    </row>
    <row r="268" spans="1:8" x14ac:dyDescent="0.2">
      <c r="A268" s="1">
        <v>266</v>
      </c>
      <c r="B268" s="2" t="s">
        <v>549</v>
      </c>
      <c r="C268" s="1" t="s">
        <v>80</v>
      </c>
      <c r="D268" s="77">
        <v>110.39</v>
      </c>
      <c r="E268" s="90"/>
      <c r="F268" s="77">
        <v>35.409999999999997</v>
      </c>
      <c r="G268" s="90"/>
      <c r="H268" s="1" t="s">
        <v>1126</v>
      </c>
    </row>
    <row r="269" spans="1:8" x14ac:dyDescent="0.2">
      <c r="A269" s="1">
        <v>267</v>
      </c>
      <c r="B269" s="2" t="s">
        <v>550</v>
      </c>
      <c r="C269" s="1" t="s">
        <v>80</v>
      </c>
      <c r="D269" s="77">
        <v>13798.5</v>
      </c>
      <c r="E269" s="90"/>
      <c r="F269" s="77">
        <v>106.62</v>
      </c>
      <c r="G269" s="90"/>
      <c r="H269" s="1" t="s">
        <v>1126</v>
      </c>
    </row>
    <row r="270" spans="1:8" x14ac:dyDescent="0.2">
      <c r="A270" s="1">
        <v>268</v>
      </c>
      <c r="B270" s="2" t="s">
        <v>551</v>
      </c>
      <c r="C270" s="1" t="s">
        <v>80</v>
      </c>
      <c r="D270" s="77">
        <v>6899.25</v>
      </c>
      <c r="E270" s="90"/>
      <c r="F270" s="77">
        <v>106.62</v>
      </c>
      <c r="G270" s="90"/>
      <c r="H270" s="1" t="s">
        <v>1126</v>
      </c>
    </row>
    <row r="271" spans="1:8" x14ac:dyDescent="0.2">
      <c r="A271" s="1">
        <v>269</v>
      </c>
      <c r="B271" s="2" t="s">
        <v>552</v>
      </c>
      <c r="C271" s="1" t="s">
        <v>80</v>
      </c>
      <c r="D271" s="77">
        <v>46</v>
      </c>
      <c r="E271" s="90"/>
      <c r="F271" s="77">
        <v>70.95</v>
      </c>
      <c r="G271" s="90"/>
      <c r="H271" s="1" t="s">
        <v>1126</v>
      </c>
    </row>
    <row r="272" spans="1:8" x14ac:dyDescent="0.2">
      <c r="A272" s="1">
        <v>270</v>
      </c>
      <c r="B272" s="2" t="s">
        <v>553</v>
      </c>
      <c r="C272" s="1" t="s">
        <v>80</v>
      </c>
      <c r="D272" s="77">
        <v>73.59</v>
      </c>
      <c r="E272" s="90"/>
      <c r="F272" s="77">
        <v>63.82</v>
      </c>
      <c r="G272" s="90"/>
      <c r="H272" s="1" t="s">
        <v>1126</v>
      </c>
    </row>
    <row r="273" spans="1:8" x14ac:dyDescent="0.2">
      <c r="A273" s="1">
        <v>271</v>
      </c>
      <c r="B273" s="2" t="s">
        <v>554</v>
      </c>
      <c r="C273" s="1" t="s">
        <v>80</v>
      </c>
      <c r="D273" s="77">
        <v>0</v>
      </c>
      <c r="E273" s="90"/>
      <c r="F273" s="77">
        <v>1971.53</v>
      </c>
      <c r="G273" s="90"/>
      <c r="H273" s="1" t="s">
        <v>1126</v>
      </c>
    </row>
    <row r="274" spans="1:8" x14ac:dyDescent="0.2">
      <c r="A274" s="1">
        <v>272</v>
      </c>
      <c r="B274" s="2" t="s">
        <v>555</v>
      </c>
      <c r="C274" s="1" t="s">
        <v>80</v>
      </c>
      <c r="D274" s="77">
        <v>321.97000000000003</v>
      </c>
      <c r="E274" s="90"/>
      <c r="F274" s="77">
        <v>35.409999999999997</v>
      </c>
      <c r="G274" s="90"/>
      <c r="H274" s="1" t="s">
        <v>1126</v>
      </c>
    </row>
    <row r="275" spans="1:8" x14ac:dyDescent="0.2">
      <c r="A275" s="1">
        <v>273</v>
      </c>
      <c r="B275" s="2" t="s">
        <v>556</v>
      </c>
      <c r="C275" s="1" t="s">
        <v>80</v>
      </c>
      <c r="D275" s="77">
        <v>551.94000000000005</v>
      </c>
      <c r="E275" s="90"/>
      <c r="F275" s="77">
        <v>99.48</v>
      </c>
      <c r="G275" s="90"/>
      <c r="H275" s="1" t="s">
        <v>1126</v>
      </c>
    </row>
    <row r="276" spans="1:8" x14ac:dyDescent="0.2">
      <c r="A276" s="1">
        <v>274</v>
      </c>
      <c r="B276" s="2" t="s">
        <v>557</v>
      </c>
      <c r="C276" s="1" t="s">
        <v>80</v>
      </c>
      <c r="D276" s="77">
        <v>689.93</v>
      </c>
      <c r="E276" s="90"/>
      <c r="F276" s="77">
        <v>35.409999999999997</v>
      </c>
      <c r="G276" s="90"/>
      <c r="H276" s="1" t="s">
        <v>1126</v>
      </c>
    </row>
    <row r="277" spans="1:8" x14ac:dyDescent="0.2">
      <c r="A277" s="1">
        <v>275</v>
      </c>
      <c r="B277" s="2" t="s">
        <v>558</v>
      </c>
      <c r="C277" s="1" t="s">
        <v>80</v>
      </c>
      <c r="D277" s="77">
        <v>689.93</v>
      </c>
      <c r="E277" s="90"/>
      <c r="F277" s="77">
        <v>35.409999999999997</v>
      </c>
      <c r="G277" s="90"/>
      <c r="H277" s="1" t="s">
        <v>1126</v>
      </c>
    </row>
    <row r="278" spans="1:8" x14ac:dyDescent="0.2">
      <c r="A278" s="1">
        <v>276</v>
      </c>
      <c r="B278" s="2" t="s">
        <v>261</v>
      </c>
      <c r="C278" s="1" t="s">
        <v>80</v>
      </c>
      <c r="D278" s="77">
        <v>827.91</v>
      </c>
      <c r="E278" s="90"/>
      <c r="F278" s="77">
        <v>127.89</v>
      </c>
      <c r="G278" s="90"/>
      <c r="H278" s="1" t="s">
        <v>1126</v>
      </c>
    </row>
    <row r="279" spans="1:8" x14ac:dyDescent="0.2">
      <c r="A279" s="1">
        <v>277</v>
      </c>
      <c r="B279" s="2" t="s">
        <v>262</v>
      </c>
      <c r="C279" s="1" t="s">
        <v>80</v>
      </c>
      <c r="D279" s="77">
        <v>413.96</v>
      </c>
      <c r="E279" s="90"/>
      <c r="F279" s="77">
        <v>49.68</v>
      </c>
      <c r="G279" s="90"/>
      <c r="H279" s="1" t="s">
        <v>1126</v>
      </c>
    </row>
    <row r="280" spans="1:8" x14ac:dyDescent="0.2">
      <c r="A280" s="1">
        <v>278</v>
      </c>
      <c r="B280" s="2" t="s">
        <v>559</v>
      </c>
      <c r="C280" s="1" t="s">
        <v>80</v>
      </c>
      <c r="D280" s="77">
        <v>73.59</v>
      </c>
      <c r="E280" s="90"/>
      <c r="F280" s="77">
        <v>35.409999999999997</v>
      </c>
      <c r="G280" s="90"/>
      <c r="H280" s="1" t="s">
        <v>1126</v>
      </c>
    </row>
    <row r="281" spans="1:8" x14ac:dyDescent="0.2">
      <c r="A281" s="1">
        <v>279</v>
      </c>
      <c r="B281" s="2" t="s">
        <v>264</v>
      </c>
      <c r="C281" s="1" t="s">
        <v>80</v>
      </c>
      <c r="D281" s="77">
        <v>827.91</v>
      </c>
      <c r="E281" s="90"/>
      <c r="F281" s="77">
        <v>73.59</v>
      </c>
      <c r="G281" s="90"/>
      <c r="H281" s="1" t="s">
        <v>1126</v>
      </c>
    </row>
    <row r="282" spans="1:8" x14ac:dyDescent="0.2">
      <c r="A282" s="1">
        <v>280</v>
      </c>
      <c r="B282" s="2" t="s">
        <v>265</v>
      </c>
      <c r="C282" s="1" t="s">
        <v>80</v>
      </c>
      <c r="D282" s="77">
        <v>0</v>
      </c>
      <c r="E282" s="90"/>
      <c r="F282" s="77">
        <v>199.1</v>
      </c>
      <c r="G282" s="90"/>
      <c r="H282" s="1"/>
    </row>
    <row r="283" spans="1:8" x14ac:dyDescent="0.2">
      <c r="A283" s="1">
        <v>281</v>
      </c>
      <c r="B283" s="2" t="s">
        <v>266</v>
      </c>
      <c r="C283" s="1" t="s">
        <v>80</v>
      </c>
      <c r="D283" s="77">
        <v>137.99</v>
      </c>
      <c r="E283" s="90"/>
      <c r="F283" s="77">
        <v>14.01</v>
      </c>
      <c r="G283" s="90"/>
      <c r="H283" s="1" t="s">
        <v>1126</v>
      </c>
    </row>
    <row r="284" spans="1:8" x14ac:dyDescent="0.2">
      <c r="A284" s="1">
        <v>282</v>
      </c>
      <c r="B284" s="2" t="s">
        <v>560</v>
      </c>
      <c r="C284" s="1" t="s">
        <v>80</v>
      </c>
      <c r="D284" s="77">
        <v>321.97000000000003</v>
      </c>
      <c r="E284" s="90"/>
      <c r="F284" s="77">
        <v>70.95</v>
      </c>
      <c r="G284" s="90"/>
      <c r="H284" s="1" t="s">
        <v>1126</v>
      </c>
    </row>
    <row r="285" spans="1:8" x14ac:dyDescent="0.2">
      <c r="A285" s="1">
        <v>283</v>
      </c>
      <c r="B285" s="2" t="s">
        <v>561</v>
      </c>
      <c r="C285" s="1" t="s">
        <v>80</v>
      </c>
      <c r="D285" s="77">
        <v>505.95</v>
      </c>
      <c r="E285" s="90"/>
      <c r="F285" s="77">
        <v>49.68</v>
      </c>
      <c r="G285" s="90"/>
      <c r="H285" s="1" t="s">
        <v>1126</v>
      </c>
    </row>
    <row r="286" spans="1:8" x14ac:dyDescent="0.2">
      <c r="A286" s="1">
        <v>284</v>
      </c>
      <c r="B286" s="2" t="s">
        <v>562</v>
      </c>
      <c r="C286" s="1" t="s">
        <v>80</v>
      </c>
      <c r="D286" s="77">
        <v>505.95</v>
      </c>
      <c r="E286" s="90"/>
      <c r="F286" s="77">
        <v>49.68</v>
      </c>
      <c r="G286" s="90"/>
      <c r="H286" s="1" t="s">
        <v>1126</v>
      </c>
    </row>
    <row r="287" spans="1:8" x14ac:dyDescent="0.2">
      <c r="A287" s="1">
        <v>285</v>
      </c>
      <c r="B287" s="2" t="s">
        <v>268</v>
      </c>
      <c r="C287" s="1" t="s">
        <v>80</v>
      </c>
      <c r="D287" s="77">
        <v>183.98</v>
      </c>
      <c r="E287" s="90"/>
      <c r="F287" s="77">
        <v>56.81</v>
      </c>
      <c r="G287" s="90"/>
      <c r="H287" s="1" t="s">
        <v>1126</v>
      </c>
    </row>
    <row r="288" spans="1:8" x14ac:dyDescent="0.2">
      <c r="A288" s="1">
        <v>286</v>
      </c>
      <c r="B288" s="2" t="s">
        <v>269</v>
      </c>
      <c r="C288" s="1" t="s">
        <v>80</v>
      </c>
      <c r="D288" s="77">
        <v>73.59</v>
      </c>
      <c r="E288" s="90"/>
      <c r="F288" s="77">
        <v>35.409999999999997</v>
      </c>
      <c r="G288" s="90"/>
      <c r="H288" s="1" t="s">
        <v>1126</v>
      </c>
    </row>
    <row r="289" spans="1:8" x14ac:dyDescent="0.2">
      <c r="A289" s="1">
        <v>287</v>
      </c>
      <c r="B289" s="2" t="s">
        <v>563</v>
      </c>
      <c r="C289" s="1" t="s">
        <v>80</v>
      </c>
      <c r="D289" s="77">
        <v>137.99</v>
      </c>
      <c r="E289" s="90"/>
      <c r="F289" s="77">
        <v>28.28</v>
      </c>
      <c r="G289" s="90"/>
      <c r="H289" s="1" t="s">
        <v>1126</v>
      </c>
    </row>
    <row r="290" spans="1:8" x14ac:dyDescent="0.2">
      <c r="A290" s="1">
        <v>288</v>
      </c>
      <c r="B290" s="2" t="s">
        <v>564</v>
      </c>
      <c r="C290" s="1" t="s">
        <v>80</v>
      </c>
      <c r="D290" s="77">
        <v>183.98</v>
      </c>
      <c r="E290" s="90"/>
      <c r="F290" s="77">
        <v>35.409999999999997</v>
      </c>
      <c r="G290" s="90"/>
      <c r="H290" s="1" t="s">
        <v>1126</v>
      </c>
    </row>
    <row r="291" spans="1:8" x14ac:dyDescent="0.2">
      <c r="A291" s="1">
        <v>289</v>
      </c>
      <c r="B291" s="2" t="s">
        <v>565</v>
      </c>
      <c r="C291" s="1" t="s">
        <v>80</v>
      </c>
      <c r="D291" s="77">
        <v>73.59</v>
      </c>
      <c r="E291" s="90"/>
      <c r="F291" s="77">
        <v>14.01</v>
      </c>
      <c r="G291" s="90"/>
      <c r="H291" s="1" t="s">
        <v>1126</v>
      </c>
    </row>
    <row r="292" spans="1:8" x14ac:dyDescent="0.2">
      <c r="A292" s="1">
        <v>290</v>
      </c>
      <c r="B292" s="2" t="s">
        <v>273</v>
      </c>
      <c r="C292" s="1" t="s">
        <v>80</v>
      </c>
      <c r="D292" s="77">
        <v>321.97000000000003</v>
      </c>
      <c r="E292" s="90"/>
      <c r="F292" s="77">
        <v>70.95</v>
      </c>
      <c r="G292" s="90"/>
      <c r="H292" s="1" t="s">
        <v>1126</v>
      </c>
    </row>
    <row r="293" spans="1:8" x14ac:dyDescent="0.2">
      <c r="A293" s="1">
        <v>291</v>
      </c>
      <c r="B293" s="2" t="s">
        <v>274</v>
      </c>
      <c r="C293" s="1" t="s">
        <v>80</v>
      </c>
      <c r="D293" s="77">
        <v>1379.85</v>
      </c>
      <c r="E293" s="90"/>
      <c r="F293" s="77">
        <v>70.95</v>
      </c>
      <c r="G293" s="90"/>
      <c r="H293" s="1"/>
    </row>
    <row r="294" spans="1:8" x14ac:dyDescent="0.2">
      <c r="A294" s="1">
        <v>292</v>
      </c>
      <c r="B294" s="2" t="s">
        <v>275</v>
      </c>
      <c r="C294" s="1" t="s">
        <v>80</v>
      </c>
      <c r="D294" s="77">
        <v>91.99</v>
      </c>
      <c r="E294" s="90"/>
      <c r="F294" s="77">
        <v>35.409999999999997</v>
      </c>
      <c r="G294" s="90"/>
      <c r="H294" s="1" t="s">
        <v>1126</v>
      </c>
    </row>
    <row r="295" spans="1:8" x14ac:dyDescent="0.2">
      <c r="A295" s="1">
        <v>293</v>
      </c>
      <c r="B295" s="2" t="s">
        <v>276</v>
      </c>
      <c r="C295" s="1" t="s">
        <v>80</v>
      </c>
      <c r="D295" s="77">
        <v>827.91</v>
      </c>
      <c r="E295" s="90"/>
      <c r="F295" s="77">
        <v>106.62</v>
      </c>
      <c r="G295" s="90"/>
      <c r="H295" s="1"/>
    </row>
    <row r="296" spans="1:8" x14ac:dyDescent="0.2">
      <c r="A296" s="1">
        <v>294</v>
      </c>
      <c r="B296" s="2" t="s">
        <v>277</v>
      </c>
      <c r="C296" s="1" t="s">
        <v>80</v>
      </c>
      <c r="D296" s="77">
        <v>275.97000000000003</v>
      </c>
      <c r="E296" s="90"/>
      <c r="F296" s="77">
        <v>56.81</v>
      </c>
      <c r="G296" s="90"/>
      <c r="H296" s="1"/>
    </row>
    <row r="297" spans="1:8" x14ac:dyDescent="0.2">
      <c r="A297" s="1">
        <v>295</v>
      </c>
      <c r="B297" s="2" t="s">
        <v>278</v>
      </c>
      <c r="C297" s="1" t="s">
        <v>80</v>
      </c>
      <c r="D297" s="77">
        <v>275.97000000000003</v>
      </c>
      <c r="E297" s="90"/>
      <c r="F297" s="77">
        <v>56.81</v>
      </c>
      <c r="G297" s="90"/>
      <c r="H297" s="1"/>
    </row>
    <row r="298" spans="1:8" x14ac:dyDescent="0.2">
      <c r="A298" s="1">
        <v>296</v>
      </c>
      <c r="B298" s="2" t="s">
        <v>279</v>
      </c>
      <c r="C298" s="1" t="s">
        <v>80</v>
      </c>
      <c r="D298" s="77">
        <v>73.59</v>
      </c>
      <c r="E298" s="90"/>
      <c r="F298" s="77">
        <v>23</v>
      </c>
      <c r="G298" s="90"/>
      <c r="H298" s="1" t="s">
        <v>1126</v>
      </c>
    </row>
    <row r="299" spans="1:8" x14ac:dyDescent="0.2">
      <c r="A299" s="1">
        <v>297</v>
      </c>
      <c r="B299" s="2" t="s">
        <v>280</v>
      </c>
      <c r="C299" s="1" t="s">
        <v>80</v>
      </c>
      <c r="D299" s="77">
        <v>367.96</v>
      </c>
      <c r="E299" s="90"/>
      <c r="F299" s="77">
        <v>36.799999999999997</v>
      </c>
      <c r="G299" s="90"/>
      <c r="H299" s="1" t="s">
        <v>1126</v>
      </c>
    </row>
    <row r="300" spans="1:8" x14ac:dyDescent="0.2">
      <c r="A300" s="1">
        <v>298</v>
      </c>
      <c r="B300" s="2" t="s">
        <v>281</v>
      </c>
      <c r="C300" s="1" t="s">
        <v>80</v>
      </c>
      <c r="D300" s="77">
        <v>367.96</v>
      </c>
      <c r="E300" s="90"/>
      <c r="F300" s="77">
        <v>36.799999999999997</v>
      </c>
      <c r="G300" s="90"/>
      <c r="H300" s="1" t="s">
        <v>1126</v>
      </c>
    </row>
    <row r="301" spans="1:8" x14ac:dyDescent="0.2">
      <c r="A301" s="1">
        <v>299</v>
      </c>
      <c r="B301" s="2" t="s">
        <v>566</v>
      </c>
      <c r="C301" s="1" t="s">
        <v>80</v>
      </c>
      <c r="D301" s="77">
        <v>275.97000000000003</v>
      </c>
      <c r="E301" s="90"/>
      <c r="F301" s="77">
        <v>21.14</v>
      </c>
      <c r="G301" s="90"/>
      <c r="H301" s="1" t="s">
        <v>1126</v>
      </c>
    </row>
    <row r="302" spans="1:8" x14ac:dyDescent="0.2">
      <c r="A302" s="1">
        <v>300</v>
      </c>
      <c r="B302" s="2" t="s">
        <v>567</v>
      </c>
      <c r="C302" s="1" t="s">
        <v>80</v>
      </c>
      <c r="D302" s="77">
        <v>275.97000000000003</v>
      </c>
      <c r="E302" s="90"/>
      <c r="F302" s="77">
        <v>21.14</v>
      </c>
      <c r="G302" s="90"/>
      <c r="H302" s="1" t="s">
        <v>1126</v>
      </c>
    </row>
    <row r="303" spans="1:8" x14ac:dyDescent="0.2">
      <c r="A303" s="1">
        <v>301</v>
      </c>
      <c r="B303" s="2" t="s">
        <v>568</v>
      </c>
      <c r="C303" s="1" t="s">
        <v>80</v>
      </c>
      <c r="D303" s="77">
        <v>321.97000000000003</v>
      </c>
      <c r="E303" s="90"/>
      <c r="F303" s="77">
        <v>42.54</v>
      </c>
      <c r="G303" s="90"/>
      <c r="H303" s="1" t="s">
        <v>1126</v>
      </c>
    </row>
    <row r="304" spans="1:8" x14ac:dyDescent="0.2">
      <c r="A304" s="1">
        <v>302</v>
      </c>
      <c r="B304" s="2" t="s">
        <v>285</v>
      </c>
      <c r="C304" s="1" t="s">
        <v>80</v>
      </c>
      <c r="D304" s="77">
        <v>321.97000000000003</v>
      </c>
      <c r="E304" s="90"/>
      <c r="F304" s="77">
        <v>42.54</v>
      </c>
      <c r="G304" s="90"/>
      <c r="H304" s="1" t="s">
        <v>1126</v>
      </c>
    </row>
    <row r="305" spans="1:8" x14ac:dyDescent="0.2">
      <c r="A305" s="1">
        <v>303</v>
      </c>
      <c r="B305" s="2" t="s">
        <v>569</v>
      </c>
      <c r="C305" s="1" t="s">
        <v>80</v>
      </c>
      <c r="D305" s="77">
        <v>551.94000000000005</v>
      </c>
      <c r="E305" s="90"/>
      <c r="F305" s="77">
        <v>42.54</v>
      </c>
      <c r="G305" s="90"/>
      <c r="H305" s="1"/>
    </row>
    <row r="306" spans="1:8" x14ac:dyDescent="0.2">
      <c r="A306" s="1">
        <v>304</v>
      </c>
      <c r="B306" s="2" t="s">
        <v>570</v>
      </c>
      <c r="C306" s="1" t="s">
        <v>80</v>
      </c>
      <c r="D306" s="77">
        <v>551.94000000000005</v>
      </c>
      <c r="E306" s="90"/>
      <c r="F306" s="77">
        <v>42.54</v>
      </c>
      <c r="G306" s="90"/>
      <c r="H306" s="1"/>
    </row>
    <row r="307" spans="1:8" x14ac:dyDescent="0.2">
      <c r="A307" s="1">
        <v>305</v>
      </c>
      <c r="B307" s="2" t="s">
        <v>571</v>
      </c>
      <c r="C307" s="1" t="s">
        <v>80</v>
      </c>
      <c r="D307" s="77">
        <v>505.95</v>
      </c>
      <c r="E307" s="90"/>
      <c r="F307" s="77">
        <v>42.54</v>
      </c>
      <c r="G307" s="90"/>
      <c r="H307" s="1"/>
    </row>
    <row r="308" spans="1:8" x14ac:dyDescent="0.2">
      <c r="A308" s="1">
        <v>306</v>
      </c>
      <c r="B308" s="2" t="s">
        <v>572</v>
      </c>
      <c r="C308" s="1" t="s">
        <v>80</v>
      </c>
      <c r="D308" s="77">
        <v>505.95</v>
      </c>
      <c r="E308" s="90"/>
      <c r="F308" s="77">
        <v>42.54</v>
      </c>
      <c r="G308" s="90"/>
      <c r="H308" s="1"/>
    </row>
    <row r="309" spans="1:8" x14ac:dyDescent="0.2">
      <c r="A309" s="1">
        <v>307</v>
      </c>
      <c r="B309" s="2" t="s">
        <v>573</v>
      </c>
      <c r="C309" s="1" t="s">
        <v>80</v>
      </c>
      <c r="D309" s="77">
        <v>229.98</v>
      </c>
      <c r="E309" s="90"/>
      <c r="F309" s="77">
        <v>35.409999999999997</v>
      </c>
      <c r="G309" s="90"/>
      <c r="H309" s="1" t="s">
        <v>1126</v>
      </c>
    </row>
    <row r="310" spans="1:8" x14ac:dyDescent="0.2">
      <c r="A310" s="1">
        <v>308</v>
      </c>
      <c r="B310" s="2" t="s">
        <v>574</v>
      </c>
      <c r="C310" s="1" t="s">
        <v>80</v>
      </c>
      <c r="D310" s="77">
        <v>229.98</v>
      </c>
      <c r="E310" s="90"/>
      <c r="F310" s="77">
        <v>35.409999999999997</v>
      </c>
      <c r="G310" s="90"/>
      <c r="H310" s="1" t="s">
        <v>1126</v>
      </c>
    </row>
    <row r="311" spans="1:8" x14ac:dyDescent="0.2">
      <c r="A311" s="1">
        <v>309</v>
      </c>
      <c r="B311" s="2" t="s">
        <v>288</v>
      </c>
      <c r="C311" s="1" t="s">
        <v>80</v>
      </c>
      <c r="D311" s="77">
        <v>183.98</v>
      </c>
      <c r="E311" s="90"/>
      <c r="F311" s="77">
        <v>70.95</v>
      </c>
      <c r="G311" s="90"/>
      <c r="H311" s="1" t="s">
        <v>1126</v>
      </c>
    </row>
    <row r="312" spans="1:8" x14ac:dyDescent="0.2">
      <c r="A312" s="1">
        <v>310</v>
      </c>
      <c r="B312" s="2" t="s">
        <v>289</v>
      </c>
      <c r="C312" s="1" t="s">
        <v>80</v>
      </c>
      <c r="D312" s="77">
        <v>183.98</v>
      </c>
      <c r="E312" s="90"/>
      <c r="F312" s="77">
        <v>70.95</v>
      </c>
      <c r="G312" s="90"/>
      <c r="H312" s="1" t="s">
        <v>1126</v>
      </c>
    </row>
    <row r="313" spans="1:8" x14ac:dyDescent="0.2">
      <c r="A313" s="1">
        <v>311</v>
      </c>
      <c r="B313" s="2" t="s">
        <v>290</v>
      </c>
      <c r="C313" s="1" t="s">
        <v>80</v>
      </c>
      <c r="D313" s="77">
        <v>137.99</v>
      </c>
      <c r="E313" s="90"/>
      <c r="F313" s="77">
        <v>70.95</v>
      </c>
      <c r="G313" s="90"/>
      <c r="H313" s="1" t="s">
        <v>1126</v>
      </c>
    </row>
    <row r="314" spans="1:8" x14ac:dyDescent="0.2">
      <c r="A314" s="1">
        <v>312</v>
      </c>
      <c r="B314" s="2" t="s">
        <v>291</v>
      </c>
      <c r="C314" s="1" t="s">
        <v>80</v>
      </c>
      <c r="D314" s="77">
        <v>137.99</v>
      </c>
      <c r="E314" s="90"/>
      <c r="F314" s="77">
        <v>70.95</v>
      </c>
      <c r="G314" s="90"/>
      <c r="H314" s="1" t="s">
        <v>1126</v>
      </c>
    </row>
    <row r="315" spans="1:8" x14ac:dyDescent="0.2">
      <c r="A315" s="1">
        <v>313</v>
      </c>
      <c r="B315" s="2" t="s">
        <v>292</v>
      </c>
      <c r="C315" s="1" t="s">
        <v>80</v>
      </c>
      <c r="D315" s="77">
        <v>229.98</v>
      </c>
      <c r="E315" s="90"/>
      <c r="F315" s="77">
        <v>35.409999999999997</v>
      </c>
      <c r="G315" s="90"/>
      <c r="H315" s="1" t="s">
        <v>1126</v>
      </c>
    </row>
    <row r="316" spans="1:8" x14ac:dyDescent="0.2">
      <c r="A316" s="1">
        <v>314</v>
      </c>
      <c r="B316" s="2" t="s">
        <v>575</v>
      </c>
      <c r="C316" s="1" t="s">
        <v>80</v>
      </c>
      <c r="D316" s="77">
        <v>0</v>
      </c>
      <c r="E316" s="90"/>
      <c r="F316" s="77">
        <v>28.28</v>
      </c>
      <c r="G316" s="90"/>
      <c r="H316" s="1"/>
    </row>
    <row r="317" spans="1:8" x14ac:dyDescent="0.2">
      <c r="A317" s="1">
        <v>315</v>
      </c>
      <c r="B317" s="2" t="s">
        <v>576</v>
      </c>
      <c r="C317" s="1" t="s">
        <v>80</v>
      </c>
      <c r="D317" s="77">
        <v>0</v>
      </c>
      <c r="E317" s="90"/>
      <c r="F317" s="77">
        <v>42.54</v>
      </c>
      <c r="G317" s="90"/>
      <c r="H317" s="1" t="s">
        <v>1126</v>
      </c>
    </row>
    <row r="318" spans="1:8" x14ac:dyDescent="0.2">
      <c r="A318" s="1">
        <v>316</v>
      </c>
      <c r="B318" s="2" t="s">
        <v>293</v>
      </c>
      <c r="C318" s="1" t="s">
        <v>80</v>
      </c>
      <c r="D318" s="77">
        <v>137.99</v>
      </c>
      <c r="E318" s="90"/>
      <c r="F318" s="77">
        <v>28.28</v>
      </c>
      <c r="G318" s="90"/>
      <c r="H318" s="1" t="s">
        <v>1126</v>
      </c>
    </row>
    <row r="319" spans="1:8" x14ac:dyDescent="0.2">
      <c r="A319" s="1">
        <v>317</v>
      </c>
      <c r="B319" s="2" t="s">
        <v>294</v>
      </c>
      <c r="C319" s="1" t="s">
        <v>80</v>
      </c>
      <c r="D319" s="77">
        <v>137.99</v>
      </c>
      <c r="E319" s="90"/>
      <c r="F319" s="77">
        <v>35.409999999999997</v>
      </c>
      <c r="G319" s="90"/>
      <c r="H319" s="1" t="s">
        <v>1126</v>
      </c>
    </row>
    <row r="320" spans="1:8" x14ac:dyDescent="0.2">
      <c r="A320" s="1">
        <v>318</v>
      </c>
      <c r="B320" s="2" t="s">
        <v>577</v>
      </c>
      <c r="C320" s="1" t="s">
        <v>80</v>
      </c>
      <c r="D320" s="77">
        <v>91.99</v>
      </c>
      <c r="E320" s="90"/>
      <c r="F320" s="77">
        <v>14.01</v>
      </c>
      <c r="G320" s="90"/>
      <c r="H320" s="1" t="s">
        <v>1126</v>
      </c>
    </row>
    <row r="321" spans="1:8" x14ac:dyDescent="0.2">
      <c r="A321" s="1">
        <v>319</v>
      </c>
      <c r="B321" s="2" t="s">
        <v>578</v>
      </c>
      <c r="C321" s="1" t="s">
        <v>80</v>
      </c>
      <c r="D321" s="77">
        <v>73.59</v>
      </c>
      <c r="E321" s="90"/>
      <c r="F321" s="77">
        <v>6.87</v>
      </c>
      <c r="G321" s="90"/>
      <c r="H321" s="1" t="s">
        <v>1126</v>
      </c>
    </row>
    <row r="322" spans="1:8" x14ac:dyDescent="0.2">
      <c r="A322" s="1">
        <v>320</v>
      </c>
      <c r="B322" s="2" t="s">
        <v>579</v>
      </c>
      <c r="C322" s="1" t="s">
        <v>80</v>
      </c>
      <c r="D322" s="77">
        <v>183.98</v>
      </c>
      <c r="E322" s="90"/>
      <c r="F322" s="77">
        <v>14.01</v>
      </c>
      <c r="G322" s="90"/>
      <c r="H322" s="1" t="s">
        <v>1126</v>
      </c>
    </row>
    <row r="323" spans="1:8" x14ac:dyDescent="0.2">
      <c r="A323" s="1">
        <v>321</v>
      </c>
      <c r="B323" s="2" t="s">
        <v>580</v>
      </c>
      <c r="C323" s="1" t="s">
        <v>80</v>
      </c>
      <c r="D323" s="77">
        <v>46</v>
      </c>
      <c r="E323" s="90"/>
      <c r="F323" s="77">
        <v>14.01</v>
      </c>
      <c r="G323" s="90"/>
      <c r="H323" s="1" t="s">
        <v>1126</v>
      </c>
    </row>
    <row r="324" spans="1:8" x14ac:dyDescent="0.2">
      <c r="A324" s="1">
        <v>322</v>
      </c>
      <c r="B324" s="2" t="s">
        <v>581</v>
      </c>
      <c r="C324" s="1" t="s">
        <v>80</v>
      </c>
      <c r="D324" s="77">
        <v>0</v>
      </c>
      <c r="E324" s="90"/>
      <c r="F324" s="77">
        <v>14.01</v>
      </c>
      <c r="G324" s="90"/>
      <c r="H324" s="1" t="s">
        <v>1126</v>
      </c>
    </row>
    <row r="325" spans="1:8" x14ac:dyDescent="0.2">
      <c r="A325" s="1">
        <v>323</v>
      </c>
      <c r="B325" s="2" t="s">
        <v>582</v>
      </c>
      <c r="C325" s="1" t="s">
        <v>80</v>
      </c>
      <c r="D325" s="77">
        <v>0</v>
      </c>
      <c r="E325" s="90"/>
      <c r="F325" s="77">
        <v>21.14</v>
      </c>
      <c r="G325" s="90"/>
      <c r="H325" s="1" t="s">
        <v>1126</v>
      </c>
    </row>
    <row r="326" spans="1:8" x14ac:dyDescent="0.2">
      <c r="A326" s="1">
        <v>324</v>
      </c>
      <c r="B326" s="2" t="s">
        <v>298</v>
      </c>
      <c r="C326" s="1" t="s">
        <v>80</v>
      </c>
      <c r="D326" s="77">
        <v>110.39</v>
      </c>
      <c r="E326" s="90"/>
      <c r="F326" s="77">
        <v>14.01</v>
      </c>
      <c r="G326" s="90"/>
      <c r="H326" s="1" t="s">
        <v>1126</v>
      </c>
    </row>
    <row r="327" spans="1:8" x14ac:dyDescent="0.2">
      <c r="A327" s="1">
        <v>325</v>
      </c>
      <c r="B327" s="2" t="s">
        <v>299</v>
      </c>
      <c r="C327" s="1" t="s">
        <v>80</v>
      </c>
      <c r="D327" s="77">
        <v>46</v>
      </c>
      <c r="E327" s="90"/>
      <c r="F327" s="77">
        <v>2.25</v>
      </c>
      <c r="G327" s="90"/>
      <c r="H327" s="1" t="s">
        <v>1126</v>
      </c>
    </row>
    <row r="328" spans="1:8" x14ac:dyDescent="0.2">
      <c r="A328" s="1">
        <v>326</v>
      </c>
      <c r="B328" s="2" t="s">
        <v>583</v>
      </c>
      <c r="C328" s="1" t="s">
        <v>80</v>
      </c>
      <c r="D328" s="77">
        <v>46</v>
      </c>
      <c r="E328" s="90"/>
      <c r="F328" s="77">
        <v>1.82</v>
      </c>
      <c r="G328" s="90"/>
      <c r="H328" s="1" t="s">
        <v>1126</v>
      </c>
    </row>
    <row r="329" spans="1:8" x14ac:dyDescent="0.2">
      <c r="A329" s="1">
        <v>327</v>
      </c>
      <c r="B329" s="2" t="s">
        <v>584</v>
      </c>
      <c r="C329" s="1" t="s">
        <v>80</v>
      </c>
      <c r="D329" s="77">
        <v>0</v>
      </c>
      <c r="E329" s="90"/>
      <c r="F329" s="77">
        <v>35.409999999999997</v>
      </c>
      <c r="G329" s="90"/>
      <c r="H329" s="1"/>
    </row>
    <row r="330" spans="1:8" x14ac:dyDescent="0.2">
      <c r="A330" s="1">
        <v>328</v>
      </c>
      <c r="B330" s="2" t="s">
        <v>585</v>
      </c>
      <c r="C330" s="1" t="s">
        <v>80</v>
      </c>
      <c r="D330" s="77">
        <v>275.97000000000003</v>
      </c>
      <c r="E330" s="90"/>
      <c r="F330" s="77">
        <v>70.95</v>
      </c>
      <c r="G330" s="90"/>
      <c r="H330" s="1" t="s">
        <v>1126</v>
      </c>
    </row>
    <row r="331" spans="1:8" x14ac:dyDescent="0.2">
      <c r="A331" s="1">
        <v>329</v>
      </c>
      <c r="B331" s="2" t="s">
        <v>302</v>
      </c>
      <c r="C331" s="1" t="s">
        <v>1256</v>
      </c>
      <c r="D331" s="77">
        <v>505.95</v>
      </c>
      <c r="E331" s="90"/>
      <c r="F331" s="77">
        <v>70.95</v>
      </c>
      <c r="G331" s="90"/>
      <c r="H331" s="1" t="s">
        <v>1126</v>
      </c>
    </row>
    <row r="332" spans="1:8" x14ac:dyDescent="0.2">
      <c r="A332" s="1">
        <v>330</v>
      </c>
      <c r="B332" s="2" t="s">
        <v>303</v>
      </c>
      <c r="C332" s="1" t="s">
        <v>80</v>
      </c>
      <c r="D332" s="77">
        <v>321.97000000000003</v>
      </c>
      <c r="E332" s="90"/>
      <c r="F332" s="77">
        <v>41.51</v>
      </c>
      <c r="G332" s="90"/>
      <c r="H332" s="1" t="s">
        <v>1126</v>
      </c>
    </row>
    <row r="333" spans="1:8" x14ac:dyDescent="0.2">
      <c r="A333" s="1">
        <v>331</v>
      </c>
      <c r="B333" s="2" t="s">
        <v>586</v>
      </c>
      <c r="C333" s="1" t="s">
        <v>80</v>
      </c>
      <c r="D333" s="77">
        <v>137.99</v>
      </c>
      <c r="E333" s="90"/>
      <c r="F333" s="77">
        <v>41.51</v>
      </c>
      <c r="G333" s="90"/>
      <c r="H333" s="1" t="s">
        <v>1126</v>
      </c>
    </row>
    <row r="334" spans="1:8" x14ac:dyDescent="0.2">
      <c r="A334" s="1">
        <v>332</v>
      </c>
      <c r="B334" s="2" t="s">
        <v>305</v>
      </c>
      <c r="C334" s="1" t="s">
        <v>80</v>
      </c>
      <c r="D334" s="77">
        <v>413.96</v>
      </c>
      <c r="E334" s="90"/>
      <c r="F334" s="77">
        <v>27.67</v>
      </c>
      <c r="G334" s="90"/>
      <c r="H334" s="1" t="s">
        <v>1126</v>
      </c>
    </row>
    <row r="335" spans="1:8" x14ac:dyDescent="0.2">
      <c r="A335" s="1">
        <v>333</v>
      </c>
      <c r="B335" s="2" t="s">
        <v>306</v>
      </c>
      <c r="C335" s="1" t="s">
        <v>80</v>
      </c>
      <c r="D335" s="77">
        <v>183.98</v>
      </c>
      <c r="E335" s="90"/>
      <c r="F335" s="77">
        <v>10.38</v>
      </c>
      <c r="G335" s="90"/>
      <c r="H335" s="1" t="s">
        <v>1126</v>
      </c>
    </row>
    <row r="336" spans="1:8" x14ac:dyDescent="0.2">
      <c r="A336" s="1">
        <v>334</v>
      </c>
      <c r="B336" s="2" t="s">
        <v>587</v>
      </c>
      <c r="C336" s="1" t="s">
        <v>80</v>
      </c>
      <c r="D336" s="77">
        <v>229.98</v>
      </c>
      <c r="E336" s="90"/>
      <c r="F336" s="77">
        <v>14.01</v>
      </c>
      <c r="G336" s="90"/>
      <c r="H336" s="1" t="s">
        <v>1126</v>
      </c>
    </row>
    <row r="337" spans="1:8" x14ac:dyDescent="0.2">
      <c r="A337" s="1">
        <v>335</v>
      </c>
      <c r="B337" s="2" t="s">
        <v>588</v>
      </c>
      <c r="C337" s="1" t="s">
        <v>80</v>
      </c>
      <c r="D337" s="77">
        <v>0</v>
      </c>
      <c r="E337" s="90"/>
      <c r="F337" s="77">
        <v>137.99</v>
      </c>
      <c r="G337" s="90"/>
      <c r="H337" s="1" t="s">
        <v>1126</v>
      </c>
    </row>
    <row r="338" spans="1:8" x14ac:dyDescent="0.2">
      <c r="A338" s="1">
        <v>336</v>
      </c>
      <c r="B338" s="2" t="s">
        <v>589</v>
      </c>
      <c r="C338" s="1" t="s">
        <v>80</v>
      </c>
      <c r="D338" s="77">
        <v>413.96</v>
      </c>
      <c r="E338" s="90"/>
      <c r="F338" s="77">
        <v>35.409999999999997</v>
      </c>
      <c r="G338" s="90"/>
      <c r="H338" s="1" t="s">
        <v>1126</v>
      </c>
    </row>
    <row r="339" spans="1:8" x14ac:dyDescent="0.2">
      <c r="A339" s="1">
        <v>337</v>
      </c>
      <c r="B339" s="2" t="s">
        <v>590</v>
      </c>
      <c r="C339" s="1" t="s">
        <v>80</v>
      </c>
      <c r="D339" s="77">
        <v>459.95</v>
      </c>
      <c r="E339" s="90"/>
      <c r="F339" s="77">
        <v>35.409999999999997</v>
      </c>
      <c r="G339" s="90"/>
      <c r="H339" s="1" t="s">
        <v>1126</v>
      </c>
    </row>
    <row r="340" spans="1:8" x14ac:dyDescent="0.2">
      <c r="A340" s="1">
        <v>338</v>
      </c>
      <c r="B340" s="2" t="s">
        <v>591</v>
      </c>
      <c r="C340" s="1" t="s">
        <v>80</v>
      </c>
      <c r="D340" s="77">
        <v>110.39</v>
      </c>
      <c r="E340" s="90"/>
      <c r="F340" s="77">
        <v>49.68</v>
      </c>
      <c r="G340" s="90"/>
      <c r="H340" s="1" t="s">
        <v>1126</v>
      </c>
    </row>
    <row r="341" spans="1:8" x14ac:dyDescent="0.2">
      <c r="A341" s="1">
        <v>339</v>
      </c>
      <c r="B341" s="2" t="s">
        <v>592</v>
      </c>
      <c r="C341" s="1" t="s">
        <v>80</v>
      </c>
      <c r="D341" s="77">
        <v>91.99</v>
      </c>
      <c r="E341" s="90"/>
      <c r="F341" s="77">
        <v>35.409999999999997</v>
      </c>
      <c r="G341" s="90"/>
      <c r="H341" s="1" t="s">
        <v>1126</v>
      </c>
    </row>
    <row r="342" spans="1:8" x14ac:dyDescent="0.2">
      <c r="A342" s="1">
        <v>340</v>
      </c>
      <c r="B342" s="2" t="s">
        <v>593</v>
      </c>
      <c r="C342" s="1" t="s">
        <v>80</v>
      </c>
      <c r="D342" s="77">
        <v>321.97000000000003</v>
      </c>
      <c r="E342" s="90"/>
      <c r="F342" s="77">
        <v>35.409999999999997</v>
      </c>
      <c r="G342" s="90"/>
      <c r="H342" s="1" t="s">
        <v>1126</v>
      </c>
    </row>
    <row r="343" spans="1:8" x14ac:dyDescent="0.2">
      <c r="A343" s="1">
        <v>341</v>
      </c>
      <c r="B343" s="2" t="s">
        <v>594</v>
      </c>
      <c r="C343" s="1" t="s">
        <v>80</v>
      </c>
      <c r="D343" s="77">
        <v>459.95</v>
      </c>
      <c r="E343" s="90"/>
      <c r="F343" s="77">
        <v>70.95</v>
      </c>
      <c r="G343" s="90"/>
      <c r="H343" s="1" t="s">
        <v>1126</v>
      </c>
    </row>
    <row r="344" spans="1:8" x14ac:dyDescent="0.2">
      <c r="A344" s="1">
        <v>342</v>
      </c>
      <c r="B344" s="2" t="s">
        <v>595</v>
      </c>
      <c r="C344" s="1" t="s">
        <v>80</v>
      </c>
      <c r="D344" s="77">
        <v>0</v>
      </c>
      <c r="E344" s="90"/>
      <c r="F344" s="77">
        <v>63.82</v>
      </c>
      <c r="G344" s="90"/>
      <c r="H344" s="1" t="s">
        <v>1126</v>
      </c>
    </row>
    <row r="345" spans="1:8" x14ac:dyDescent="0.2">
      <c r="A345" s="1">
        <v>343</v>
      </c>
      <c r="B345" s="2" t="s">
        <v>596</v>
      </c>
      <c r="C345" s="1" t="s">
        <v>80</v>
      </c>
      <c r="D345" s="77">
        <v>0</v>
      </c>
      <c r="E345" s="90"/>
      <c r="F345" s="77">
        <v>106.62</v>
      </c>
      <c r="G345" s="90"/>
      <c r="H345" s="1" t="s">
        <v>1126</v>
      </c>
    </row>
    <row r="346" spans="1:8" x14ac:dyDescent="0.2">
      <c r="A346" s="1">
        <v>344</v>
      </c>
      <c r="B346" s="2" t="s">
        <v>597</v>
      </c>
      <c r="C346" s="1" t="s">
        <v>80</v>
      </c>
      <c r="D346" s="77">
        <v>0</v>
      </c>
      <c r="E346" s="90"/>
      <c r="F346" s="77">
        <v>156.43</v>
      </c>
      <c r="G346" s="90"/>
      <c r="H346" s="1" t="s">
        <v>1126</v>
      </c>
    </row>
    <row r="347" spans="1:8" x14ac:dyDescent="0.2">
      <c r="A347" s="1">
        <v>345</v>
      </c>
      <c r="B347" s="2" t="s">
        <v>598</v>
      </c>
      <c r="C347" s="1" t="s">
        <v>80</v>
      </c>
      <c r="D347" s="77">
        <v>1103.8800000000001</v>
      </c>
      <c r="E347" s="90"/>
      <c r="F347" s="77">
        <v>124.52</v>
      </c>
      <c r="G347" s="90"/>
      <c r="H347" s="1" t="s">
        <v>1126</v>
      </c>
    </row>
    <row r="348" spans="1:8" x14ac:dyDescent="0.2">
      <c r="A348" s="1">
        <v>346</v>
      </c>
      <c r="B348" s="2" t="s">
        <v>599</v>
      </c>
      <c r="C348" s="1" t="s">
        <v>80</v>
      </c>
      <c r="D348" s="77">
        <v>229.98</v>
      </c>
      <c r="E348" s="90"/>
      <c r="F348" s="77">
        <v>56.81</v>
      </c>
      <c r="G348" s="90"/>
      <c r="H348" s="1" t="s">
        <v>1126</v>
      </c>
    </row>
    <row r="349" spans="1:8" x14ac:dyDescent="0.2">
      <c r="A349" s="1">
        <v>347</v>
      </c>
      <c r="B349" s="2" t="s">
        <v>600</v>
      </c>
      <c r="C349" s="1" t="s">
        <v>80</v>
      </c>
      <c r="D349" s="77">
        <v>0</v>
      </c>
      <c r="E349" s="90"/>
      <c r="F349" s="77">
        <v>56.81</v>
      </c>
      <c r="G349" s="90"/>
      <c r="H349" s="1" t="s">
        <v>1126</v>
      </c>
    </row>
    <row r="350" spans="1:8" x14ac:dyDescent="0.2">
      <c r="A350" s="1">
        <v>348</v>
      </c>
      <c r="B350" s="2" t="s">
        <v>601</v>
      </c>
      <c r="C350" s="1" t="s">
        <v>80</v>
      </c>
      <c r="D350" s="77">
        <v>0</v>
      </c>
      <c r="E350" s="90"/>
      <c r="F350" s="77">
        <v>42.54</v>
      </c>
      <c r="G350" s="90"/>
      <c r="H350" s="1" t="s">
        <v>1126</v>
      </c>
    </row>
    <row r="351" spans="1:8" x14ac:dyDescent="0.2">
      <c r="A351" s="1">
        <v>349</v>
      </c>
      <c r="B351" s="2" t="s">
        <v>602</v>
      </c>
      <c r="C351" s="1" t="s">
        <v>80</v>
      </c>
      <c r="D351" s="77">
        <v>0</v>
      </c>
      <c r="E351" s="90"/>
      <c r="F351" s="77">
        <v>28.28</v>
      </c>
      <c r="G351" s="90"/>
      <c r="H351" s="1" t="s">
        <v>1126</v>
      </c>
    </row>
    <row r="352" spans="1:8" x14ac:dyDescent="0.2">
      <c r="A352" s="1">
        <v>350</v>
      </c>
      <c r="B352" s="2" t="s">
        <v>603</v>
      </c>
      <c r="C352" s="1" t="s">
        <v>80</v>
      </c>
      <c r="D352" s="77">
        <v>18.399999999999999</v>
      </c>
      <c r="E352" s="90"/>
      <c r="F352" s="77">
        <v>14.01</v>
      </c>
      <c r="G352" s="90"/>
      <c r="H352" s="1" t="s">
        <v>1126</v>
      </c>
    </row>
    <row r="353" spans="1:8" x14ac:dyDescent="0.2">
      <c r="A353" s="1">
        <v>351</v>
      </c>
      <c r="B353" s="2" t="s">
        <v>604</v>
      </c>
      <c r="C353" s="1" t="s">
        <v>80</v>
      </c>
      <c r="D353" s="77">
        <v>0</v>
      </c>
      <c r="E353" s="90"/>
      <c r="F353" s="77">
        <v>70.95</v>
      </c>
      <c r="G353" s="90"/>
      <c r="H353" s="1" t="s">
        <v>1126</v>
      </c>
    </row>
    <row r="354" spans="1:8" x14ac:dyDescent="0.2">
      <c r="A354" s="1">
        <v>352</v>
      </c>
      <c r="B354" s="2" t="s">
        <v>605</v>
      </c>
      <c r="C354" s="1" t="s">
        <v>80</v>
      </c>
      <c r="D354" s="77">
        <v>229.98</v>
      </c>
      <c r="E354" s="90"/>
      <c r="F354" s="77">
        <v>56.81</v>
      </c>
      <c r="G354" s="90"/>
      <c r="H354" s="1" t="s">
        <v>1126</v>
      </c>
    </row>
    <row r="355" spans="1:8" x14ac:dyDescent="0.2">
      <c r="A355" s="1">
        <v>353</v>
      </c>
      <c r="B355" s="2" t="s">
        <v>318</v>
      </c>
      <c r="C355" s="1" t="s">
        <v>80</v>
      </c>
      <c r="D355" s="77">
        <v>0</v>
      </c>
      <c r="E355" s="90"/>
      <c r="F355" s="77">
        <v>42.54</v>
      </c>
      <c r="G355" s="90"/>
      <c r="H355" s="1" t="s">
        <v>1252</v>
      </c>
    </row>
    <row r="356" spans="1:8" x14ac:dyDescent="0.2">
      <c r="A356" s="1">
        <v>354</v>
      </c>
      <c r="B356" s="2" t="s">
        <v>606</v>
      </c>
      <c r="C356" s="1" t="s">
        <v>80</v>
      </c>
      <c r="D356" s="77">
        <v>137.99</v>
      </c>
      <c r="E356" s="90"/>
      <c r="F356" s="77">
        <v>49.68</v>
      </c>
      <c r="G356" s="90"/>
      <c r="H356" s="1" t="s">
        <v>1247</v>
      </c>
    </row>
    <row r="357" spans="1:8" x14ac:dyDescent="0.2">
      <c r="A357" s="1">
        <v>355</v>
      </c>
      <c r="B357" s="2" t="s">
        <v>319</v>
      </c>
      <c r="C357" s="1" t="s">
        <v>80</v>
      </c>
      <c r="D357" s="77">
        <v>0</v>
      </c>
      <c r="E357" s="90"/>
      <c r="F357" s="77">
        <v>81.709999999999994</v>
      </c>
      <c r="G357" s="90"/>
      <c r="H357" s="1" t="s">
        <v>1126</v>
      </c>
    </row>
    <row r="358" spans="1:8" x14ac:dyDescent="0.2">
      <c r="A358" s="1">
        <v>356</v>
      </c>
      <c r="B358" s="2" t="s">
        <v>320</v>
      </c>
      <c r="C358" s="1" t="s">
        <v>80</v>
      </c>
      <c r="D358" s="77">
        <v>32.200000000000003</v>
      </c>
      <c r="E358" s="90"/>
      <c r="F358" s="77">
        <v>13.8</v>
      </c>
      <c r="G358" s="90"/>
      <c r="H358" s="1" t="s">
        <v>1126</v>
      </c>
    </row>
    <row r="359" spans="1:8" x14ac:dyDescent="0.2">
      <c r="A359" s="1">
        <v>357</v>
      </c>
      <c r="B359" s="2" t="s">
        <v>321</v>
      </c>
      <c r="C359" s="1" t="s">
        <v>80</v>
      </c>
      <c r="D359" s="77">
        <v>183.98</v>
      </c>
      <c r="E359" s="90"/>
      <c r="F359" s="77">
        <v>6.87</v>
      </c>
      <c r="G359" s="90"/>
      <c r="H359" s="1" t="s">
        <v>1246</v>
      </c>
    </row>
    <row r="360" spans="1:8" x14ac:dyDescent="0.2">
      <c r="A360" s="1">
        <v>358</v>
      </c>
      <c r="B360" s="2" t="s">
        <v>607</v>
      </c>
      <c r="C360" s="1" t="s">
        <v>80</v>
      </c>
      <c r="D360" s="77">
        <v>413.96</v>
      </c>
      <c r="E360" s="90"/>
      <c r="F360" s="77">
        <v>42.54</v>
      </c>
      <c r="G360" s="90"/>
      <c r="H360" s="1" t="s">
        <v>1126</v>
      </c>
    </row>
    <row r="361" spans="1:8" x14ac:dyDescent="0.2">
      <c r="A361" s="1">
        <v>359</v>
      </c>
      <c r="B361" s="2" t="s">
        <v>608</v>
      </c>
      <c r="C361" s="1" t="s">
        <v>80</v>
      </c>
      <c r="D361" s="77">
        <v>0</v>
      </c>
      <c r="E361" s="90"/>
      <c r="F361" s="77">
        <v>17.64</v>
      </c>
      <c r="G361" s="90"/>
      <c r="H361" s="1"/>
    </row>
    <row r="362" spans="1:8" x14ac:dyDescent="0.2">
      <c r="A362" s="1">
        <v>360</v>
      </c>
      <c r="B362" s="2" t="s">
        <v>609</v>
      </c>
      <c r="C362" s="1" t="s">
        <v>80</v>
      </c>
      <c r="D362" s="77">
        <v>13.8</v>
      </c>
      <c r="E362" s="90"/>
      <c r="F362" s="77">
        <v>6.87</v>
      </c>
      <c r="G362" s="90"/>
      <c r="H362" s="1" t="s">
        <v>1126</v>
      </c>
    </row>
    <row r="363" spans="1:8" x14ac:dyDescent="0.2">
      <c r="A363" s="1">
        <v>361</v>
      </c>
      <c r="B363" s="2" t="s">
        <v>610</v>
      </c>
      <c r="C363" s="1" t="s">
        <v>80</v>
      </c>
      <c r="D363" s="77">
        <v>23</v>
      </c>
      <c r="E363" s="90"/>
      <c r="F363" s="77">
        <v>5.52</v>
      </c>
      <c r="G363" s="90"/>
      <c r="H363" s="1" t="s">
        <v>653</v>
      </c>
    </row>
    <row r="364" spans="1:8" x14ac:dyDescent="0.2">
      <c r="A364" s="1">
        <v>362</v>
      </c>
      <c r="B364" s="2" t="s">
        <v>611</v>
      </c>
      <c r="C364" s="1" t="s">
        <v>80</v>
      </c>
      <c r="D364" s="77">
        <v>0</v>
      </c>
      <c r="E364" s="90"/>
      <c r="F364" s="77">
        <v>85.22</v>
      </c>
      <c r="G364" s="90"/>
      <c r="H364" s="1" t="s">
        <v>1126</v>
      </c>
    </row>
    <row r="365" spans="1:8" x14ac:dyDescent="0.2">
      <c r="A365" s="1">
        <v>363</v>
      </c>
      <c r="B365" s="2" t="s">
        <v>612</v>
      </c>
      <c r="C365" s="1" t="s">
        <v>80</v>
      </c>
      <c r="D365" s="77">
        <v>32.200000000000003</v>
      </c>
      <c r="E365" s="90"/>
      <c r="F365" s="77">
        <v>32.200000000000003</v>
      </c>
      <c r="G365" s="90"/>
      <c r="H365" s="1" t="s">
        <v>653</v>
      </c>
    </row>
    <row r="366" spans="1:8" x14ac:dyDescent="0.2">
      <c r="A366" s="1">
        <v>364</v>
      </c>
      <c r="B366" s="2" t="s">
        <v>613</v>
      </c>
      <c r="C366" s="1" t="s">
        <v>80</v>
      </c>
      <c r="D366" s="77">
        <v>0</v>
      </c>
      <c r="E366" s="90"/>
      <c r="F366" s="77">
        <v>113.75</v>
      </c>
      <c r="G366" s="90"/>
      <c r="H366" s="1"/>
    </row>
    <row r="367" spans="1:8" x14ac:dyDescent="0.2">
      <c r="A367" s="1">
        <v>365</v>
      </c>
      <c r="B367" s="2" t="s">
        <v>614</v>
      </c>
      <c r="C367" s="1" t="s">
        <v>80</v>
      </c>
      <c r="D367" s="77">
        <v>183.98</v>
      </c>
      <c r="E367" s="90"/>
      <c r="F367" s="77">
        <v>31.78</v>
      </c>
      <c r="G367" s="90"/>
      <c r="H367" s="1" t="s">
        <v>1126</v>
      </c>
    </row>
    <row r="368" spans="1:8" x14ac:dyDescent="0.2">
      <c r="A368" s="1">
        <v>366</v>
      </c>
      <c r="B368" s="2" t="s">
        <v>615</v>
      </c>
      <c r="C368" s="1" t="s">
        <v>80</v>
      </c>
      <c r="D368" s="77">
        <v>0</v>
      </c>
      <c r="E368" s="90"/>
      <c r="F368" s="77">
        <v>49.68</v>
      </c>
      <c r="G368" s="90"/>
      <c r="H368" s="1" t="s">
        <v>1126</v>
      </c>
    </row>
    <row r="369" spans="1:8" x14ac:dyDescent="0.2">
      <c r="A369" s="1">
        <v>367</v>
      </c>
      <c r="B369" s="2" t="s">
        <v>325</v>
      </c>
      <c r="C369" s="1" t="s">
        <v>80</v>
      </c>
      <c r="D369" s="77">
        <v>413.96</v>
      </c>
      <c r="E369" s="90"/>
      <c r="F369" s="77">
        <v>18.850000000000001</v>
      </c>
      <c r="G369" s="90"/>
      <c r="H369" s="1" t="s">
        <v>1126</v>
      </c>
    </row>
    <row r="370" spans="1:8" x14ac:dyDescent="0.2">
      <c r="A370" s="1">
        <v>368</v>
      </c>
      <c r="B370" s="2" t="s">
        <v>326</v>
      </c>
      <c r="C370" s="1" t="s">
        <v>80</v>
      </c>
      <c r="D370" s="77">
        <v>0</v>
      </c>
      <c r="E370" s="90"/>
      <c r="F370" s="77">
        <v>37.869999999999997</v>
      </c>
      <c r="G370" s="90"/>
      <c r="H370" s="1" t="s">
        <v>1126</v>
      </c>
    </row>
    <row r="371" spans="1:8" x14ac:dyDescent="0.2">
      <c r="A371" s="1">
        <v>369</v>
      </c>
      <c r="B371" s="2" t="s">
        <v>327</v>
      </c>
      <c r="C371" s="1" t="s">
        <v>1256</v>
      </c>
      <c r="D371" s="77">
        <v>0</v>
      </c>
      <c r="E371" s="90"/>
      <c r="F371" s="77">
        <v>63.82</v>
      </c>
      <c r="G371" s="90"/>
      <c r="H371" s="1" t="s">
        <v>1126</v>
      </c>
    </row>
    <row r="372" spans="1:8" x14ac:dyDescent="0.2">
      <c r="A372" s="1">
        <v>370</v>
      </c>
      <c r="B372" s="2" t="s">
        <v>328</v>
      </c>
      <c r="C372" s="1" t="s">
        <v>80</v>
      </c>
      <c r="D372" s="77">
        <v>229.98</v>
      </c>
      <c r="E372" s="90"/>
      <c r="F372" s="77">
        <v>42.54</v>
      </c>
      <c r="G372" s="90"/>
      <c r="H372" s="1" t="s">
        <v>1126</v>
      </c>
    </row>
    <row r="373" spans="1:8" x14ac:dyDescent="0.2">
      <c r="A373" s="1">
        <v>371</v>
      </c>
      <c r="B373" s="2" t="s">
        <v>329</v>
      </c>
      <c r="C373" s="1" t="s">
        <v>80</v>
      </c>
      <c r="D373" s="77">
        <v>0</v>
      </c>
      <c r="E373" s="90"/>
      <c r="F373" s="77">
        <v>56.81</v>
      </c>
      <c r="G373" s="90"/>
      <c r="H373" s="1" t="s">
        <v>1126</v>
      </c>
    </row>
    <row r="374" spans="1:8" x14ac:dyDescent="0.2">
      <c r="A374" s="1">
        <v>372</v>
      </c>
      <c r="B374" s="2" t="s">
        <v>1111</v>
      </c>
      <c r="C374" s="1" t="s">
        <v>80</v>
      </c>
      <c r="D374" s="77">
        <v>0</v>
      </c>
      <c r="E374" s="90"/>
      <c r="F374" s="77">
        <v>32.200000000000003</v>
      </c>
      <c r="G374" s="90"/>
      <c r="H374" s="1"/>
    </row>
    <row r="375" spans="1:8" x14ac:dyDescent="0.2">
      <c r="A375" s="1">
        <v>373</v>
      </c>
      <c r="B375" s="2" t="s">
        <v>330</v>
      </c>
      <c r="C375" s="1" t="s">
        <v>80</v>
      </c>
      <c r="D375" s="77">
        <v>0</v>
      </c>
      <c r="E375" s="90"/>
      <c r="F375" s="77">
        <v>35.409999999999997</v>
      </c>
      <c r="G375" s="90"/>
      <c r="H375" s="1" t="s">
        <v>1126</v>
      </c>
    </row>
    <row r="376" spans="1:8" x14ac:dyDescent="0.2">
      <c r="A376" s="1">
        <v>374</v>
      </c>
      <c r="B376" s="2" t="s">
        <v>616</v>
      </c>
      <c r="C376" s="1" t="s">
        <v>80</v>
      </c>
      <c r="D376" s="77">
        <v>0</v>
      </c>
      <c r="E376" s="90"/>
      <c r="F376" s="77">
        <v>106.62</v>
      </c>
      <c r="G376" s="90"/>
      <c r="H376" s="1" t="s">
        <v>1126</v>
      </c>
    </row>
    <row r="377" spans="1:8" x14ac:dyDescent="0.2">
      <c r="A377" s="1">
        <v>375</v>
      </c>
      <c r="B377" s="2" t="s">
        <v>617</v>
      </c>
      <c r="C377" s="1" t="s">
        <v>80</v>
      </c>
      <c r="D377" s="77">
        <v>0</v>
      </c>
      <c r="E377" s="90"/>
      <c r="F377" s="77">
        <v>85.22</v>
      </c>
      <c r="G377" s="90"/>
      <c r="H377" s="1" t="s">
        <v>1126</v>
      </c>
    </row>
    <row r="378" spans="1:8" x14ac:dyDescent="0.2">
      <c r="A378" s="1">
        <v>376</v>
      </c>
      <c r="B378" s="2" t="s">
        <v>618</v>
      </c>
      <c r="C378" s="1" t="s">
        <v>80</v>
      </c>
      <c r="D378" s="77">
        <v>183.98</v>
      </c>
      <c r="E378" s="90"/>
      <c r="F378" s="77">
        <v>21.14</v>
      </c>
      <c r="G378" s="90"/>
      <c r="H378" s="1" t="s">
        <v>1126</v>
      </c>
    </row>
    <row r="379" spans="1:8" x14ac:dyDescent="0.2">
      <c r="A379" s="1">
        <v>377</v>
      </c>
      <c r="B379" s="2" t="s">
        <v>619</v>
      </c>
      <c r="C379" s="1" t="s">
        <v>80</v>
      </c>
      <c r="D379" s="77">
        <v>229.98</v>
      </c>
      <c r="E379" s="90"/>
      <c r="F379" s="77">
        <v>46</v>
      </c>
      <c r="G379" s="90"/>
      <c r="H379" s="1" t="s">
        <v>1126</v>
      </c>
    </row>
    <row r="380" spans="1:8" x14ac:dyDescent="0.2">
      <c r="A380" s="1">
        <v>378</v>
      </c>
      <c r="B380" s="2" t="s">
        <v>620</v>
      </c>
      <c r="C380" s="1" t="s">
        <v>80</v>
      </c>
      <c r="D380" s="77">
        <v>73.59</v>
      </c>
      <c r="E380" s="90"/>
      <c r="F380" s="77">
        <v>6.87</v>
      </c>
      <c r="G380" s="90"/>
      <c r="H380" s="1" t="s">
        <v>1126</v>
      </c>
    </row>
    <row r="381" spans="1:8" x14ac:dyDescent="0.2">
      <c r="A381" s="1">
        <v>379</v>
      </c>
      <c r="B381" s="2" t="s">
        <v>621</v>
      </c>
      <c r="C381" s="1" t="s">
        <v>1256</v>
      </c>
      <c r="D381" s="77">
        <v>55.19</v>
      </c>
      <c r="E381" s="90"/>
      <c r="F381" s="77">
        <v>3.37</v>
      </c>
      <c r="G381" s="90"/>
      <c r="H381" s="1" t="s">
        <v>1126</v>
      </c>
    </row>
    <row r="382" spans="1:8" x14ac:dyDescent="0.2">
      <c r="A382" s="1">
        <v>380</v>
      </c>
      <c r="B382" s="2" t="s">
        <v>622</v>
      </c>
      <c r="C382" s="1" t="s">
        <v>80</v>
      </c>
      <c r="D382" s="77">
        <v>1.84</v>
      </c>
      <c r="E382" s="90"/>
      <c r="F382" s="77">
        <v>0.52</v>
      </c>
      <c r="G382" s="90"/>
      <c r="H382" s="1" t="s">
        <v>1252</v>
      </c>
    </row>
    <row r="383" spans="1:8" x14ac:dyDescent="0.2">
      <c r="A383" s="1">
        <v>381</v>
      </c>
      <c r="B383" s="2" t="s">
        <v>336</v>
      </c>
      <c r="C383" s="1" t="s">
        <v>80</v>
      </c>
      <c r="D383" s="77">
        <v>321.97000000000003</v>
      </c>
      <c r="E383" s="90"/>
      <c r="F383" s="77">
        <v>6.87</v>
      </c>
      <c r="G383" s="90"/>
      <c r="H383" s="1" t="s">
        <v>1252</v>
      </c>
    </row>
    <row r="384" spans="1:8" x14ac:dyDescent="0.2">
      <c r="A384" s="1">
        <v>382</v>
      </c>
      <c r="B384" s="2" t="s">
        <v>623</v>
      </c>
      <c r="C384" s="1" t="s">
        <v>80</v>
      </c>
      <c r="D384" s="77">
        <v>18.399999999999999</v>
      </c>
      <c r="E384" s="90"/>
      <c r="F384" s="77">
        <v>3.37</v>
      </c>
      <c r="G384" s="90"/>
      <c r="H384" s="1" t="s">
        <v>1126</v>
      </c>
    </row>
    <row r="385" spans="1:8" x14ac:dyDescent="0.2">
      <c r="A385" s="1">
        <v>383</v>
      </c>
      <c r="B385" s="2" t="s">
        <v>337</v>
      </c>
      <c r="C385" s="1" t="s">
        <v>80</v>
      </c>
      <c r="D385" s="77">
        <v>4.5999999999999996</v>
      </c>
      <c r="E385" s="90"/>
      <c r="F385" s="77">
        <v>10.51</v>
      </c>
      <c r="G385" s="90"/>
      <c r="H385" s="1" t="s">
        <v>1126</v>
      </c>
    </row>
    <row r="386" spans="1:8" x14ac:dyDescent="0.2">
      <c r="A386" s="1">
        <v>384</v>
      </c>
      <c r="B386" s="2" t="s">
        <v>338</v>
      </c>
      <c r="C386" s="1" t="s">
        <v>80</v>
      </c>
      <c r="D386" s="77">
        <v>0.92</v>
      </c>
      <c r="E386" s="90"/>
      <c r="F386" s="77">
        <v>1.3</v>
      </c>
      <c r="G386" s="90"/>
      <c r="H386" s="1" t="s">
        <v>1126</v>
      </c>
    </row>
    <row r="387" spans="1:8" x14ac:dyDescent="0.2">
      <c r="A387" s="1">
        <v>385</v>
      </c>
      <c r="B387" s="2" t="s">
        <v>339</v>
      </c>
      <c r="C387" s="1" t="s">
        <v>1256</v>
      </c>
      <c r="D387" s="77">
        <v>0</v>
      </c>
      <c r="E387" s="90"/>
      <c r="F387" s="77">
        <v>28.28</v>
      </c>
      <c r="G387" s="90"/>
      <c r="H387" s="1"/>
    </row>
    <row r="388" spans="1:8" x14ac:dyDescent="0.2">
      <c r="A388" s="1">
        <v>386</v>
      </c>
      <c r="B388" s="2" t="s">
        <v>340</v>
      </c>
      <c r="C388" s="1" t="s">
        <v>80</v>
      </c>
      <c r="D388" s="77">
        <v>0</v>
      </c>
      <c r="E388" s="90"/>
      <c r="F388" s="77">
        <v>14.01</v>
      </c>
      <c r="G388" s="90"/>
      <c r="H388" s="1"/>
    </row>
    <row r="389" spans="1:8" x14ac:dyDescent="0.2">
      <c r="A389" s="1">
        <v>387</v>
      </c>
      <c r="B389" s="2" t="s">
        <v>624</v>
      </c>
      <c r="C389" s="1" t="s">
        <v>80</v>
      </c>
      <c r="D389" s="77">
        <v>0</v>
      </c>
      <c r="E389" s="90"/>
      <c r="F389" s="77">
        <v>14.01</v>
      </c>
      <c r="G389" s="90"/>
      <c r="H389" s="1"/>
    </row>
    <row r="390" spans="1:8" x14ac:dyDescent="0.2">
      <c r="A390" s="1">
        <v>388</v>
      </c>
      <c r="B390" s="2" t="s">
        <v>625</v>
      </c>
      <c r="C390" s="1" t="s">
        <v>80</v>
      </c>
      <c r="D390" s="77">
        <v>0</v>
      </c>
      <c r="E390" s="90"/>
      <c r="F390" s="77">
        <v>14.01</v>
      </c>
      <c r="G390" s="90"/>
      <c r="H390" s="1" t="s">
        <v>1126</v>
      </c>
    </row>
    <row r="391" spans="1:8" x14ac:dyDescent="0.2">
      <c r="A391" s="1">
        <v>389</v>
      </c>
      <c r="B391" s="2" t="s">
        <v>654</v>
      </c>
      <c r="C391" s="1" t="s">
        <v>80</v>
      </c>
      <c r="D391" s="77">
        <v>321.97000000000003</v>
      </c>
      <c r="E391" s="90"/>
      <c r="F391" s="77">
        <v>35.409999999999997</v>
      </c>
      <c r="G391" s="90"/>
      <c r="H391" s="1" t="s">
        <v>1126</v>
      </c>
    </row>
    <row r="392" spans="1:8" x14ac:dyDescent="0.2">
      <c r="A392" s="1">
        <v>390</v>
      </c>
      <c r="B392" s="2" t="s">
        <v>344</v>
      </c>
      <c r="C392" s="1" t="s">
        <v>80</v>
      </c>
      <c r="D392" s="77">
        <v>55.19</v>
      </c>
      <c r="E392" s="90"/>
      <c r="F392" s="77">
        <v>6.87</v>
      </c>
      <c r="G392" s="90"/>
      <c r="H392" s="1" t="s">
        <v>1126</v>
      </c>
    </row>
    <row r="393" spans="1:8" x14ac:dyDescent="0.2">
      <c r="A393" s="1">
        <v>391</v>
      </c>
      <c r="B393" s="2" t="s">
        <v>626</v>
      </c>
      <c r="C393" s="1" t="s">
        <v>80</v>
      </c>
      <c r="D393" s="77">
        <v>0</v>
      </c>
      <c r="E393" s="90"/>
      <c r="F393" s="77">
        <v>42.54</v>
      </c>
      <c r="G393" s="90"/>
      <c r="H393" s="1" t="s">
        <v>1126</v>
      </c>
    </row>
    <row r="394" spans="1:8" x14ac:dyDescent="0.2">
      <c r="A394" s="1">
        <v>392</v>
      </c>
      <c r="B394" s="2" t="s">
        <v>346</v>
      </c>
      <c r="C394" s="1" t="s">
        <v>80</v>
      </c>
      <c r="D394" s="77">
        <v>0</v>
      </c>
      <c r="E394" s="90"/>
      <c r="F394" s="77">
        <v>42.54</v>
      </c>
      <c r="G394" s="90"/>
      <c r="H394" s="1" t="s">
        <v>1126</v>
      </c>
    </row>
    <row r="395" spans="1:8" x14ac:dyDescent="0.2">
      <c r="A395" s="1">
        <v>393</v>
      </c>
      <c r="B395" s="2" t="s">
        <v>627</v>
      </c>
      <c r="C395" s="1" t="s">
        <v>80</v>
      </c>
      <c r="D395" s="77">
        <v>0</v>
      </c>
      <c r="E395" s="90"/>
      <c r="F395" s="77">
        <v>391.19</v>
      </c>
      <c r="G395" s="90"/>
      <c r="H395" s="1" t="s">
        <v>1126</v>
      </c>
    </row>
    <row r="396" spans="1:8" x14ac:dyDescent="0.2">
      <c r="A396" s="1">
        <v>394</v>
      </c>
      <c r="B396" s="2" t="s">
        <v>348</v>
      </c>
      <c r="C396" s="1" t="s">
        <v>1256</v>
      </c>
      <c r="D396" s="77">
        <v>0</v>
      </c>
      <c r="E396" s="90"/>
      <c r="F396" s="77">
        <v>1707.58</v>
      </c>
      <c r="G396" s="90"/>
      <c r="H396" s="1" t="s">
        <v>1126</v>
      </c>
    </row>
    <row r="397" spans="1:8" x14ac:dyDescent="0.2">
      <c r="A397" s="1">
        <v>395</v>
      </c>
      <c r="B397" s="2" t="s">
        <v>349</v>
      </c>
      <c r="C397" s="1" t="s">
        <v>1256</v>
      </c>
      <c r="D397" s="77">
        <v>0</v>
      </c>
      <c r="E397" s="90"/>
      <c r="F397" s="77">
        <v>1102.76</v>
      </c>
      <c r="G397" s="90"/>
      <c r="H397" s="1" t="s">
        <v>1126</v>
      </c>
    </row>
    <row r="398" spans="1:8" x14ac:dyDescent="0.2">
      <c r="A398" s="1">
        <v>396</v>
      </c>
      <c r="B398" s="2" t="s">
        <v>628</v>
      </c>
      <c r="C398" s="1" t="s">
        <v>1256</v>
      </c>
      <c r="D398" s="77">
        <v>0</v>
      </c>
      <c r="E398" s="90"/>
      <c r="F398" s="77">
        <v>675.77</v>
      </c>
      <c r="G398" s="90"/>
      <c r="H398" s="1" t="s">
        <v>1126</v>
      </c>
    </row>
    <row r="399" spans="1:8" x14ac:dyDescent="0.2">
      <c r="A399" s="1">
        <v>397</v>
      </c>
      <c r="B399" s="2" t="s">
        <v>629</v>
      </c>
      <c r="C399" s="1" t="s">
        <v>1256</v>
      </c>
      <c r="D399" s="77">
        <v>827.91</v>
      </c>
      <c r="E399" s="90"/>
      <c r="F399" s="77">
        <v>367.96</v>
      </c>
      <c r="G399" s="90"/>
      <c r="H399" s="1" t="s">
        <v>1126</v>
      </c>
    </row>
    <row r="400" spans="1:8" x14ac:dyDescent="0.2">
      <c r="A400" s="1">
        <v>398</v>
      </c>
      <c r="B400" s="2" t="s">
        <v>630</v>
      </c>
      <c r="C400" s="1" t="s">
        <v>1256</v>
      </c>
      <c r="D400" s="77">
        <v>6899.25</v>
      </c>
      <c r="E400" s="90"/>
      <c r="F400" s="77">
        <v>229.98</v>
      </c>
      <c r="G400" s="90"/>
      <c r="H400" s="1" t="s">
        <v>1126</v>
      </c>
    </row>
    <row r="401" spans="1:8" x14ac:dyDescent="0.2">
      <c r="A401" s="1">
        <v>399</v>
      </c>
      <c r="B401" s="2" t="s">
        <v>631</v>
      </c>
      <c r="C401" s="1" t="s">
        <v>1256</v>
      </c>
      <c r="D401" s="77">
        <v>7359.2</v>
      </c>
      <c r="E401" s="90"/>
      <c r="F401" s="77">
        <v>275.97000000000003</v>
      </c>
      <c r="G401" s="90"/>
      <c r="H401" s="1" t="s">
        <v>1126</v>
      </c>
    </row>
    <row r="402" spans="1:8" x14ac:dyDescent="0.2">
      <c r="A402" s="1">
        <v>400</v>
      </c>
      <c r="B402" s="2" t="s">
        <v>354</v>
      </c>
      <c r="C402" s="1" t="s">
        <v>1256</v>
      </c>
      <c r="D402" s="77">
        <v>9199</v>
      </c>
      <c r="E402" s="90"/>
      <c r="F402" s="77">
        <v>551.94000000000005</v>
      </c>
      <c r="G402" s="90"/>
      <c r="H402" s="1" t="s">
        <v>1126</v>
      </c>
    </row>
    <row r="403" spans="1:8" x14ac:dyDescent="0.2">
      <c r="A403" s="1">
        <v>401</v>
      </c>
      <c r="B403" s="2" t="s">
        <v>632</v>
      </c>
      <c r="C403" s="1" t="s">
        <v>80</v>
      </c>
      <c r="D403" s="77">
        <v>321.97000000000003</v>
      </c>
      <c r="E403" s="90"/>
      <c r="F403" s="77">
        <v>56.81</v>
      </c>
      <c r="G403" s="90"/>
      <c r="H403" s="1" t="s">
        <v>1126</v>
      </c>
    </row>
    <row r="404" spans="1:8" x14ac:dyDescent="0.2">
      <c r="A404" s="1">
        <v>402</v>
      </c>
      <c r="B404" s="2" t="s">
        <v>634</v>
      </c>
      <c r="C404" s="1" t="s">
        <v>80</v>
      </c>
      <c r="D404" s="77">
        <v>183.98</v>
      </c>
      <c r="E404" s="90"/>
      <c r="F404" s="77">
        <v>142.16</v>
      </c>
      <c r="G404" s="90"/>
      <c r="H404" s="1" t="s">
        <v>1126</v>
      </c>
    </row>
    <row r="405" spans="1:8" x14ac:dyDescent="0.2">
      <c r="A405" s="1">
        <v>403</v>
      </c>
      <c r="B405" s="2" t="s">
        <v>637</v>
      </c>
      <c r="C405" s="1" t="s">
        <v>80</v>
      </c>
      <c r="D405" s="77">
        <v>735.92</v>
      </c>
      <c r="E405" s="90"/>
      <c r="F405" s="77">
        <v>127.89</v>
      </c>
      <c r="G405" s="90"/>
      <c r="H405" s="1" t="s">
        <v>1126</v>
      </c>
    </row>
    <row r="406" spans="1:8" x14ac:dyDescent="0.2">
      <c r="A406" s="1">
        <v>404</v>
      </c>
      <c r="B406" s="2" t="s">
        <v>638</v>
      </c>
      <c r="C406" s="1" t="s">
        <v>80</v>
      </c>
      <c r="D406" s="77">
        <v>413.96</v>
      </c>
      <c r="E406" s="90"/>
      <c r="F406" s="77">
        <v>35.409999999999997</v>
      </c>
      <c r="G406" s="90"/>
      <c r="H406" s="1" t="s">
        <v>1126</v>
      </c>
    </row>
    <row r="407" spans="1:8" x14ac:dyDescent="0.2">
      <c r="A407" s="1">
        <v>405</v>
      </c>
      <c r="B407" s="2" t="s">
        <v>639</v>
      </c>
      <c r="C407" s="1" t="s">
        <v>80</v>
      </c>
      <c r="D407" s="77">
        <v>413.96</v>
      </c>
      <c r="E407" s="90"/>
      <c r="F407" s="77">
        <v>35.409999999999997</v>
      </c>
      <c r="G407" s="90"/>
      <c r="H407" s="1" t="s">
        <v>1126</v>
      </c>
    </row>
    <row r="408" spans="1:8" x14ac:dyDescent="0.2">
      <c r="A408" s="1">
        <v>406</v>
      </c>
      <c r="B408" s="2" t="s">
        <v>640</v>
      </c>
      <c r="C408" s="1" t="s">
        <v>80</v>
      </c>
      <c r="D408" s="77">
        <v>18.399999999999999</v>
      </c>
      <c r="E408" s="90"/>
      <c r="F408" s="77">
        <v>14.01</v>
      </c>
      <c r="G408" s="90"/>
      <c r="H408" s="1" t="s">
        <v>1126</v>
      </c>
    </row>
    <row r="409" spans="1:8" x14ac:dyDescent="0.2">
      <c r="A409" s="1">
        <v>407</v>
      </c>
      <c r="B409" s="2" t="s">
        <v>641</v>
      </c>
      <c r="C409" s="1" t="s">
        <v>80</v>
      </c>
      <c r="D409" s="77">
        <v>0</v>
      </c>
      <c r="E409" s="90"/>
      <c r="F409" s="77">
        <v>231.14</v>
      </c>
      <c r="G409" s="90"/>
      <c r="H409" s="1" t="s">
        <v>1126</v>
      </c>
    </row>
    <row r="410" spans="1:8" x14ac:dyDescent="0.2">
      <c r="A410" s="1">
        <v>408</v>
      </c>
      <c r="B410" s="2" t="s">
        <v>642</v>
      </c>
      <c r="C410" s="1" t="s">
        <v>80</v>
      </c>
      <c r="D410" s="77">
        <v>1.84</v>
      </c>
      <c r="E410" s="90"/>
      <c r="F410" s="77">
        <v>21.14</v>
      </c>
      <c r="G410" s="90"/>
      <c r="H410" s="1" t="s">
        <v>1126</v>
      </c>
    </row>
    <row r="411" spans="1:8" x14ac:dyDescent="0.2">
      <c r="A411" s="1">
        <v>409</v>
      </c>
      <c r="B411" s="2" t="s">
        <v>643</v>
      </c>
      <c r="C411" s="1" t="s">
        <v>80</v>
      </c>
      <c r="D411" s="77">
        <v>13.8</v>
      </c>
      <c r="E411" s="90"/>
      <c r="F411" s="77">
        <v>0</v>
      </c>
      <c r="G411" s="90"/>
      <c r="H411" s="1" t="s">
        <v>1126</v>
      </c>
    </row>
    <row r="412" spans="1:8" x14ac:dyDescent="0.2">
      <c r="A412" s="1">
        <v>410</v>
      </c>
      <c r="B412" s="2" t="s">
        <v>644</v>
      </c>
      <c r="C412" s="1" t="s">
        <v>80</v>
      </c>
      <c r="D412" s="77">
        <v>91.99</v>
      </c>
      <c r="E412" s="90"/>
      <c r="F412" s="77">
        <v>55.19</v>
      </c>
      <c r="G412" s="90"/>
      <c r="H412" s="1" t="s">
        <v>1126</v>
      </c>
    </row>
    <row r="413" spans="1:8" x14ac:dyDescent="0.2">
      <c r="A413" s="1">
        <v>411</v>
      </c>
      <c r="B413" s="2" t="s">
        <v>645</v>
      </c>
      <c r="C413" s="1" t="s">
        <v>80</v>
      </c>
      <c r="D413" s="77">
        <v>137.99</v>
      </c>
      <c r="E413" s="90"/>
      <c r="F413" s="77">
        <v>106.62</v>
      </c>
      <c r="G413" s="90"/>
      <c r="H413" s="1" t="s">
        <v>1126</v>
      </c>
    </row>
    <row r="414" spans="1:8" x14ac:dyDescent="0.2">
      <c r="A414" s="1">
        <v>412</v>
      </c>
      <c r="B414" s="2" t="s">
        <v>847</v>
      </c>
      <c r="C414" s="1" t="s">
        <v>80</v>
      </c>
      <c r="D414" s="77">
        <v>73.59</v>
      </c>
      <c r="E414" s="90"/>
      <c r="F414" s="77">
        <v>20.100000000000001</v>
      </c>
      <c r="G414" s="90"/>
      <c r="H414" s="1" t="s">
        <v>1126</v>
      </c>
    </row>
    <row r="415" spans="1:8" x14ac:dyDescent="0.2">
      <c r="A415" s="1">
        <v>413</v>
      </c>
      <c r="B415" s="2" t="s">
        <v>841</v>
      </c>
      <c r="C415" s="1" t="s">
        <v>80</v>
      </c>
      <c r="D415" s="77">
        <v>36.799999999999997</v>
      </c>
      <c r="E415" s="90"/>
      <c r="F415" s="77">
        <v>82.79</v>
      </c>
      <c r="G415" s="90"/>
      <c r="H415" s="1" t="s">
        <v>1126</v>
      </c>
    </row>
    <row r="416" spans="1:8" x14ac:dyDescent="0.2">
      <c r="A416" s="1">
        <v>414</v>
      </c>
      <c r="B416" s="2" t="s">
        <v>842</v>
      </c>
      <c r="C416" s="1" t="s">
        <v>80</v>
      </c>
      <c r="D416" s="77">
        <v>183.98</v>
      </c>
      <c r="E416" s="90"/>
      <c r="F416" s="77">
        <v>60.83</v>
      </c>
      <c r="G416" s="90"/>
      <c r="H416" s="1" t="s">
        <v>1126</v>
      </c>
    </row>
    <row r="417" spans="1:8" x14ac:dyDescent="0.2">
      <c r="A417" s="1">
        <v>415</v>
      </c>
      <c r="B417" s="2" t="s">
        <v>843</v>
      </c>
      <c r="C417" s="1" t="s">
        <v>80</v>
      </c>
      <c r="D417" s="77">
        <v>0</v>
      </c>
      <c r="E417" s="90"/>
      <c r="F417" s="77">
        <v>40.47</v>
      </c>
      <c r="G417" s="90"/>
      <c r="H417" s="1" t="s">
        <v>1126</v>
      </c>
    </row>
    <row r="418" spans="1:8" x14ac:dyDescent="0.2">
      <c r="A418" s="1">
        <v>416</v>
      </c>
      <c r="B418" s="2" t="s">
        <v>649</v>
      </c>
      <c r="C418" s="1" t="s">
        <v>80</v>
      </c>
      <c r="D418" s="77">
        <v>1379.85</v>
      </c>
      <c r="E418" s="90"/>
      <c r="F418" s="77">
        <v>137.99</v>
      </c>
      <c r="G418" s="90"/>
      <c r="H418" s="1" t="s">
        <v>1126</v>
      </c>
    </row>
    <row r="419" spans="1:8" x14ac:dyDescent="0.2">
      <c r="A419" s="1">
        <v>417</v>
      </c>
      <c r="B419" s="2" t="s">
        <v>650</v>
      </c>
      <c r="C419" s="1" t="s">
        <v>80</v>
      </c>
      <c r="D419" s="77">
        <v>239.17</v>
      </c>
      <c r="E419" s="90"/>
      <c r="F419" s="77">
        <v>40.47</v>
      </c>
      <c r="G419" s="90"/>
      <c r="H419" s="1" t="s">
        <v>1126</v>
      </c>
    </row>
    <row r="420" spans="1:8" x14ac:dyDescent="0.2">
      <c r="A420" s="1">
        <v>418</v>
      </c>
      <c r="B420" s="2" t="s">
        <v>655</v>
      </c>
      <c r="C420" s="1" t="s">
        <v>80</v>
      </c>
      <c r="D420" s="77">
        <v>0</v>
      </c>
      <c r="E420" s="90"/>
      <c r="F420" s="77">
        <v>2439.9</v>
      </c>
      <c r="G420" s="90"/>
      <c r="H420" s="1" t="s">
        <v>1126</v>
      </c>
    </row>
    <row r="421" spans="1:8" x14ac:dyDescent="0.2">
      <c r="A421" s="1">
        <v>419</v>
      </c>
      <c r="B421" s="2" t="s">
        <v>667</v>
      </c>
      <c r="C421" s="1" t="s">
        <v>80</v>
      </c>
      <c r="D421" s="77">
        <v>73.59</v>
      </c>
      <c r="E421" s="90"/>
      <c r="F421" s="77">
        <v>27.6</v>
      </c>
      <c r="G421" s="90"/>
      <c r="H421" s="1" t="s">
        <v>1126</v>
      </c>
    </row>
    <row r="422" spans="1:8" x14ac:dyDescent="0.2">
      <c r="A422" s="1">
        <v>420</v>
      </c>
      <c r="B422" s="2" t="s">
        <v>849</v>
      </c>
      <c r="C422" s="1" t="s">
        <v>80</v>
      </c>
      <c r="D422" s="77">
        <v>229.98</v>
      </c>
      <c r="E422" s="90"/>
      <c r="F422" s="77">
        <v>50.72</v>
      </c>
      <c r="G422" s="90"/>
      <c r="H422" s="1" t="s">
        <v>1126</v>
      </c>
    </row>
    <row r="423" spans="1:8" x14ac:dyDescent="0.2">
      <c r="A423" s="1">
        <v>421</v>
      </c>
      <c r="B423" s="2" t="s">
        <v>26</v>
      </c>
      <c r="C423" s="1" t="s">
        <v>80</v>
      </c>
      <c r="D423" s="77">
        <v>46</v>
      </c>
      <c r="E423" s="90"/>
      <c r="F423" s="77">
        <v>50.72</v>
      </c>
      <c r="G423" s="90"/>
      <c r="H423" s="1" t="s">
        <v>1126</v>
      </c>
    </row>
    <row r="424" spans="1:8" x14ac:dyDescent="0.2">
      <c r="A424" s="1">
        <v>422</v>
      </c>
      <c r="B424" s="2" t="s">
        <v>656</v>
      </c>
      <c r="C424" s="1" t="s">
        <v>80</v>
      </c>
      <c r="D424" s="77">
        <v>229.98</v>
      </c>
      <c r="E424" s="90"/>
      <c r="F424" s="77">
        <v>50.72</v>
      </c>
      <c r="G424" s="90"/>
      <c r="H424" s="1" t="s">
        <v>1126</v>
      </c>
    </row>
    <row r="425" spans="1:8" x14ac:dyDescent="0.2">
      <c r="A425" s="1">
        <v>423</v>
      </c>
      <c r="B425" s="2" t="s">
        <v>852</v>
      </c>
      <c r="C425" s="1" t="s">
        <v>80</v>
      </c>
      <c r="D425" s="77">
        <v>0</v>
      </c>
      <c r="E425" s="90"/>
      <c r="F425" s="77">
        <v>292.36</v>
      </c>
      <c r="G425" s="90"/>
      <c r="H425" s="1" t="s">
        <v>1126</v>
      </c>
    </row>
    <row r="426" spans="1:8" x14ac:dyDescent="0.2">
      <c r="A426" s="1">
        <v>424</v>
      </c>
      <c r="B426" s="2" t="s">
        <v>967</v>
      </c>
      <c r="C426" s="1" t="s">
        <v>80</v>
      </c>
      <c r="D426" s="77">
        <v>275.97000000000003</v>
      </c>
      <c r="E426" s="90"/>
      <c r="F426" s="77">
        <v>28.28</v>
      </c>
      <c r="G426" s="90"/>
      <c r="H426" s="1" t="s">
        <v>1126</v>
      </c>
    </row>
    <row r="427" spans="1:8" x14ac:dyDescent="0.2">
      <c r="A427" s="1">
        <v>425</v>
      </c>
      <c r="B427" s="2" t="s">
        <v>1002</v>
      </c>
      <c r="C427" s="1" t="s">
        <v>80</v>
      </c>
      <c r="D427" s="77">
        <v>137.99</v>
      </c>
      <c r="E427" s="90"/>
      <c r="F427" s="77">
        <v>25.42</v>
      </c>
      <c r="G427" s="90"/>
      <c r="H427" s="1" t="s">
        <v>1126</v>
      </c>
    </row>
    <row r="428" spans="1:8" x14ac:dyDescent="0.2">
      <c r="A428" s="1">
        <v>426</v>
      </c>
      <c r="B428" s="2" t="s">
        <v>1075</v>
      </c>
      <c r="C428" s="1" t="s">
        <v>80</v>
      </c>
      <c r="D428" s="77">
        <v>919.9</v>
      </c>
      <c r="E428" s="90"/>
      <c r="F428" s="77">
        <v>63.56</v>
      </c>
      <c r="G428" s="90"/>
      <c r="H428" s="1" t="s">
        <v>1126</v>
      </c>
    </row>
    <row r="429" spans="1:8" x14ac:dyDescent="0.2">
      <c r="A429" s="1">
        <v>427</v>
      </c>
      <c r="B429" s="2" t="s">
        <v>665</v>
      </c>
      <c r="C429" s="1" t="s">
        <v>80</v>
      </c>
      <c r="D429" s="77">
        <v>459.95</v>
      </c>
      <c r="E429" s="90"/>
      <c r="F429" s="77">
        <v>69.91</v>
      </c>
      <c r="G429" s="90"/>
      <c r="H429" s="1" t="s">
        <v>1126</v>
      </c>
    </row>
    <row r="430" spans="1:8" ht="15.75" customHeight="1" x14ac:dyDescent="0.2">
      <c r="A430" s="1">
        <v>428</v>
      </c>
      <c r="B430" s="2" t="s">
        <v>1095</v>
      </c>
      <c r="C430" s="1" t="s">
        <v>80</v>
      </c>
      <c r="D430" s="77">
        <v>229.98</v>
      </c>
      <c r="E430" s="90"/>
      <c r="F430" s="77">
        <v>63.56</v>
      </c>
      <c r="G430" s="90"/>
      <c r="H430" s="1" t="s">
        <v>1126</v>
      </c>
    </row>
    <row r="431" spans="1:8" x14ac:dyDescent="0.2">
      <c r="A431" s="1">
        <v>429</v>
      </c>
      <c r="B431" s="2" t="s">
        <v>1097</v>
      </c>
      <c r="C431" s="1" t="s">
        <v>80</v>
      </c>
      <c r="D431" s="77">
        <v>91.99</v>
      </c>
      <c r="E431" s="90"/>
      <c r="F431" s="77">
        <v>35.409999999999997</v>
      </c>
      <c r="G431" s="90"/>
      <c r="H431" s="1" t="s">
        <v>1126</v>
      </c>
    </row>
    <row r="432" spans="1:8" ht="15.75" customHeight="1" x14ac:dyDescent="0.2">
      <c r="A432" s="1">
        <v>430</v>
      </c>
      <c r="B432" s="2" t="s">
        <v>1137</v>
      </c>
      <c r="C432" s="1" t="s">
        <v>80</v>
      </c>
      <c r="D432" s="77">
        <v>91.99</v>
      </c>
      <c r="E432" s="90"/>
      <c r="F432" s="77">
        <v>6.49</v>
      </c>
      <c r="G432" s="90"/>
      <c r="H432" s="1" t="s">
        <v>1126</v>
      </c>
    </row>
    <row r="433" spans="1:8" ht="15.75" customHeight="1" x14ac:dyDescent="0.2">
      <c r="A433" s="1">
        <v>431</v>
      </c>
      <c r="B433" s="18" t="s">
        <v>1131</v>
      </c>
      <c r="C433" s="1" t="s">
        <v>80</v>
      </c>
      <c r="D433" s="77">
        <v>321.97000000000003</v>
      </c>
      <c r="E433" s="90"/>
      <c r="F433" s="77">
        <v>55.77</v>
      </c>
      <c r="G433" s="90"/>
      <c r="H433" s="1" t="s">
        <v>1126</v>
      </c>
    </row>
    <row r="434" spans="1:8" x14ac:dyDescent="0.2">
      <c r="A434" s="104" t="s">
        <v>7</v>
      </c>
      <c r="B434" s="104"/>
      <c r="C434" s="104"/>
      <c r="D434" s="56">
        <f>SUM(D3:D433)</f>
        <v>206705.73000000019</v>
      </c>
      <c r="E434" s="57"/>
      <c r="F434" s="56">
        <f>SUM(F3:F433)</f>
        <v>36506.619999999981</v>
      </c>
      <c r="G434" s="57"/>
      <c r="H434" s="38"/>
    </row>
    <row r="435" spans="1:8" x14ac:dyDescent="0.2">
      <c r="A435" s="98" t="s">
        <v>8</v>
      </c>
      <c r="B435" s="99"/>
      <c r="C435" s="100"/>
      <c r="D435" s="105">
        <f>D434+F434</f>
        <v>243212.35000000015</v>
      </c>
      <c r="E435" s="105"/>
      <c r="F435" s="105"/>
      <c r="G435" s="9"/>
      <c r="H435" s="39"/>
    </row>
    <row r="436" spans="1:8" x14ac:dyDescent="0.2">
      <c r="A436" s="104" t="s">
        <v>9</v>
      </c>
      <c r="B436" s="104"/>
      <c r="C436" s="104"/>
      <c r="D436" s="38"/>
      <c r="E436" s="57">
        <f>SUM(E3:E433)</f>
        <v>0</v>
      </c>
      <c r="F436" s="4"/>
      <c r="G436" s="57">
        <f>SUM(G3:G433)</f>
        <v>0</v>
      </c>
      <c r="H436" s="38"/>
    </row>
    <row r="437" spans="1:8" x14ac:dyDescent="0.2">
      <c r="A437" s="98" t="s">
        <v>10</v>
      </c>
      <c r="B437" s="99"/>
      <c r="C437" s="100"/>
      <c r="D437" s="38"/>
      <c r="E437" s="101">
        <f>E436+G436</f>
        <v>0</v>
      </c>
      <c r="F437" s="102"/>
      <c r="G437" s="103"/>
      <c r="H437" s="39"/>
    </row>
  </sheetData>
  <autoFilter ref="A2:H437" xr:uid="{00000000-0009-0000-0000-000003000000}"/>
  <mergeCells count="9">
    <mergeCell ref="A1:H1"/>
    <mergeCell ref="A437:C437"/>
    <mergeCell ref="E437:G437"/>
    <mergeCell ref="A434:C434"/>
    <mergeCell ref="A435:C435"/>
    <mergeCell ref="D435:F435"/>
    <mergeCell ref="A436:C436"/>
    <mergeCell ref="F242:F244"/>
    <mergeCell ref="G242:G244"/>
  </mergeCells>
  <pageMargins left="0" right="0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457"/>
  <sheetViews>
    <sheetView zoomScaleNormal="100" zoomScaleSheetLayoutView="100" workbookViewId="0">
      <pane ySplit="2" topLeftCell="A3" activePane="bottomLeft" state="frozen"/>
      <selection activeCell="B25" sqref="B25"/>
      <selection pane="bottomLeft" activeCell="J2" sqref="J2"/>
    </sheetView>
  </sheetViews>
  <sheetFormatPr defaultColWidth="9.140625" defaultRowHeight="11.25" x14ac:dyDescent="0.2"/>
  <cols>
    <col min="1" max="1" width="6.85546875" style="41" bestFit="1" customWidth="1"/>
    <col min="2" max="2" width="56.85546875" style="41" bestFit="1" customWidth="1"/>
    <col min="3" max="3" width="13.28515625" style="40" bestFit="1" customWidth="1"/>
    <col min="4" max="4" width="17.28515625" style="42" bestFit="1" customWidth="1"/>
    <col min="5" max="5" width="14.7109375" style="42" customWidth="1"/>
    <col min="6" max="6" width="18.7109375" style="42" bestFit="1" customWidth="1"/>
    <col min="7" max="7" width="18.85546875" style="42" bestFit="1" customWidth="1"/>
    <col min="8" max="8" width="15.42578125" style="41" customWidth="1"/>
    <col min="9" max="16384" width="9.140625" style="41"/>
  </cols>
  <sheetData>
    <row r="1" spans="1:8" ht="15" customHeight="1" x14ac:dyDescent="0.2">
      <c r="A1" s="112" t="s">
        <v>1123</v>
      </c>
      <c r="B1" s="113"/>
      <c r="C1" s="113"/>
      <c r="D1" s="113"/>
      <c r="E1" s="113"/>
      <c r="F1" s="113"/>
      <c r="G1" s="113"/>
      <c r="H1" s="113"/>
    </row>
    <row r="2" spans="1:8" ht="56.25" x14ac:dyDescent="0.2">
      <c r="A2" s="48" t="s">
        <v>1</v>
      </c>
      <c r="B2" s="49" t="s">
        <v>1174</v>
      </c>
      <c r="C2" s="50" t="s">
        <v>1107</v>
      </c>
      <c r="D2" s="51" t="s">
        <v>2</v>
      </c>
      <c r="E2" s="52" t="s">
        <v>5</v>
      </c>
      <c r="F2" s="51" t="s">
        <v>3</v>
      </c>
      <c r="G2" s="52" t="s">
        <v>6</v>
      </c>
      <c r="H2" s="48" t="s">
        <v>4</v>
      </c>
    </row>
    <row r="3" spans="1:8" x14ac:dyDescent="0.2">
      <c r="A3" s="1">
        <v>1</v>
      </c>
      <c r="B3" s="2" t="s">
        <v>366</v>
      </c>
      <c r="C3" s="1" t="s">
        <v>80</v>
      </c>
      <c r="D3" s="77">
        <v>202.38</v>
      </c>
      <c r="E3" s="90"/>
      <c r="F3" s="77">
        <v>32.200000000000003</v>
      </c>
      <c r="G3" s="90"/>
      <c r="H3" s="3" t="s">
        <v>1126</v>
      </c>
    </row>
    <row r="4" spans="1:8" x14ac:dyDescent="0.2">
      <c r="A4" s="1">
        <v>2</v>
      </c>
      <c r="B4" s="2" t="s">
        <v>367</v>
      </c>
      <c r="C4" s="1" t="s">
        <v>80</v>
      </c>
      <c r="D4" s="77">
        <v>55.19</v>
      </c>
      <c r="E4" s="90"/>
      <c r="F4" s="77">
        <v>32.200000000000003</v>
      </c>
      <c r="G4" s="90"/>
      <c r="H4" s="3" t="s">
        <v>1126</v>
      </c>
    </row>
    <row r="5" spans="1:8" x14ac:dyDescent="0.2">
      <c r="A5" s="1">
        <v>3</v>
      </c>
      <c r="B5" s="2" t="s">
        <v>368</v>
      </c>
      <c r="C5" s="1" t="s">
        <v>80</v>
      </c>
      <c r="D5" s="77">
        <v>27.6</v>
      </c>
      <c r="E5" s="90"/>
      <c r="F5" s="77">
        <v>32.200000000000003</v>
      </c>
      <c r="G5" s="90"/>
      <c r="H5" s="3" t="s">
        <v>1126</v>
      </c>
    </row>
    <row r="6" spans="1:8" x14ac:dyDescent="0.2">
      <c r="A6" s="1">
        <v>4</v>
      </c>
      <c r="B6" s="2" t="s">
        <v>369</v>
      </c>
      <c r="C6" s="1" t="s">
        <v>80</v>
      </c>
      <c r="D6" s="77">
        <v>101.19</v>
      </c>
      <c r="E6" s="90"/>
      <c r="F6" s="77">
        <v>32.200000000000003</v>
      </c>
      <c r="G6" s="90"/>
      <c r="H6" s="3" t="s">
        <v>1126</v>
      </c>
    </row>
    <row r="7" spans="1:8" x14ac:dyDescent="0.2">
      <c r="A7" s="1">
        <v>5</v>
      </c>
      <c r="B7" s="2" t="s">
        <v>370</v>
      </c>
      <c r="C7" s="1" t="s">
        <v>80</v>
      </c>
      <c r="D7" s="77">
        <v>32.200000000000003</v>
      </c>
      <c r="E7" s="90"/>
      <c r="F7" s="77">
        <v>32.200000000000003</v>
      </c>
      <c r="G7" s="90"/>
      <c r="H7" s="3" t="s">
        <v>1126</v>
      </c>
    </row>
    <row r="8" spans="1:8" x14ac:dyDescent="0.2">
      <c r="A8" s="1">
        <v>6</v>
      </c>
      <c r="B8" s="2" t="s">
        <v>371</v>
      </c>
      <c r="C8" s="1" t="s">
        <v>80</v>
      </c>
      <c r="D8" s="77">
        <v>165.58</v>
      </c>
      <c r="E8" s="90"/>
      <c r="F8" s="77">
        <v>23</v>
      </c>
      <c r="G8" s="90"/>
      <c r="H8" s="3" t="s">
        <v>1126</v>
      </c>
    </row>
    <row r="9" spans="1:8" x14ac:dyDescent="0.2">
      <c r="A9" s="1">
        <v>7</v>
      </c>
      <c r="B9" s="2" t="s">
        <v>372</v>
      </c>
      <c r="C9" s="1" t="s">
        <v>80</v>
      </c>
      <c r="D9" s="77">
        <v>55.19</v>
      </c>
      <c r="E9" s="90"/>
      <c r="F9" s="77">
        <v>23</v>
      </c>
      <c r="G9" s="90"/>
      <c r="H9" s="3" t="s">
        <v>1126</v>
      </c>
    </row>
    <row r="10" spans="1:8" x14ac:dyDescent="0.2">
      <c r="A10" s="1">
        <v>8</v>
      </c>
      <c r="B10" s="2" t="s">
        <v>373</v>
      </c>
      <c r="C10" s="1" t="s">
        <v>80</v>
      </c>
      <c r="D10" s="77">
        <v>32.200000000000003</v>
      </c>
      <c r="E10" s="90"/>
      <c r="F10" s="77">
        <v>23</v>
      </c>
      <c r="G10" s="90"/>
      <c r="H10" s="3" t="s">
        <v>1126</v>
      </c>
    </row>
    <row r="11" spans="1:8" x14ac:dyDescent="0.2">
      <c r="A11" s="1">
        <v>9</v>
      </c>
      <c r="B11" s="2" t="s">
        <v>374</v>
      </c>
      <c r="C11" s="1" t="s">
        <v>80</v>
      </c>
      <c r="D11" s="77">
        <v>55.19</v>
      </c>
      <c r="E11" s="90"/>
      <c r="F11" s="77">
        <v>23</v>
      </c>
      <c r="G11" s="90"/>
      <c r="H11" s="3" t="s">
        <v>1126</v>
      </c>
    </row>
    <row r="12" spans="1:8" x14ac:dyDescent="0.2">
      <c r="A12" s="1">
        <v>10</v>
      </c>
      <c r="B12" s="2" t="s">
        <v>375</v>
      </c>
      <c r="C12" s="1" t="s">
        <v>1256</v>
      </c>
      <c r="D12" s="77">
        <v>101.19</v>
      </c>
      <c r="E12" s="90"/>
      <c r="F12" s="77">
        <v>64.39</v>
      </c>
      <c r="G12" s="90"/>
      <c r="H12" s="3" t="s">
        <v>1126</v>
      </c>
    </row>
    <row r="13" spans="1:8" x14ac:dyDescent="0.2">
      <c r="A13" s="1">
        <v>11</v>
      </c>
      <c r="B13" s="2" t="s">
        <v>376</v>
      </c>
      <c r="C13" s="1" t="s">
        <v>80</v>
      </c>
      <c r="D13" s="77">
        <v>32.200000000000003</v>
      </c>
      <c r="E13" s="90"/>
      <c r="F13" s="77">
        <v>10.51</v>
      </c>
      <c r="G13" s="90"/>
      <c r="H13" s="3" t="s">
        <v>1126</v>
      </c>
    </row>
    <row r="14" spans="1:8" x14ac:dyDescent="0.2">
      <c r="A14" s="1">
        <v>12</v>
      </c>
      <c r="B14" s="2" t="s">
        <v>377</v>
      </c>
      <c r="C14" s="1" t="s">
        <v>80</v>
      </c>
      <c r="D14" s="77">
        <v>36.799999999999997</v>
      </c>
      <c r="E14" s="90"/>
      <c r="F14" s="77">
        <v>14.01</v>
      </c>
      <c r="G14" s="90"/>
      <c r="H14" s="3" t="s">
        <v>1126</v>
      </c>
    </row>
    <row r="15" spans="1:8" x14ac:dyDescent="0.2">
      <c r="A15" s="1">
        <v>13</v>
      </c>
      <c r="B15" s="2" t="s">
        <v>378</v>
      </c>
      <c r="C15" s="1" t="s">
        <v>80</v>
      </c>
      <c r="D15" s="77">
        <v>183.98</v>
      </c>
      <c r="E15" s="90"/>
      <c r="F15" s="77">
        <v>23</v>
      </c>
      <c r="G15" s="90"/>
      <c r="H15" s="3" t="s">
        <v>1126</v>
      </c>
    </row>
    <row r="16" spans="1:8" x14ac:dyDescent="0.2">
      <c r="A16" s="1">
        <v>14</v>
      </c>
      <c r="B16" s="2" t="s">
        <v>379</v>
      </c>
      <c r="C16" s="1" t="s">
        <v>80</v>
      </c>
      <c r="D16" s="77">
        <v>183.98</v>
      </c>
      <c r="E16" s="90"/>
      <c r="F16" s="77">
        <v>23</v>
      </c>
      <c r="G16" s="90"/>
      <c r="H16" s="3" t="s">
        <v>1126</v>
      </c>
    </row>
    <row r="17" spans="1:8" x14ac:dyDescent="0.2">
      <c r="A17" s="1">
        <v>15</v>
      </c>
      <c r="B17" s="2" t="s">
        <v>380</v>
      </c>
      <c r="C17" s="1" t="s">
        <v>80</v>
      </c>
      <c r="D17" s="77">
        <v>183.98</v>
      </c>
      <c r="E17" s="90"/>
      <c r="F17" s="77">
        <v>23</v>
      </c>
      <c r="G17" s="90"/>
      <c r="H17" s="3" t="s">
        <v>1126</v>
      </c>
    </row>
    <row r="18" spans="1:8" x14ac:dyDescent="0.2">
      <c r="A18" s="1">
        <v>16</v>
      </c>
      <c r="B18" s="2" t="s">
        <v>381</v>
      </c>
      <c r="C18" s="1" t="s">
        <v>80</v>
      </c>
      <c r="D18" s="77">
        <v>36.799999999999997</v>
      </c>
      <c r="E18" s="90"/>
      <c r="F18" s="77">
        <v>32.200000000000003</v>
      </c>
      <c r="G18" s="90"/>
      <c r="H18" s="3" t="s">
        <v>1126</v>
      </c>
    </row>
    <row r="19" spans="1:8" x14ac:dyDescent="0.2">
      <c r="A19" s="1">
        <v>17</v>
      </c>
      <c r="B19" s="2" t="s">
        <v>382</v>
      </c>
      <c r="C19" s="1" t="s">
        <v>80</v>
      </c>
      <c r="D19" s="77">
        <v>32.200000000000003</v>
      </c>
      <c r="E19" s="90"/>
      <c r="F19" s="77">
        <v>32.200000000000003</v>
      </c>
      <c r="G19" s="90"/>
      <c r="H19" s="3" t="s">
        <v>1126</v>
      </c>
    </row>
    <row r="20" spans="1:8" x14ac:dyDescent="0.2">
      <c r="A20" s="1">
        <v>18</v>
      </c>
      <c r="B20" s="2" t="s">
        <v>383</v>
      </c>
      <c r="C20" s="1" t="s">
        <v>80</v>
      </c>
      <c r="D20" s="77">
        <v>1103.8800000000001</v>
      </c>
      <c r="E20" s="90"/>
      <c r="F20" s="77">
        <v>70.95</v>
      </c>
      <c r="G20" s="90"/>
      <c r="H20" s="3" t="s">
        <v>1126</v>
      </c>
    </row>
    <row r="21" spans="1:8" x14ac:dyDescent="0.2">
      <c r="A21" s="1">
        <v>19</v>
      </c>
      <c r="B21" s="2" t="s">
        <v>384</v>
      </c>
      <c r="C21" s="1" t="s">
        <v>80</v>
      </c>
      <c r="D21" s="77">
        <v>46</v>
      </c>
      <c r="E21" s="90"/>
      <c r="F21" s="77">
        <v>21.14</v>
      </c>
      <c r="G21" s="90"/>
      <c r="H21" s="3" t="s">
        <v>1126</v>
      </c>
    </row>
    <row r="22" spans="1:8" x14ac:dyDescent="0.2">
      <c r="A22" s="1">
        <v>20</v>
      </c>
      <c r="B22" s="2" t="s">
        <v>84</v>
      </c>
      <c r="C22" s="1" t="s">
        <v>80</v>
      </c>
      <c r="D22" s="77">
        <v>827.91</v>
      </c>
      <c r="E22" s="90"/>
      <c r="F22" s="77">
        <v>14.01</v>
      </c>
      <c r="G22" s="90"/>
      <c r="H22" s="3" t="s">
        <v>1126</v>
      </c>
    </row>
    <row r="23" spans="1:8" x14ac:dyDescent="0.2">
      <c r="A23" s="1">
        <v>21</v>
      </c>
      <c r="B23" s="2" t="s">
        <v>385</v>
      </c>
      <c r="C23" s="1" t="s">
        <v>80</v>
      </c>
      <c r="D23" s="77">
        <v>827.91</v>
      </c>
      <c r="E23" s="90"/>
      <c r="F23" s="77">
        <v>14.01</v>
      </c>
      <c r="G23" s="90"/>
      <c r="H23" s="3" t="s">
        <v>1126</v>
      </c>
    </row>
    <row r="24" spans="1:8" x14ac:dyDescent="0.2">
      <c r="A24" s="1">
        <v>22</v>
      </c>
      <c r="B24" s="2" t="s">
        <v>386</v>
      </c>
      <c r="C24" s="1" t="s">
        <v>80</v>
      </c>
      <c r="D24" s="77">
        <v>46</v>
      </c>
      <c r="E24" s="90"/>
      <c r="F24" s="77">
        <v>14.01</v>
      </c>
      <c r="G24" s="90"/>
      <c r="H24" s="3" t="s">
        <v>1126</v>
      </c>
    </row>
    <row r="25" spans="1:8" x14ac:dyDescent="0.2">
      <c r="A25" s="1">
        <v>23</v>
      </c>
      <c r="B25" s="2" t="s">
        <v>387</v>
      </c>
      <c r="C25" s="1" t="s">
        <v>80</v>
      </c>
      <c r="D25" s="77">
        <v>41.4</v>
      </c>
      <c r="E25" s="90"/>
      <c r="F25" s="77">
        <v>20.239999999999998</v>
      </c>
      <c r="G25" s="90"/>
      <c r="H25" s="3" t="s">
        <v>1126</v>
      </c>
    </row>
    <row r="26" spans="1:8" x14ac:dyDescent="0.2">
      <c r="A26" s="1">
        <v>24</v>
      </c>
      <c r="B26" s="2" t="s">
        <v>388</v>
      </c>
      <c r="C26" s="1" t="s">
        <v>80</v>
      </c>
      <c r="D26" s="77">
        <v>32.200000000000003</v>
      </c>
      <c r="E26" s="90"/>
      <c r="F26" s="77">
        <v>20.239999999999998</v>
      </c>
      <c r="G26" s="90"/>
      <c r="H26" s="3" t="s">
        <v>1126</v>
      </c>
    </row>
    <row r="27" spans="1:8" x14ac:dyDescent="0.2">
      <c r="A27" s="1">
        <v>25</v>
      </c>
      <c r="B27" s="2" t="s">
        <v>389</v>
      </c>
      <c r="C27" s="1" t="s">
        <v>80</v>
      </c>
      <c r="D27" s="77">
        <v>32.200000000000003</v>
      </c>
      <c r="E27" s="90"/>
      <c r="F27" s="77">
        <v>13.8</v>
      </c>
      <c r="G27" s="90"/>
      <c r="H27" s="3" t="s">
        <v>1126</v>
      </c>
    </row>
    <row r="28" spans="1:8" x14ac:dyDescent="0.2">
      <c r="A28" s="1">
        <v>26</v>
      </c>
      <c r="B28" s="2" t="s">
        <v>390</v>
      </c>
      <c r="C28" s="1" t="s">
        <v>80</v>
      </c>
      <c r="D28" s="77">
        <v>459.95</v>
      </c>
      <c r="E28" s="90"/>
      <c r="F28" s="77">
        <v>28.28</v>
      </c>
      <c r="G28" s="90"/>
      <c r="H28" s="3" t="s">
        <v>1126</v>
      </c>
    </row>
    <row r="29" spans="1:8" x14ac:dyDescent="0.2">
      <c r="A29" s="1">
        <v>27</v>
      </c>
      <c r="B29" s="2" t="s">
        <v>391</v>
      </c>
      <c r="C29" s="1" t="s">
        <v>80</v>
      </c>
      <c r="D29" s="77">
        <v>459.95</v>
      </c>
      <c r="E29" s="90"/>
      <c r="F29" s="77">
        <v>35.409999999999997</v>
      </c>
      <c r="G29" s="90"/>
      <c r="H29" s="3" t="s">
        <v>1126</v>
      </c>
    </row>
    <row r="30" spans="1:8" x14ac:dyDescent="0.2">
      <c r="A30" s="1">
        <v>28</v>
      </c>
      <c r="B30" s="2" t="s">
        <v>392</v>
      </c>
      <c r="C30" s="1" t="s">
        <v>80</v>
      </c>
      <c r="D30" s="77">
        <v>413.96</v>
      </c>
      <c r="E30" s="90"/>
      <c r="F30" s="77">
        <v>17.64</v>
      </c>
      <c r="G30" s="90"/>
      <c r="H30" s="3" t="s">
        <v>1126</v>
      </c>
    </row>
    <row r="31" spans="1:8" x14ac:dyDescent="0.2">
      <c r="A31" s="1">
        <v>29</v>
      </c>
      <c r="B31" s="2" t="s">
        <v>393</v>
      </c>
      <c r="C31" s="1" t="s">
        <v>80</v>
      </c>
      <c r="D31" s="77">
        <v>413.96</v>
      </c>
      <c r="E31" s="90"/>
      <c r="F31" s="77">
        <v>17.64</v>
      </c>
      <c r="G31" s="90"/>
      <c r="H31" s="3" t="s">
        <v>1126</v>
      </c>
    </row>
    <row r="32" spans="1:8" x14ac:dyDescent="0.2">
      <c r="A32" s="1">
        <v>30</v>
      </c>
      <c r="B32" s="2" t="s">
        <v>394</v>
      </c>
      <c r="C32" s="1" t="s">
        <v>80</v>
      </c>
      <c r="D32" s="77">
        <v>55.19</v>
      </c>
      <c r="E32" s="90"/>
      <c r="F32" s="77">
        <v>17.64</v>
      </c>
      <c r="G32" s="90"/>
      <c r="H32" s="3" t="s">
        <v>1126</v>
      </c>
    </row>
    <row r="33" spans="1:8" x14ac:dyDescent="0.2">
      <c r="A33" s="1">
        <v>31</v>
      </c>
      <c r="B33" s="2" t="s">
        <v>395</v>
      </c>
      <c r="C33" s="1" t="s">
        <v>80</v>
      </c>
      <c r="D33" s="77">
        <v>229.98</v>
      </c>
      <c r="E33" s="90"/>
      <c r="F33" s="77">
        <v>28.28</v>
      </c>
      <c r="G33" s="90"/>
      <c r="H33" s="3" t="s">
        <v>1126</v>
      </c>
    </row>
    <row r="34" spans="1:8" x14ac:dyDescent="0.2">
      <c r="A34" s="1">
        <v>32</v>
      </c>
      <c r="B34" s="2" t="s">
        <v>396</v>
      </c>
      <c r="C34" s="1" t="s">
        <v>80</v>
      </c>
      <c r="D34" s="77">
        <v>32.200000000000003</v>
      </c>
      <c r="E34" s="90"/>
      <c r="F34" s="77">
        <v>13.8</v>
      </c>
      <c r="G34" s="90"/>
      <c r="H34" s="3" t="s">
        <v>1126</v>
      </c>
    </row>
    <row r="35" spans="1:8" x14ac:dyDescent="0.2">
      <c r="A35" s="1">
        <v>33</v>
      </c>
      <c r="B35" s="2" t="s">
        <v>397</v>
      </c>
      <c r="C35" s="1" t="s">
        <v>80</v>
      </c>
      <c r="D35" s="77">
        <v>229.98</v>
      </c>
      <c r="E35" s="90"/>
      <c r="F35" s="77">
        <v>27.6</v>
      </c>
      <c r="G35" s="90"/>
      <c r="H35" s="3" t="s">
        <v>1126</v>
      </c>
    </row>
    <row r="36" spans="1:8" x14ac:dyDescent="0.2">
      <c r="A36" s="1">
        <v>34</v>
      </c>
      <c r="B36" s="2" t="s">
        <v>398</v>
      </c>
      <c r="C36" s="1" t="s">
        <v>80</v>
      </c>
      <c r="D36" s="77">
        <v>36.799999999999997</v>
      </c>
      <c r="E36" s="90"/>
      <c r="F36" s="77">
        <v>18.399999999999999</v>
      </c>
      <c r="G36" s="90"/>
      <c r="H36" s="3" t="s">
        <v>1126</v>
      </c>
    </row>
    <row r="37" spans="1:8" x14ac:dyDescent="0.2">
      <c r="A37" s="1">
        <v>35</v>
      </c>
      <c r="B37" s="2" t="s">
        <v>399</v>
      </c>
      <c r="C37" s="1" t="s">
        <v>80</v>
      </c>
      <c r="D37" s="77">
        <v>9.1999999999999993</v>
      </c>
      <c r="E37" s="90"/>
      <c r="F37" s="77">
        <v>14.01</v>
      </c>
      <c r="G37" s="90"/>
      <c r="H37" s="3" t="s">
        <v>1126</v>
      </c>
    </row>
    <row r="38" spans="1:8" x14ac:dyDescent="0.2">
      <c r="A38" s="1">
        <v>36</v>
      </c>
      <c r="B38" s="2" t="s">
        <v>400</v>
      </c>
      <c r="C38" s="1" t="s">
        <v>80</v>
      </c>
      <c r="D38" s="77">
        <v>32.200000000000003</v>
      </c>
      <c r="E38" s="90"/>
      <c r="F38" s="77">
        <v>12.71</v>
      </c>
      <c r="G38" s="90"/>
      <c r="H38" s="3" t="s">
        <v>1126</v>
      </c>
    </row>
    <row r="39" spans="1:8" x14ac:dyDescent="0.2">
      <c r="A39" s="1">
        <v>37</v>
      </c>
      <c r="B39" s="2" t="s">
        <v>401</v>
      </c>
      <c r="C39" s="1" t="s">
        <v>80</v>
      </c>
      <c r="D39" s="77">
        <v>32.200000000000003</v>
      </c>
      <c r="E39" s="90"/>
      <c r="F39" s="77">
        <v>12.71</v>
      </c>
      <c r="G39" s="90"/>
      <c r="H39" s="3" t="s">
        <v>1126</v>
      </c>
    </row>
    <row r="40" spans="1:8" x14ac:dyDescent="0.2">
      <c r="A40" s="1">
        <v>38</v>
      </c>
      <c r="B40" s="2" t="s">
        <v>91</v>
      </c>
      <c r="C40" s="1" t="s">
        <v>80</v>
      </c>
      <c r="D40" s="77">
        <v>13.8</v>
      </c>
      <c r="E40" s="90"/>
      <c r="F40" s="77">
        <v>14.01</v>
      </c>
      <c r="G40" s="90"/>
      <c r="H40" s="3" t="s">
        <v>1126</v>
      </c>
    </row>
    <row r="41" spans="1:8" x14ac:dyDescent="0.2">
      <c r="A41" s="1">
        <v>39</v>
      </c>
      <c r="B41" s="2" t="s">
        <v>402</v>
      </c>
      <c r="C41" s="1" t="s">
        <v>80</v>
      </c>
      <c r="D41" s="77">
        <v>0</v>
      </c>
      <c r="E41" s="90"/>
      <c r="F41" s="77">
        <v>12.71</v>
      </c>
      <c r="G41" s="90"/>
      <c r="H41" s="3" t="s">
        <v>1126</v>
      </c>
    </row>
    <row r="42" spans="1:8" x14ac:dyDescent="0.2">
      <c r="A42" s="1">
        <v>40</v>
      </c>
      <c r="B42" s="2" t="s">
        <v>403</v>
      </c>
      <c r="C42" s="1" t="s">
        <v>80</v>
      </c>
      <c r="D42" s="77">
        <v>32.200000000000003</v>
      </c>
      <c r="E42" s="90"/>
      <c r="F42" s="77">
        <v>6.87</v>
      </c>
      <c r="G42" s="90"/>
      <c r="H42" s="3" t="s">
        <v>1126</v>
      </c>
    </row>
    <row r="43" spans="1:8" x14ac:dyDescent="0.2">
      <c r="A43" s="1">
        <v>41</v>
      </c>
      <c r="B43" s="2" t="s">
        <v>404</v>
      </c>
      <c r="C43" s="1" t="s">
        <v>80</v>
      </c>
      <c r="D43" s="77">
        <v>32.200000000000003</v>
      </c>
      <c r="E43" s="90"/>
      <c r="F43" s="77">
        <v>6.87</v>
      </c>
      <c r="G43" s="90"/>
      <c r="H43" s="3" t="s">
        <v>1126</v>
      </c>
    </row>
    <row r="44" spans="1:8" x14ac:dyDescent="0.2">
      <c r="A44" s="1">
        <v>42</v>
      </c>
      <c r="B44" s="2" t="s">
        <v>405</v>
      </c>
      <c r="C44" s="1" t="s">
        <v>80</v>
      </c>
      <c r="D44" s="77">
        <v>0</v>
      </c>
      <c r="E44" s="90"/>
      <c r="F44" s="77">
        <v>17.64</v>
      </c>
      <c r="G44" s="90"/>
      <c r="H44" s="3" t="s">
        <v>1126</v>
      </c>
    </row>
    <row r="45" spans="1:8" x14ac:dyDescent="0.2">
      <c r="A45" s="1">
        <v>43</v>
      </c>
      <c r="B45" s="2" t="s">
        <v>406</v>
      </c>
      <c r="C45" s="1" t="s">
        <v>80</v>
      </c>
      <c r="D45" s="77">
        <v>183.98</v>
      </c>
      <c r="E45" s="90"/>
      <c r="F45" s="77">
        <v>17.64</v>
      </c>
      <c r="G45" s="90"/>
      <c r="H45" s="3" t="s">
        <v>1126</v>
      </c>
    </row>
    <row r="46" spans="1:8" x14ac:dyDescent="0.2">
      <c r="A46" s="1">
        <v>44</v>
      </c>
      <c r="B46" s="2" t="s">
        <v>407</v>
      </c>
      <c r="C46" s="1" t="s">
        <v>80</v>
      </c>
      <c r="D46" s="77">
        <v>229.98</v>
      </c>
      <c r="E46" s="90"/>
      <c r="F46" s="77">
        <v>17.64</v>
      </c>
      <c r="G46" s="90"/>
      <c r="H46" s="3" t="s">
        <v>1126</v>
      </c>
    </row>
    <row r="47" spans="1:8" x14ac:dyDescent="0.2">
      <c r="A47" s="1">
        <v>45</v>
      </c>
      <c r="B47" s="2" t="s">
        <v>408</v>
      </c>
      <c r="C47" s="1" t="s">
        <v>80</v>
      </c>
      <c r="D47" s="77">
        <v>551.94000000000005</v>
      </c>
      <c r="E47" s="90"/>
      <c r="F47" s="77">
        <v>14.01</v>
      </c>
      <c r="G47" s="90"/>
      <c r="H47" s="3" t="s">
        <v>1126</v>
      </c>
    </row>
    <row r="48" spans="1:8" x14ac:dyDescent="0.2">
      <c r="A48" s="1">
        <v>46</v>
      </c>
      <c r="B48" s="2" t="s">
        <v>409</v>
      </c>
      <c r="C48" s="1" t="s">
        <v>1256</v>
      </c>
      <c r="D48" s="77">
        <v>91.99</v>
      </c>
      <c r="E48" s="90"/>
      <c r="F48" s="77">
        <v>9.1999999999999993</v>
      </c>
      <c r="G48" s="90"/>
      <c r="H48" s="3" t="s">
        <v>1248</v>
      </c>
    </row>
    <row r="49" spans="1:8" x14ac:dyDescent="0.2">
      <c r="A49" s="1">
        <v>47</v>
      </c>
      <c r="B49" s="2" t="s">
        <v>410</v>
      </c>
      <c r="C49" s="1" t="s">
        <v>1256</v>
      </c>
      <c r="D49" s="77">
        <v>73.59</v>
      </c>
      <c r="E49" s="90"/>
      <c r="F49" s="77">
        <v>9.1999999999999993</v>
      </c>
      <c r="G49" s="90"/>
      <c r="H49" s="3" t="s">
        <v>1248</v>
      </c>
    </row>
    <row r="50" spans="1:8" x14ac:dyDescent="0.2">
      <c r="A50" s="1">
        <v>48</v>
      </c>
      <c r="B50" s="2" t="s">
        <v>1176</v>
      </c>
      <c r="C50" s="1" t="s">
        <v>80</v>
      </c>
      <c r="D50" s="77">
        <v>110.39</v>
      </c>
      <c r="E50" s="90"/>
      <c r="F50" s="77">
        <v>24.77</v>
      </c>
      <c r="G50" s="90"/>
      <c r="H50" s="3" t="s">
        <v>1248</v>
      </c>
    </row>
    <row r="51" spans="1:8" x14ac:dyDescent="0.2">
      <c r="A51" s="1">
        <v>49</v>
      </c>
      <c r="B51" s="2" t="s">
        <v>1177</v>
      </c>
      <c r="C51" s="1" t="s">
        <v>80</v>
      </c>
      <c r="D51" s="77">
        <v>91.99</v>
      </c>
      <c r="E51" s="90"/>
      <c r="F51" s="77">
        <v>24.77</v>
      </c>
      <c r="G51" s="90"/>
      <c r="H51" s="3" t="s">
        <v>1248</v>
      </c>
    </row>
    <row r="52" spans="1:8" x14ac:dyDescent="0.2">
      <c r="A52" s="1">
        <v>50</v>
      </c>
      <c r="B52" s="2" t="s">
        <v>411</v>
      </c>
      <c r="C52" s="1" t="s">
        <v>80</v>
      </c>
      <c r="D52" s="77">
        <v>73.59</v>
      </c>
      <c r="E52" s="90"/>
      <c r="F52" s="77">
        <v>21.14</v>
      </c>
      <c r="G52" s="90"/>
      <c r="H52" s="3" t="s">
        <v>1126</v>
      </c>
    </row>
    <row r="53" spans="1:8" x14ac:dyDescent="0.2">
      <c r="A53" s="1">
        <v>51</v>
      </c>
      <c r="B53" s="2" t="s">
        <v>412</v>
      </c>
      <c r="C53" s="1" t="s">
        <v>80</v>
      </c>
      <c r="D53" s="77">
        <v>73.59</v>
      </c>
      <c r="E53" s="90"/>
      <c r="F53" s="77">
        <v>21.14</v>
      </c>
      <c r="G53" s="90"/>
      <c r="H53" s="3" t="s">
        <v>1126</v>
      </c>
    </row>
    <row r="54" spans="1:8" x14ac:dyDescent="0.2">
      <c r="A54" s="1">
        <v>52</v>
      </c>
      <c r="B54" s="2" t="s">
        <v>413</v>
      </c>
      <c r="C54" s="1" t="s">
        <v>80</v>
      </c>
      <c r="D54" s="77">
        <v>0</v>
      </c>
      <c r="E54" s="90"/>
      <c r="F54" s="77">
        <v>14.01</v>
      </c>
      <c r="G54" s="90"/>
      <c r="H54" s="3" t="s">
        <v>1126</v>
      </c>
    </row>
    <row r="55" spans="1:8" x14ac:dyDescent="0.2">
      <c r="A55" s="1">
        <v>53</v>
      </c>
      <c r="B55" s="2" t="s">
        <v>414</v>
      </c>
      <c r="C55" s="1" t="s">
        <v>80</v>
      </c>
      <c r="D55" s="77">
        <v>0</v>
      </c>
      <c r="E55" s="90"/>
      <c r="F55" s="77">
        <v>13.8</v>
      </c>
      <c r="G55" s="90"/>
      <c r="H55" s="3" t="s">
        <v>1126</v>
      </c>
    </row>
    <row r="56" spans="1:8" x14ac:dyDescent="0.2">
      <c r="A56" s="1">
        <v>54</v>
      </c>
      <c r="B56" s="2" t="s">
        <v>415</v>
      </c>
      <c r="C56" s="1" t="s">
        <v>80</v>
      </c>
      <c r="D56" s="77">
        <v>321.97000000000003</v>
      </c>
      <c r="E56" s="90"/>
      <c r="F56" s="77">
        <v>24.77</v>
      </c>
      <c r="G56" s="90"/>
      <c r="H56" s="3" t="s">
        <v>1126</v>
      </c>
    </row>
    <row r="57" spans="1:8" x14ac:dyDescent="0.2">
      <c r="A57" s="1">
        <v>55</v>
      </c>
      <c r="B57" s="2" t="s">
        <v>416</v>
      </c>
      <c r="C57" s="1" t="s">
        <v>80</v>
      </c>
      <c r="D57" s="77">
        <v>73.59</v>
      </c>
      <c r="E57" s="90"/>
      <c r="F57" s="77">
        <v>28.28</v>
      </c>
      <c r="G57" s="90"/>
      <c r="H57" s="3" t="s">
        <v>1126</v>
      </c>
    </row>
    <row r="58" spans="1:8" x14ac:dyDescent="0.2">
      <c r="A58" s="1">
        <v>56</v>
      </c>
      <c r="B58" s="2" t="s">
        <v>1257</v>
      </c>
      <c r="C58" s="1" t="s">
        <v>1256</v>
      </c>
      <c r="D58" s="77">
        <v>73.59</v>
      </c>
      <c r="E58" s="90"/>
      <c r="F58" s="77">
        <v>85.22</v>
      </c>
      <c r="G58" s="90"/>
      <c r="H58" s="3" t="s">
        <v>1126</v>
      </c>
    </row>
    <row r="59" spans="1:8" x14ac:dyDescent="0.2">
      <c r="A59" s="1">
        <v>57</v>
      </c>
      <c r="B59" s="2" t="s">
        <v>97</v>
      </c>
      <c r="C59" s="1" t="s">
        <v>80</v>
      </c>
      <c r="D59" s="77">
        <v>2299.75</v>
      </c>
      <c r="E59" s="90"/>
      <c r="F59" s="77">
        <v>91.99</v>
      </c>
      <c r="G59" s="90"/>
      <c r="H59" s="3" t="s">
        <v>1126</v>
      </c>
    </row>
    <row r="60" spans="1:8" x14ac:dyDescent="0.2">
      <c r="A60" s="1">
        <v>58</v>
      </c>
      <c r="B60" s="2" t="s">
        <v>98</v>
      </c>
      <c r="C60" s="1" t="s">
        <v>80</v>
      </c>
      <c r="D60" s="77">
        <v>0</v>
      </c>
      <c r="E60" s="90"/>
      <c r="F60" s="77">
        <v>161.18</v>
      </c>
      <c r="G60" s="90"/>
      <c r="H60" s="3" t="s">
        <v>1126</v>
      </c>
    </row>
    <row r="61" spans="1:8" x14ac:dyDescent="0.2">
      <c r="A61" s="1">
        <v>59</v>
      </c>
      <c r="B61" s="2" t="s">
        <v>417</v>
      </c>
      <c r="C61" s="1" t="s">
        <v>80</v>
      </c>
      <c r="D61" s="77">
        <v>0</v>
      </c>
      <c r="E61" s="90"/>
      <c r="F61" s="77">
        <v>165.94</v>
      </c>
      <c r="G61" s="90"/>
      <c r="H61" s="3" t="s">
        <v>1126</v>
      </c>
    </row>
    <row r="62" spans="1:8" x14ac:dyDescent="0.2">
      <c r="A62" s="1">
        <v>60</v>
      </c>
      <c r="B62" s="2" t="s">
        <v>418</v>
      </c>
      <c r="C62" s="1" t="s">
        <v>80</v>
      </c>
      <c r="D62" s="77">
        <v>229.98</v>
      </c>
      <c r="E62" s="90"/>
      <c r="F62" s="77">
        <v>23.61</v>
      </c>
      <c r="G62" s="90"/>
      <c r="H62" s="3" t="s">
        <v>1126</v>
      </c>
    </row>
    <row r="63" spans="1:8" x14ac:dyDescent="0.2">
      <c r="A63" s="1">
        <v>61</v>
      </c>
      <c r="B63" s="2" t="s">
        <v>419</v>
      </c>
      <c r="C63" s="1" t="s">
        <v>80</v>
      </c>
      <c r="D63" s="77">
        <v>137.99</v>
      </c>
      <c r="E63" s="90"/>
      <c r="F63" s="77">
        <v>42.54</v>
      </c>
      <c r="G63" s="90"/>
      <c r="H63" s="3" t="s">
        <v>1126</v>
      </c>
    </row>
    <row r="64" spans="1:8" x14ac:dyDescent="0.2">
      <c r="A64" s="1">
        <v>62</v>
      </c>
      <c r="B64" s="2" t="s">
        <v>101</v>
      </c>
      <c r="C64" s="1" t="s">
        <v>80</v>
      </c>
      <c r="D64" s="77">
        <v>1379.85</v>
      </c>
      <c r="E64" s="90"/>
      <c r="F64" s="77">
        <v>28.28</v>
      </c>
      <c r="G64" s="90"/>
      <c r="H64" s="3" t="s">
        <v>1126</v>
      </c>
    </row>
    <row r="65" spans="1:8" x14ac:dyDescent="0.2">
      <c r="A65" s="1">
        <v>63</v>
      </c>
      <c r="B65" s="2" t="s">
        <v>102</v>
      </c>
      <c r="C65" s="1" t="s">
        <v>80</v>
      </c>
      <c r="D65" s="77">
        <v>110.39</v>
      </c>
      <c r="E65" s="90"/>
      <c r="F65" s="77">
        <v>28.28</v>
      </c>
      <c r="G65" s="90"/>
      <c r="H65" s="3" t="s">
        <v>1126</v>
      </c>
    </row>
    <row r="66" spans="1:8" x14ac:dyDescent="0.2">
      <c r="A66" s="1">
        <v>64</v>
      </c>
      <c r="B66" s="2" t="s">
        <v>420</v>
      </c>
      <c r="C66" s="1" t="s">
        <v>80</v>
      </c>
      <c r="D66" s="77">
        <v>0</v>
      </c>
      <c r="E66" s="90"/>
      <c r="F66" s="77">
        <v>99.48</v>
      </c>
      <c r="G66" s="90"/>
      <c r="H66" s="3" t="s">
        <v>1126</v>
      </c>
    </row>
    <row r="67" spans="1:8" x14ac:dyDescent="0.2">
      <c r="A67" s="1">
        <v>65</v>
      </c>
      <c r="B67" s="2" t="s">
        <v>421</v>
      </c>
      <c r="C67" s="1" t="s">
        <v>80</v>
      </c>
      <c r="D67" s="77">
        <v>0</v>
      </c>
      <c r="E67" s="90"/>
      <c r="F67" s="77">
        <v>113.75</v>
      </c>
      <c r="G67" s="90"/>
      <c r="H67" s="3" t="s">
        <v>1126</v>
      </c>
    </row>
    <row r="68" spans="1:8" x14ac:dyDescent="0.2">
      <c r="A68" s="1">
        <v>66</v>
      </c>
      <c r="B68" s="2" t="s">
        <v>104</v>
      </c>
      <c r="C68" s="1" t="s">
        <v>80</v>
      </c>
      <c r="D68" s="77">
        <v>0</v>
      </c>
      <c r="E68" s="90"/>
      <c r="F68" s="77">
        <v>21.14</v>
      </c>
      <c r="G68" s="90"/>
      <c r="H68" s="3" t="s">
        <v>1126</v>
      </c>
    </row>
    <row r="69" spans="1:8" x14ac:dyDescent="0.2">
      <c r="A69" s="1">
        <v>67</v>
      </c>
      <c r="B69" s="2" t="s">
        <v>422</v>
      </c>
      <c r="C69" s="1" t="s">
        <v>80</v>
      </c>
      <c r="D69" s="77">
        <v>137.99</v>
      </c>
      <c r="E69" s="90"/>
      <c r="F69" s="77">
        <v>28.28</v>
      </c>
      <c r="G69" s="90"/>
      <c r="H69" s="3" t="s">
        <v>1126</v>
      </c>
    </row>
    <row r="70" spans="1:8" x14ac:dyDescent="0.2">
      <c r="A70" s="1">
        <v>68</v>
      </c>
      <c r="B70" s="2" t="s">
        <v>423</v>
      </c>
      <c r="C70" s="1" t="s">
        <v>80</v>
      </c>
      <c r="D70" s="77">
        <v>55.19</v>
      </c>
      <c r="E70" s="90"/>
      <c r="F70" s="77">
        <v>21.14</v>
      </c>
      <c r="G70" s="90"/>
      <c r="H70" s="3" t="s">
        <v>1126</v>
      </c>
    </row>
    <row r="71" spans="1:8" x14ac:dyDescent="0.2">
      <c r="A71" s="1">
        <v>69</v>
      </c>
      <c r="B71" s="2" t="s">
        <v>424</v>
      </c>
      <c r="C71" s="1" t="s">
        <v>1256</v>
      </c>
      <c r="D71" s="77">
        <v>505.95</v>
      </c>
      <c r="E71" s="90"/>
      <c r="F71" s="77">
        <v>56.81</v>
      </c>
      <c r="G71" s="90"/>
      <c r="H71" s="3" t="s">
        <v>1126</v>
      </c>
    </row>
    <row r="72" spans="1:8" x14ac:dyDescent="0.2">
      <c r="A72" s="1">
        <v>70</v>
      </c>
      <c r="B72" s="2" t="s">
        <v>425</v>
      </c>
      <c r="C72" s="1" t="s">
        <v>80</v>
      </c>
      <c r="D72" s="77">
        <v>55.19</v>
      </c>
      <c r="E72" s="90"/>
      <c r="F72" s="77">
        <v>14.01</v>
      </c>
      <c r="G72" s="90"/>
      <c r="H72" s="3" t="s">
        <v>1126</v>
      </c>
    </row>
    <row r="73" spans="1:8" x14ac:dyDescent="0.2">
      <c r="A73" s="1">
        <v>71</v>
      </c>
      <c r="B73" s="2" t="s">
        <v>426</v>
      </c>
      <c r="C73" s="1" t="s">
        <v>80</v>
      </c>
      <c r="D73" s="77">
        <v>0</v>
      </c>
      <c r="E73" s="90"/>
      <c r="F73" s="77">
        <v>85.22</v>
      </c>
      <c r="G73" s="90"/>
      <c r="H73" s="3" t="s">
        <v>1126</v>
      </c>
    </row>
    <row r="74" spans="1:8" x14ac:dyDescent="0.2">
      <c r="A74" s="1">
        <v>72</v>
      </c>
      <c r="B74" s="2" t="s">
        <v>427</v>
      </c>
      <c r="C74" s="1" t="s">
        <v>80</v>
      </c>
      <c r="D74" s="77">
        <v>46</v>
      </c>
      <c r="E74" s="90"/>
      <c r="F74" s="77">
        <v>70.95</v>
      </c>
      <c r="G74" s="90"/>
      <c r="H74" s="3" t="s">
        <v>1126</v>
      </c>
    </row>
    <row r="75" spans="1:8" x14ac:dyDescent="0.2">
      <c r="A75" s="1">
        <v>73</v>
      </c>
      <c r="B75" s="2" t="s">
        <v>428</v>
      </c>
      <c r="C75" s="1" t="s">
        <v>80</v>
      </c>
      <c r="D75" s="77">
        <v>137.99</v>
      </c>
      <c r="E75" s="90"/>
      <c r="F75" s="77">
        <v>28.28</v>
      </c>
      <c r="G75" s="90"/>
      <c r="H75" s="3" t="s">
        <v>1126</v>
      </c>
    </row>
    <row r="76" spans="1:8" x14ac:dyDescent="0.2">
      <c r="A76" s="1">
        <v>74</v>
      </c>
      <c r="B76" s="2" t="s">
        <v>110</v>
      </c>
      <c r="C76" s="1" t="s">
        <v>80</v>
      </c>
      <c r="D76" s="77">
        <v>55.19</v>
      </c>
      <c r="E76" s="90"/>
      <c r="F76" s="77">
        <v>28.28</v>
      </c>
      <c r="G76" s="90"/>
      <c r="H76" s="3" t="s">
        <v>1126</v>
      </c>
    </row>
    <row r="77" spans="1:8" x14ac:dyDescent="0.2">
      <c r="A77" s="1">
        <v>75</v>
      </c>
      <c r="B77" s="2" t="s">
        <v>429</v>
      </c>
      <c r="C77" s="1" t="s">
        <v>80</v>
      </c>
      <c r="D77" s="77">
        <v>110.39</v>
      </c>
      <c r="E77" s="90"/>
      <c r="F77" s="77">
        <v>56.81</v>
      </c>
      <c r="G77" s="90"/>
      <c r="H77" s="3" t="s">
        <v>1126</v>
      </c>
    </row>
    <row r="78" spans="1:8" x14ac:dyDescent="0.2">
      <c r="A78" s="1">
        <v>76</v>
      </c>
      <c r="B78" s="2" t="s">
        <v>112</v>
      </c>
      <c r="C78" s="1" t="s">
        <v>80</v>
      </c>
      <c r="D78" s="77">
        <v>689.93</v>
      </c>
      <c r="E78" s="90"/>
      <c r="F78" s="77">
        <v>56.81</v>
      </c>
      <c r="G78" s="90"/>
      <c r="H78" s="3" t="s">
        <v>1126</v>
      </c>
    </row>
    <row r="79" spans="1:8" x14ac:dyDescent="0.2">
      <c r="A79" s="1">
        <v>77</v>
      </c>
      <c r="B79" s="2" t="s">
        <v>430</v>
      </c>
      <c r="C79" s="1" t="s">
        <v>80</v>
      </c>
      <c r="D79" s="77">
        <v>1103.8800000000001</v>
      </c>
      <c r="E79" s="90"/>
      <c r="F79" s="77">
        <v>47.3</v>
      </c>
      <c r="G79" s="90"/>
      <c r="H79" s="3" t="s">
        <v>1126</v>
      </c>
    </row>
    <row r="80" spans="1:8" x14ac:dyDescent="0.2">
      <c r="A80" s="1">
        <v>78</v>
      </c>
      <c r="B80" s="2" t="s">
        <v>431</v>
      </c>
      <c r="C80" s="1" t="s">
        <v>80</v>
      </c>
      <c r="D80" s="77">
        <v>459.95</v>
      </c>
      <c r="E80" s="90"/>
      <c r="F80" s="77">
        <v>47.3</v>
      </c>
      <c r="G80" s="90"/>
      <c r="H80" s="3" t="s">
        <v>1126</v>
      </c>
    </row>
    <row r="81" spans="1:8" x14ac:dyDescent="0.2">
      <c r="A81" s="1">
        <v>79</v>
      </c>
      <c r="B81" s="2" t="s">
        <v>114</v>
      </c>
      <c r="C81" s="1" t="s">
        <v>80</v>
      </c>
      <c r="D81" s="77">
        <v>52.06</v>
      </c>
      <c r="E81" s="90"/>
      <c r="F81" s="77">
        <v>28.28</v>
      </c>
      <c r="G81" s="90"/>
      <c r="H81" s="3" t="s">
        <v>1126</v>
      </c>
    </row>
    <row r="82" spans="1:8" x14ac:dyDescent="0.2">
      <c r="A82" s="1">
        <v>80</v>
      </c>
      <c r="B82" s="2" t="s">
        <v>115</v>
      </c>
      <c r="C82" s="1" t="s">
        <v>80</v>
      </c>
      <c r="D82" s="77">
        <v>0</v>
      </c>
      <c r="E82" s="90"/>
      <c r="F82" s="77">
        <v>70.95</v>
      </c>
      <c r="G82" s="90"/>
      <c r="H82" s="3" t="s">
        <v>1126</v>
      </c>
    </row>
    <row r="83" spans="1:8" x14ac:dyDescent="0.2">
      <c r="A83" s="1">
        <v>81</v>
      </c>
      <c r="B83" s="2" t="s">
        <v>432</v>
      </c>
      <c r="C83" s="1" t="s">
        <v>80</v>
      </c>
      <c r="D83" s="77">
        <v>0</v>
      </c>
      <c r="E83" s="90"/>
      <c r="F83" s="77">
        <v>70.95</v>
      </c>
      <c r="G83" s="90"/>
      <c r="H83" s="3" t="s">
        <v>1126</v>
      </c>
    </row>
    <row r="84" spans="1:8" x14ac:dyDescent="0.2">
      <c r="A84" s="1">
        <v>82</v>
      </c>
      <c r="B84" s="2" t="s">
        <v>117</v>
      </c>
      <c r="C84" s="1" t="s">
        <v>80</v>
      </c>
      <c r="D84" s="77">
        <v>0</v>
      </c>
      <c r="E84" s="90"/>
      <c r="F84" s="77">
        <v>106.62</v>
      </c>
      <c r="G84" s="90"/>
      <c r="H84" s="3" t="s">
        <v>1126</v>
      </c>
    </row>
    <row r="85" spans="1:8" x14ac:dyDescent="0.2">
      <c r="A85" s="1">
        <v>83</v>
      </c>
      <c r="B85" s="2" t="s">
        <v>433</v>
      </c>
      <c r="C85" s="1" t="s">
        <v>80</v>
      </c>
      <c r="D85" s="77">
        <v>459.95</v>
      </c>
      <c r="E85" s="90"/>
      <c r="F85" s="77">
        <v>49.68</v>
      </c>
      <c r="G85" s="90"/>
      <c r="H85" s="3" t="s">
        <v>1126</v>
      </c>
    </row>
    <row r="86" spans="1:8" x14ac:dyDescent="0.2">
      <c r="A86" s="1">
        <v>84</v>
      </c>
      <c r="B86" s="2" t="s">
        <v>434</v>
      </c>
      <c r="C86" s="1" t="s">
        <v>80</v>
      </c>
      <c r="D86" s="77">
        <v>27.6</v>
      </c>
      <c r="E86" s="90"/>
      <c r="F86" s="77">
        <v>35.409999999999997</v>
      </c>
      <c r="G86" s="90"/>
      <c r="H86" s="3" t="s">
        <v>1126</v>
      </c>
    </row>
    <row r="87" spans="1:8" x14ac:dyDescent="0.2">
      <c r="A87" s="1">
        <v>85</v>
      </c>
      <c r="B87" s="2" t="s">
        <v>435</v>
      </c>
      <c r="C87" s="1" t="s">
        <v>1256</v>
      </c>
      <c r="D87" s="77">
        <v>0</v>
      </c>
      <c r="E87" s="90"/>
      <c r="F87" s="77">
        <v>35.409999999999997</v>
      </c>
      <c r="G87" s="90"/>
      <c r="H87" s="3"/>
    </row>
    <row r="88" spans="1:8" x14ac:dyDescent="0.2">
      <c r="A88" s="1">
        <v>86</v>
      </c>
      <c r="B88" s="2" t="s">
        <v>436</v>
      </c>
      <c r="C88" s="1" t="s">
        <v>80</v>
      </c>
      <c r="D88" s="77">
        <v>18.399999999999999</v>
      </c>
      <c r="E88" s="90"/>
      <c r="F88" s="77">
        <v>28.28</v>
      </c>
      <c r="G88" s="90"/>
      <c r="H88" s="3" t="s">
        <v>1126</v>
      </c>
    </row>
    <row r="89" spans="1:8" x14ac:dyDescent="0.2">
      <c r="A89" s="1">
        <v>87</v>
      </c>
      <c r="B89" s="2" t="s">
        <v>119</v>
      </c>
      <c r="C89" s="1" t="s">
        <v>80</v>
      </c>
      <c r="D89" s="77">
        <v>321.97000000000003</v>
      </c>
      <c r="E89" s="90"/>
      <c r="F89" s="77">
        <v>42.54</v>
      </c>
      <c r="G89" s="90"/>
      <c r="H89" s="3" t="s">
        <v>1126</v>
      </c>
    </row>
    <row r="90" spans="1:8" x14ac:dyDescent="0.2">
      <c r="A90" s="1">
        <v>88</v>
      </c>
      <c r="B90" s="2" t="s">
        <v>120</v>
      </c>
      <c r="C90" s="1" t="s">
        <v>80</v>
      </c>
      <c r="D90" s="77">
        <v>82.79</v>
      </c>
      <c r="E90" s="90"/>
      <c r="F90" s="77">
        <v>21.14</v>
      </c>
      <c r="G90" s="90"/>
      <c r="H90" s="3" t="s">
        <v>1126</v>
      </c>
    </row>
    <row r="91" spans="1:8" x14ac:dyDescent="0.2">
      <c r="A91" s="1">
        <v>89</v>
      </c>
      <c r="B91" s="2" t="s">
        <v>121</v>
      </c>
      <c r="C91" s="1" t="s">
        <v>1256</v>
      </c>
      <c r="D91" s="77">
        <v>0</v>
      </c>
      <c r="E91" s="90"/>
      <c r="F91" s="77">
        <v>28.28</v>
      </c>
      <c r="G91" s="90"/>
      <c r="H91" s="3" t="s">
        <v>1126</v>
      </c>
    </row>
    <row r="92" spans="1:8" x14ac:dyDescent="0.2">
      <c r="A92" s="1">
        <v>90</v>
      </c>
      <c r="B92" s="2" t="s">
        <v>122</v>
      </c>
      <c r="C92" s="1" t="s">
        <v>80</v>
      </c>
      <c r="D92" s="77">
        <v>321.97000000000003</v>
      </c>
      <c r="E92" s="90"/>
      <c r="F92" s="77">
        <v>42.54</v>
      </c>
      <c r="G92" s="90"/>
      <c r="H92" s="3" t="s">
        <v>1126</v>
      </c>
    </row>
    <row r="93" spans="1:8" x14ac:dyDescent="0.2">
      <c r="A93" s="1">
        <v>91</v>
      </c>
      <c r="B93" s="2" t="s">
        <v>123</v>
      </c>
      <c r="C93" s="1" t="s">
        <v>80</v>
      </c>
      <c r="D93" s="77">
        <v>110.39</v>
      </c>
      <c r="E93" s="90"/>
      <c r="F93" s="77">
        <v>28.28</v>
      </c>
      <c r="G93" s="90"/>
      <c r="H93" s="3" t="s">
        <v>1126</v>
      </c>
    </row>
    <row r="94" spans="1:8" x14ac:dyDescent="0.2">
      <c r="A94" s="1">
        <v>92</v>
      </c>
      <c r="B94" s="2" t="s">
        <v>108</v>
      </c>
      <c r="C94" s="1" t="s">
        <v>80</v>
      </c>
      <c r="D94" s="77">
        <v>1103.8800000000001</v>
      </c>
      <c r="E94" s="90"/>
      <c r="F94" s="77">
        <v>99.48</v>
      </c>
      <c r="G94" s="90"/>
      <c r="H94" s="3" t="s">
        <v>1126</v>
      </c>
    </row>
    <row r="95" spans="1:8" x14ac:dyDescent="0.2">
      <c r="A95" s="1">
        <v>93</v>
      </c>
      <c r="B95" s="2" t="s">
        <v>124</v>
      </c>
      <c r="C95" s="1" t="s">
        <v>80</v>
      </c>
      <c r="D95" s="77">
        <v>137.99</v>
      </c>
      <c r="E95" s="90"/>
      <c r="F95" s="77">
        <v>24.77</v>
      </c>
      <c r="G95" s="90"/>
      <c r="H95" s="1" t="s">
        <v>1126</v>
      </c>
    </row>
    <row r="96" spans="1:8" x14ac:dyDescent="0.2">
      <c r="A96" s="1">
        <v>94</v>
      </c>
      <c r="B96" s="2" t="s">
        <v>125</v>
      </c>
      <c r="C96" s="1" t="s">
        <v>80</v>
      </c>
      <c r="D96" s="77">
        <v>0</v>
      </c>
      <c r="E96" s="90"/>
      <c r="F96" s="77">
        <v>21.14</v>
      </c>
      <c r="G96" s="90"/>
      <c r="H96" s="3" t="s">
        <v>1126</v>
      </c>
    </row>
    <row r="97" spans="1:8" x14ac:dyDescent="0.2">
      <c r="A97" s="1">
        <v>95</v>
      </c>
      <c r="B97" s="2" t="s">
        <v>126</v>
      </c>
      <c r="C97" s="1" t="s">
        <v>80</v>
      </c>
      <c r="D97" s="77">
        <v>321.97000000000003</v>
      </c>
      <c r="E97" s="90"/>
      <c r="F97" s="77">
        <v>14.01</v>
      </c>
      <c r="G97" s="90"/>
      <c r="H97" s="3" t="s">
        <v>1126</v>
      </c>
    </row>
    <row r="98" spans="1:8" x14ac:dyDescent="0.2">
      <c r="A98" s="1">
        <v>96</v>
      </c>
      <c r="B98" s="2" t="s">
        <v>1361</v>
      </c>
      <c r="C98" s="1" t="s">
        <v>80</v>
      </c>
      <c r="D98" s="77">
        <v>137.99</v>
      </c>
      <c r="E98" s="90"/>
      <c r="F98" s="77">
        <v>137.99</v>
      </c>
      <c r="G98" s="90"/>
      <c r="H98" s="3" t="s">
        <v>1126</v>
      </c>
    </row>
    <row r="99" spans="1:8" x14ac:dyDescent="0.2">
      <c r="A99" s="1">
        <v>97</v>
      </c>
      <c r="B99" s="2" t="s">
        <v>444</v>
      </c>
      <c r="C99" s="1" t="s">
        <v>80</v>
      </c>
      <c r="D99" s="77">
        <v>551.94000000000005</v>
      </c>
      <c r="E99" s="90"/>
      <c r="F99" s="77">
        <v>35.409999999999997</v>
      </c>
      <c r="G99" s="90"/>
      <c r="H99" s="3" t="s">
        <v>1126</v>
      </c>
    </row>
    <row r="100" spans="1:8" x14ac:dyDescent="0.2">
      <c r="A100" s="1">
        <v>98</v>
      </c>
      <c r="B100" s="2" t="s">
        <v>445</v>
      </c>
      <c r="C100" s="1" t="s">
        <v>80</v>
      </c>
      <c r="D100" s="77">
        <v>0</v>
      </c>
      <c r="E100" s="90"/>
      <c r="F100" s="77">
        <v>211.58</v>
      </c>
      <c r="G100" s="90"/>
      <c r="H100" s="3" t="s">
        <v>1126</v>
      </c>
    </row>
    <row r="101" spans="1:8" x14ac:dyDescent="0.2">
      <c r="A101" s="1">
        <v>99</v>
      </c>
      <c r="B101" s="2" t="s">
        <v>446</v>
      </c>
      <c r="C101" s="1" t="s">
        <v>80</v>
      </c>
      <c r="D101" s="77">
        <v>0</v>
      </c>
      <c r="E101" s="90"/>
      <c r="F101" s="77">
        <v>10.51</v>
      </c>
      <c r="G101" s="90"/>
      <c r="H101" s="3" t="s">
        <v>1126</v>
      </c>
    </row>
    <row r="102" spans="1:8" x14ac:dyDescent="0.2">
      <c r="A102" s="1">
        <v>100</v>
      </c>
      <c r="B102" s="2" t="s">
        <v>447</v>
      </c>
      <c r="C102" s="1" t="s">
        <v>80</v>
      </c>
      <c r="D102" s="77">
        <v>73.59</v>
      </c>
      <c r="E102" s="90"/>
      <c r="F102" s="77">
        <v>10.51</v>
      </c>
      <c r="G102" s="90"/>
      <c r="H102" s="3" t="s">
        <v>1126</v>
      </c>
    </row>
    <row r="103" spans="1:8" x14ac:dyDescent="0.2">
      <c r="A103" s="1">
        <v>101</v>
      </c>
      <c r="B103" s="2" t="s">
        <v>448</v>
      </c>
      <c r="C103" s="1" t="s">
        <v>80</v>
      </c>
      <c r="D103" s="77">
        <v>46</v>
      </c>
      <c r="E103" s="90"/>
      <c r="F103" s="77">
        <v>3.37</v>
      </c>
      <c r="G103" s="90"/>
      <c r="H103" s="3" t="s">
        <v>1126</v>
      </c>
    </row>
    <row r="104" spans="1:8" x14ac:dyDescent="0.2">
      <c r="A104" s="1">
        <v>102</v>
      </c>
      <c r="B104" s="2" t="s">
        <v>135</v>
      </c>
      <c r="C104" s="1" t="s">
        <v>80</v>
      </c>
      <c r="D104" s="77">
        <v>110.39</v>
      </c>
      <c r="E104" s="90"/>
      <c r="F104" s="77">
        <v>6.87</v>
      </c>
      <c r="G104" s="90"/>
      <c r="H104" s="3" t="s">
        <v>1126</v>
      </c>
    </row>
    <row r="105" spans="1:8" x14ac:dyDescent="0.2">
      <c r="A105" s="1">
        <v>103</v>
      </c>
      <c r="B105" s="2" t="s">
        <v>1351</v>
      </c>
      <c r="C105" s="1" t="s">
        <v>80</v>
      </c>
      <c r="D105" s="77">
        <v>275.97000000000003</v>
      </c>
      <c r="E105" s="90"/>
      <c r="F105" s="77">
        <v>137.99</v>
      </c>
      <c r="G105" s="90"/>
      <c r="H105" s="3" t="s">
        <v>1126</v>
      </c>
    </row>
    <row r="106" spans="1:8" x14ac:dyDescent="0.2">
      <c r="A106" s="1">
        <v>104</v>
      </c>
      <c r="B106" s="2" t="s">
        <v>1348</v>
      </c>
      <c r="C106" s="1" t="s">
        <v>80</v>
      </c>
      <c r="D106" s="77">
        <v>413.96</v>
      </c>
      <c r="E106" s="90"/>
      <c r="F106" s="77">
        <v>137.99</v>
      </c>
      <c r="G106" s="90"/>
      <c r="H106" s="3" t="s">
        <v>1126</v>
      </c>
    </row>
    <row r="107" spans="1:8" x14ac:dyDescent="0.2">
      <c r="A107" s="1">
        <v>105</v>
      </c>
      <c r="B107" s="2" t="s">
        <v>449</v>
      </c>
      <c r="C107" s="1" t="s">
        <v>80</v>
      </c>
      <c r="D107" s="77">
        <v>367.96</v>
      </c>
      <c r="E107" s="90"/>
      <c r="F107" s="77">
        <v>24.77</v>
      </c>
      <c r="G107" s="90"/>
      <c r="H107" s="3" t="s">
        <v>1126</v>
      </c>
    </row>
    <row r="108" spans="1:8" x14ac:dyDescent="0.2">
      <c r="A108" s="1">
        <v>106</v>
      </c>
      <c r="B108" s="2" t="s">
        <v>450</v>
      </c>
      <c r="C108" s="1" t="s">
        <v>80</v>
      </c>
      <c r="D108" s="77">
        <v>73.59</v>
      </c>
      <c r="E108" s="90"/>
      <c r="F108" s="77">
        <v>14.01</v>
      </c>
      <c r="G108" s="90"/>
      <c r="H108" s="3" t="s">
        <v>1126</v>
      </c>
    </row>
    <row r="109" spans="1:8" x14ac:dyDescent="0.2">
      <c r="A109" s="1">
        <v>107</v>
      </c>
      <c r="B109" s="2" t="s">
        <v>139</v>
      </c>
      <c r="C109" s="1" t="s">
        <v>80</v>
      </c>
      <c r="D109" s="77">
        <v>110.39</v>
      </c>
      <c r="E109" s="90"/>
      <c r="F109" s="77">
        <v>31.78</v>
      </c>
      <c r="G109" s="90"/>
      <c r="H109" s="3" t="s">
        <v>1126</v>
      </c>
    </row>
    <row r="110" spans="1:8" x14ac:dyDescent="0.2">
      <c r="A110" s="1">
        <v>108</v>
      </c>
      <c r="B110" s="2" t="s">
        <v>452</v>
      </c>
      <c r="C110" s="1" t="s">
        <v>80</v>
      </c>
      <c r="D110" s="77">
        <v>2759.7</v>
      </c>
      <c r="E110" s="90"/>
      <c r="F110" s="77">
        <v>137.99</v>
      </c>
      <c r="G110" s="90"/>
      <c r="H110" s="3" t="s">
        <v>1126</v>
      </c>
    </row>
    <row r="111" spans="1:8" x14ac:dyDescent="0.2">
      <c r="A111" s="1">
        <v>109</v>
      </c>
      <c r="B111" s="2" t="s">
        <v>453</v>
      </c>
      <c r="C111" s="1" t="s">
        <v>80</v>
      </c>
      <c r="D111" s="77">
        <v>0</v>
      </c>
      <c r="E111" s="90"/>
      <c r="F111" s="77">
        <v>258.49</v>
      </c>
      <c r="G111" s="90"/>
      <c r="H111" s="3" t="s">
        <v>1126</v>
      </c>
    </row>
    <row r="112" spans="1:8" x14ac:dyDescent="0.2">
      <c r="A112" s="1">
        <v>110</v>
      </c>
      <c r="B112" s="2" t="s">
        <v>454</v>
      </c>
      <c r="C112" s="1" t="s">
        <v>80</v>
      </c>
      <c r="D112" s="77">
        <v>0</v>
      </c>
      <c r="E112" s="90"/>
      <c r="F112" s="77">
        <v>165.94</v>
      </c>
      <c r="G112" s="90"/>
      <c r="H112" s="3" t="s">
        <v>1126</v>
      </c>
    </row>
    <row r="113" spans="1:8" x14ac:dyDescent="0.2">
      <c r="A113" s="1">
        <v>111</v>
      </c>
      <c r="B113" s="2" t="s">
        <v>143</v>
      </c>
      <c r="C113" s="1" t="s">
        <v>80</v>
      </c>
      <c r="D113" s="77">
        <v>459.95</v>
      </c>
      <c r="E113" s="90"/>
      <c r="F113" s="77">
        <v>55.19</v>
      </c>
      <c r="G113" s="90"/>
      <c r="H113" s="3" t="s">
        <v>1126</v>
      </c>
    </row>
    <row r="114" spans="1:8" x14ac:dyDescent="0.2">
      <c r="A114" s="1">
        <v>112</v>
      </c>
      <c r="B114" s="2" t="s">
        <v>144</v>
      </c>
      <c r="C114" s="1" t="s">
        <v>80</v>
      </c>
      <c r="D114" s="77">
        <v>413.96</v>
      </c>
      <c r="E114" s="90"/>
      <c r="F114" s="77">
        <v>18.850000000000001</v>
      </c>
      <c r="G114" s="90"/>
      <c r="H114" s="3" t="s">
        <v>1126</v>
      </c>
    </row>
    <row r="115" spans="1:8" x14ac:dyDescent="0.2">
      <c r="A115" s="1">
        <v>113</v>
      </c>
      <c r="B115" s="2" t="s">
        <v>455</v>
      </c>
      <c r="C115" s="1" t="s">
        <v>80</v>
      </c>
      <c r="D115" s="77">
        <v>919.9</v>
      </c>
      <c r="E115" s="90"/>
      <c r="F115" s="77">
        <v>46</v>
      </c>
      <c r="G115" s="90"/>
      <c r="H115" s="3" t="s">
        <v>1126</v>
      </c>
    </row>
    <row r="116" spans="1:8" x14ac:dyDescent="0.2">
      <c r="A116" s="1">
        <v>114</v>
      </c>
      <c r="B116" s="2" t="s">
        <v>456</v>
      </c>
      <c r="C116" s="1" t="s">
        <v>1256</v>
      </c>
      <c r="D116" s="77">
        <v>46</v>
      </c>
      <c r="E116" s="90"/>
      <c r="F116" s="77">
        <v>21.14</v>
      </c>
      <c r="G116" s="90"/>
      <c r="H116" s="3" t="s">
        <v>1126</v>
      </c>
    </row>
    <row r="117" spans="1:8" x14ac:dyDescent="0.2">
      <c r="A117" s="1">
        <v>115</v>
      </c>
      <c r="B117" s="2" t="s">
        <v>147</v>
      </c>
      <c r="C117" s="1" t="s">
        <v>80</v>
      </c>
      <c r="D117" s="77">
        <v>0</v>
      </c>
      <c r="E117" s="90"/>
      <c r="F117" s="77">
        <v>92.35</v>
      </c>
      <c r="G117" s="90"/>
      <c r="H117" s="1" t="s">
        <v>1126</v>
      </c>
    </row>
    <row r="118" spans="1:8" x14ac:dyDescent="0.2">
      <c r="A118" s="1">
        <v>116</v>
      </c>
      <c r="B118" s="2" t="s">
        <v>148</v>
      </c>
      <c r="C118" s="1" t="s">
        <v>80</v>
      </c>
      <c r="D118" s="77">
        <v>0</v>
      </c>
      <c r="E118" s="90"/>
      <c r="F118" s="77">
        <v>56.81</v>
      </c>
      <c r="G118" s="90"/>
      <c r="H118" s="1" t="s">
        <v>1126</v>
      </c>
    </row>
    <row r="119" spans="1:8" x14ac:dyDescent="0.2">
      <c r="A119" s="1">
        <v>117</v>
      </c>
      <c r="B119" s="2" t="s">
        <v>149</v>
      </c>
      <c r="C119" s="1" t="s">
        <v>80</v>
      </c>
      <c r="D119" s="77">
        <v>0</v>
      </c>
      <c r="E119" s="90"/>
      <c r="F119" s="77">
        <v>28.28</v>
      </c>
      <c r="G119" s="90"/>
      <c r="H119" s="1" t="s">
        <v>1126</v>
      </c>
    </row>
    <row r="120" spans="1:8" x14ac:dyDescent="0.2">
      <c r="A120" s="1">
        <v>118</v>
      </c>
      <c r="B120" s="2" t="s">
        <v>457</v>
      </c>
      <c r="C120" s="1" t="s">
        <v>80</v>
      </c>
      <c r="D120" s="77">
        <v>459.95</v>
      </c>
      <c r="E120" s="90"/>
      <c r="F120" s="77">
        <v>6.87</v>
      </c>
      <c r="G120" s="90"/>
      <c r="H120" s="3" t="s">
        <v>1126</v>
      </c>
    </row>
    <row r="121" spans="1:8" x14ac:dyDescent="0.2">
      <c r="A121" s="1">
        <v>119</v>
      </c>
      <c r="B121" s="2" t="s">
        <v>59</v>
      </c>
      <c r="C121" s="1" t="s">
        <v>80</v>
      </c>
      <c r="D121" s="77">
        <v>18.399999999999999</v>
      </c>
      <c r="E121" s="90"/>
      <c r="F121" s="77">
        <v>5.52</v>
      </c>
      <c r="G121" s="90"/>
      <c r="H121" s="3" t="s">
        <v>1126</v>
      </c>
    </row>
    <row r="122" spans="1:8" x14ac:dyDescent="0.2">
      <c r="A122" s="1">
        <v>120</v>
      </c>
      <c r="B122" s="2" t="s">
        <v>458</v>
      </c>
      <c r="C122" s="1" t="s">
        <v>80</v>
      </c>
      <c r="D122" s="77">
        <v>183.98</v>
      </c>
      <c r="E122" s="90"/>
      <c r="F122" s="77">
        <v>6.87</v>
      </c>
      <c r="G122" s="90"/>
      <c r="H122" s="3" t="s">
        <v>1126</v>
      </c>
    </row>
    <row r="123" spans="1:8" x14ac:dyDescent="0.2">
      <c r="A123" s="1">
        <v>121</v>
      </c>
      <c r="B123" s="2" t="s">
        <v>651</v>
      </c>
      <c r="C123" s="1" t="s">
        <v>80</v>
      </c>
      <c r="D123" s="77">
        <v>229.98</v>
      </c>
      <c r="E123" s="90"/>
      <c r="F123" s="77">
        <v>10.51</v>
      </c>
      <c r="G123" s="90"/>
      <c r="H123" s="3" t="s">
        <v>1126</v>
      </c>
    </row>
    <row r="124" spans="1:8" x14ac:dyDescent="0.2">
      <c r="A124" s="1">
        <v>122</v>
      </c>
      <c r="B124" s="2" t="s">
        <v>459</v>
      </c>
      <c r="C124" s="1" t="s">
        <v>80</v>
      </c>
      <c r="D124" s="77">
        <v>183.98</v>
      </c>
      <c r="E124" s="90"/>
      <c r="F124" s="77">
        <v>14.01</v>
      </c>
      <c r="G124" s="90"/>
      <c r="H124" s="3" t="s">
        <v>1126</v>
      </c>
    </row>
    <row r="125" spans="1:8" x14ac:dyDescent="0.2">
      <c r="A125" s="1">
        <v>123</v>
      </c>
      <c r="B125" s="2" t="s">
        <v>460</v>
      </c>
      <c r="C125" s="1" t="s">
        <v>80</v>
      </c>
      <c r="D125" s="77">
        <v>183.98</v>
      </c>
      <c r="E125" s="90"/>
      <c r="F125" s="77">
        <v>14.01</v>
      </c>
      <c r="G125" s="90"/>
      <c r="H125" s="3" t="s">
        <v>1126</v>
      </c>
    </row>
    <row r="126" spans="1:8" x14ac:dyDescent="0.2">
      <c r="A126" s="1">
        <v>124</v>
      </c>
      <c r="B126" s="2" t="s">
        <v>154</v>
      </c>
      <c r="C126" s="1" t="s">
        <v>80</v>
      </c>
      <c r="D126" s="77">
        <v>735.92</v>
      </c>
      <c r="E126" s="90"/>
      <c r="F126" s="77">
        <v>82.79</v>
      </c>
      <c r="G126" s="90"/>
      <c r="H126" s="3" t="s">
        <v>1126</v>
      </c>
    </row>
    <row r="127" spans="1:8" x14ac:dyDescent="0.2">
      <c r="A127" s="1">
        <v>125</v>
      </c>
      <c r="B127" s="2" t="s">
        <v>155</v>
      </c>
      <c r="C127" s="1" t="s">
        <v>80</v>
      </c>
      <c r="D127" s="77">
        <v>0</v>
      </c>
      <c r="E127" s="90"/>
      <c r="F127" s="77">
        <v>42.54</v>
      </c>
      <c r="G127" s="90"/>
      <c r="H127" s="3" t="s">
        <v>1126</v>
      </c>
    </row>
    <row r="128" spans="1:8" x14ac:dyDescent="0.2">
      <c r="A128" s="1">
        <v>126</v>
      </c>
      <c r="B128" s="2" t="s">
        <v>461</v>
      </c>
      <c r="C128" s="1" t="s">
        <v>80</v>
      </c>
      <c r="D128" s="77">
        <v>0</v>
      </c>
      <c r="E128" s="90"/>
      <c r="F128" s="77">
        <v>55.19</v>
      </c>
      <c r="G128" s="90"/>
      <c r="H128" s="1"/>
    </row>
    <row r="129" spans="1:8" x14ac:dyDescent="0.2">
      <c r="A129" s="1">
        <v>127</v>
      </c>
      <c r="B129" s="2" t="s">
        <v>462</v>
      </c>
      <c r="C129" s="1" t="s">
        <v>80</v>
      </c>
      <c r="D129" s="77">
        <v>110.39</v>
      </c>
      <c r="E129" s="90"/>
      <c r="F129" s="77">
        <v>5.58</v>
      </c>
      <c r="G129" s="90"/>
      <c r="H129" s="3" t="s">
        <v>1126</v>
      </c>
    </row>
    <row r="130" spans="1:8" x14ac:dyDescent="0.2">
      <c r="A130" s="1">
        <v>128</v>
      </c>
      <c r="B130" s="2" t="s">
        <v>157</v>
      </c>
      <c r="C130" s="1" t="s">
        <v>80</v>
      </c>
      <c r="D130" s="77">
        <v>110.39</v>
      </c>
      <c r="E130" s="90"/>
      <c r="F130" s="77">
        <v>6.87</v>
      </c>
      <c r="G130" s="90"/>
      <c r="H130" s="3" t="s">
        <v>1126</v>
      </c>
    </row>
    <row r="131" spans="1:8" x14ac:dyDescent="0.2">
      <c r="A131" s="1">
        <v>129</v>
      </c>
      <c r="B131" s="2" t="s">
        <v>158</v>
      </c>
      <c r="C131" s="1" t="s">
        <v>1256</v>
      </c>
      <c r="D131" s="77">
        <v>46</v>
      </c>
      <c r="E131" s="90"/>
      <c r="F131" s="77">
        <v>14.01</v>
      </c>
      <c r="G131" s="90"/>
      <c r="H131" s="3" t="s">
        <v>1126</v>
      </c>
    </row>
    <row r="132" spans="1:8" x14ac:dyDescent="0.2">
      <c r="A132" s="1">
        <v>130</v>
      </c>
      <c r="B132" s="2" t="s">
        <v>463</v>
      </c>
      <c r="C132" s="1" t="s">
        <v>1256</v>
      </c>
      <c r="D132" s="77">
        <v>41.4</v>
      </c>
      <c r="E132" s="90"/>
      <c r="F132" s="77">
        <v>14.01</v>
      </c>
      <c r="G132" s="90"/>
      <c r="H132" s="3" t="s">
        <v>1126</v>
      </c>
    </row>
    <row r="133" spans="1:8" x14ac:dyDescent="0.2">
      <c r="A133" s="1">
        <v>131</v>
      </c>
      <c r="B133" s="2" t="s">
        <v>464</v>
      </c>
      <c r="C133" s="1" t="s">
        <v>80</v>
      </c>
      <c r="D133" s="77">
        <v>735.92</v>
      </c>
      <c r="E133" s="90"/>
      <c r="F133" s="77">
        <v>0</v>
      </c>
      <c r="G133" s="90"/>
      <c r="H133" s="3" t="s">
        <v>1126</v>
      </c>
    </row>
    <row r="134" spans="1:8" x14ac:dyDescent="0.2">
      <c r="A134" s="1">
        <v>132</v>
      </c>
      <c r="B134" s="2" t="s">
        <v>657</v>
      </c>
      <c r="C134" s="1" t="s">
        <v>80</v>
      </c>
      <c r="D134" s="77">
        <v>0</v>
      </c>
      <c r="E134" s="90"/>
      <c r="F134" s="77">
        <v>55.19</v>
      </c>
      <c r="G134" s="90"/>
      <c r="H134" s="3"/>
    </row>
    <row r="135" spans="1:8" x14ac:dyDescent="0.2">
      <c r="A135" s="1">
        <v>133</v>
      </c>
      <c r="B135" s="2" t="s">
        <v>466</v>
      </c>
      <c r="C135" s="1" t="s">
        <v>1256</v>
      </c>
      <c r="D135" s="77">
        <v>183.98</v>
      </c>
      <c r="E135" s="90"/>
      <c r="F135" s="77">
        <v>32.200000000000003</v>
      </c>
      <c r="G135" s="90"/>
      <c r="H135" s="3" t="s">
        <v>1126</v>
      </c>
    </row>
    <row r="136" spans="1:8" x14ac:dyDescent="0.2">
      <c r="A136" s="1">
        <v>134</v>
      </c>
      <c r="B136" s="2" t="s">
        <v>467</v>
      </c>
      <c r="C136" s="1" t="s">
        <v>80</v>
      </c>
      <c r="D136" s="77">
        <v>91.99</v>
      </c>
      <c r="E136" s="90"/>
      <c r="F136" s="77">
        <v>32.200000000000003</v>
      </c>
      <c r="G136" s="90"/>
      <c r="H136" s="3" t="s">
        <v>1126</v>
      </c>
    </row>
    <row r="137" spans="1:8" x14ac:dyDescent="0.2">
      <c r="A137" s="1">
        <v>135</v>
      </c>
      <c r="B137" s="2" t="s">
        <v>468</v>
      </c>
      <c r="C137" s="1" t="s">
        <v>80</v>
      </c>
      <c r="D137" s="77">
        <v>91.99</v>
      </c>
      <c r="E137" s="90"/>
      <c r="F137" s="77">
        <v>32.200000000000003</v>
      </c>
      <c r="G137" s="90"/>
      <c r="H137" s="3" t="s">
        <v>1126</v>
      </c>
    </row>
    <row r="138" spans="1:8" x14ac:dyDescent="0.2">
      <c r="A138" s="1">
        <v>136</v>
      </c>
      <c r="B138" s="2" t="s">
        <v>469</v>
      </c>
      <c r="C138" s="1" t="s">
        <v>80</v>
      </c>
      <c r="D138" s="77">
        <v>46</v>
      </c>
      <c r="E138" s="90"/>
      <c r="F138" s="77">
        <v>27.6</v>
      </c>
      <c r="G138" s="90"/>
      <c r="H138" s="3" t="s">
        <v>1126</v>
      </c>
    </row>
    <row r="139" spans="1:8" x14ac:dyDescent="0.2">
      <c r="A139" s="1">
        <v>137</v>
      </c>
      <c r="B139" s="2" t="s">
        <v>470</v>
      </c>
      <c r="C139" s="1" t="s">
        <v>1256</v>
      </c>
      <c r="D139" s="77">
        <v>110.39</v>
      </c>
      <c r="E139" s="90"/>
      <c r="F139" s="77">
        <v>35.409999999999997</v>
      </c>
      <c r="G139" s="90"/>
      <c r="H139" s="3" t="s">
        <v>1126</v>
      </c>
    </row>
    <row r="140" spans="1:8" x14ac:dyDescent="0.2">
      <c r="A140" s="1">
        <v>138</v>
      </c>
      <c r="B140" s="2" t="s">
        <v>471</v>
      </c>
      <c r="C140" s="1" t="s">
        <v>1256</v>
      </c>
      <c r="D140" s="77">
        <v>55.19</v>
      </c>
      <c r="E140" s="90"/>
      <c r="F140" s="77">
        <v>21.14</v>
      </c>
      <c r="G140" s="90"/>
      <c r="H140" s="3" t="s">
        <v>1126</v>
      </c>
    </row>
    <row r="141" spans="1:8" x14ac:dyDescent="0.2">
      <c r="A141" s="1">
        <v>139</v>
      </c>
      <c r="B141" s="2" t="s">
        <v>163</v>
      </c>
      <c r="C141" s="1" t="s">
        <v>1256</v>
      </c>
      <c r="D141" s="77">
        <v>46</v>
      </c>
      <c r="E141" s="90"/>
      <c r="F141" s="77">
        <v>28.28</v>
      </c>
      <c r="G141" s="90"/>
      <c r="H141" s="3" t="s">
        <v>1126</v>
      </c>
    </row>
    <row r="142" spans="1:8" x14ac:dyDescent="0.2">
      <c r="A142" s="1">
        <v>140</v>
      </c>
      <c r="B142" s="2" t="s">
        <v>164</v>
      </c>
      <c r="C142" s="1" t="s">
        <v>80</v>
      </c>
      <c r="D142" s="77">
        <v>321.97000000000003</v>
      </c>
      <c r="E142" s="90"/>
      <c r="F142" s="77">
        <v>42.54</v>
      </c>
      <c r="G142" s="90"/>
      <c r="H142" s="3" t="s">
        <v>1126</v>
      </c>
    </row>
    <row r="143" spans="1:8" x14ac:dyDescent="0.2">
      <c r="A143" s="1">
        <v>141</v>
      </c>
      <c r="B143" s="2" t="s">
        <v>472</v>
      </c>
      <c r="C143" s="1" t="s">
        <v>80</v>
      </c>
      <c r="D143" s="77">
        <v>183.98</v>
      </c>
      <c r="E143" s="90"/>
      <c r="F143" s="77">
        <v>28.28</v>
      </c>
      <c r="G143" s="90"/>
      <c r="H143" s="3" t="s">
        <v>1126</v>
      </c>
    </row>
    <row r="144" spans="1:8" x14ac:dyDescent="0.2">
      <c r="A144" s="1">
        <v>142</v>
      </c>
      <c r="B144" s="2" t="s">
        <v>473</v>
      </c>
      <c r="C144" s="1" t="s">
        <v>80</v>
      </c>
      <c r="D144" s="77">
        <v>73.59</v>
      </c>
      <c r="E144" s="90"/>
      <c r="F144" s="77">
        <v>14.01</v>
      </c>
      <c r="G144" s="90"/>
      <c r="H144" s="3" t="s">
        <v>1126</v>
      </c>
    </row>
    <row r="145" spans="1:8" x14ac:dyDescent="0.2">
      <c r="A145" s="1">
        <v>143</v>
      </c>
      <c r="B145" s="2" t="s">
        <v>474</v>
      </c>
      <c r="C145" s="1" t="s">
        <v>80</v>
      </c>
      <c r="D145" s="77">
        <v>229.98</v>
      </c>
      <c r="E145" s="90"/>
      <c r="F145" s="77">
        <v>35.409999999999997</v>
      </c>
      <c r="G145" s="90"/>
      <c r="H145" s="3" t="s">
        <v>1126</v>
      </c>
    </row>
    <row r="146" spans="1:8" x14ac:dyDescent="0.2">
      <c r="A146" s="1">
        <v>144</v>
      </c>
      <c r="B146" s="2" t="s">
        <v>475</v>
      </c>
      <c r="C146" s="1" t="s">
        <v>80</v>
      </c>
      <c r="D146" s="77">
        <v>183.98</v>
      </c>
      <c r="E146" s="90"/>
      <c r="F146" s="77">
        <v>21.14</v>
      </c>
      <c r="G146" s="90"/>
      <c r="H146" s="3" t="s">
        <v>1126</v>
      </c>
    </row>
    <row r="147" spans="1:8" x14ac:dyDescent="0.2">
      <c r="A147" s="1">
        <v>145</v>
      </c>
      <c r="B147" s="2" t="s">
        <v>476</v>
      </c>
      <c r="C147" s="1" t="s">
        <v>80</v>
      </c>
      <c r="D147" s="77">
        <v>0</v>
      </c>
      <c r="E147" s="90"/>
      <c r="F147" s="77">
        <v>63.82</v>
      </c>
      <c r="G147" s="90"/>
      <c r="H147" s="3" t="s">
        <v>1126</v>
      </c>
    </row>
    <row r="148" spans="1:8" x14ac:dyDescent="0.2">
      <c r="A148" s="1">
        <v>146</v>
      </c>
      <c r="B148" s="2" t="s">
        <v>477</v>
      </c>
      <c r="C148" s="1" t="s">
        <v>80</v>
      </c>
      <c r="D148" s="77">
        <v>0</v>
      </c>
      <c r="E148" s="90"/>
      <c r="F148" s="77">
        <v>49.68</v>
      </c>
      <c r="G148" s="90"/>
      <c r="H148" s="3" t="s">
        <v>1126</v>
      </c>
    </row>
    <row r="149" spans="1:8" x14ac:dyDescent="0.2">
      <c r="A149" s="1">
        <v>147</v>
      </c>
      <c r="B149" s="2" t="s">
        <v>478</v>
      </c>
      <c r="C149" s="1" t="s">
        <v>80</v>
      </c>
      <c r="D149" s="77">
        <v>23</v>
      </c>
      <c r="E149" s="90"/>
      <c r="F149" s="77">
        <v>5.52</v>
      </c>
      <c r="G149" s="90"/>
      <c r="H149" s="3" t="s">
        <v>1126</v>
      </c>
    </row>
    <row r="150" spans="1:8" x14ac:dyDescent="0.2">
      <c r="A150" s="1">
        <v>148</v>
      </c>
      <c r="B150" s="2" t="s">
        <v>846</v>
      </c>
      <c r="C150" s="1" t="s">
        <v>80</v>
      </c>
      <c r="D150" s="77">
        <v>4.5999999999999996</v>
      </c>
      <c r="E150" s="90"/>
      <c r="F150" s="77">
        <v>5.52</v>
      </c>
      <c r="G150" s="90"/>
      <c r="H150" s="3" t="s">
        <v>1126</v>
      </c>
    </row>
    <row r="151" spans="1:8" x14ac:dyDescent="0.2">
      <c r="A151" s="1">
        <v>149</v>
      </c>
      <c r="B151" s="2" t="s">
        <v>479</v>
      </c>
      <c r="C151" s="1" t="s">
        <v>80</v>
      </c>
      <c r="D151" s="77">
        <v>13.8</v>
      </c>
      <c r="E151" s="90"/>
      <c r="F151" s="77">
        <v>5.52</v>
      </c>
      <c r="G151" s="90"/>
      <c r="H151" s="3" t="s">
        <v>1126</v>
      </c>
    </row>
    <row r="152" spans="1:8" x14ac:dyDescent="0.2">
      <c r="A152" s="1">
        <v>150</v>
      </c>
      <c r="B152" s="2" t="s">
        <v>480</v>
      </c>
      <c r="C152" s="1" t="s">
        <v>80</v>
      </c>
      <c r="D152" s="77">
        <v>4.5999999999999996</v>
      </c>
      <c r="E152" s="90"/>
      <c r="F152" s="77">
        <v>5.52</v>
      </c>
      <c r="G152" s="90"/>
      <c r="H152" s="3" t="s">
        <v>1126</v>
      </c>
    </row>
    <row r="153" spans="1:8" x14ac:dyDescent="0.2">
      <c r="A153" s="1">
        <v>151</v>
      </c>
      <c r="B153" s="2" t="s">
        <v>481</v>
      </c>
      <c r="C153" s="1" t="s">
        <v>80</v>
      </c>
      <c r="D153" s="77">
        <v>4.5999999999999996</v>
      </c>
      <c r="E153" s="90"/>
      <c r="F153" s="77">
        <v>5.52</v>
      </c>
      <c r="G153" s="90"/>
      <c r="H153" s="3" t="s">
        <v>1126</v>
      </c>
    </row>
    <row r="154" spans="1:8" x14ac:dyDescent="0.2">
      <c r="A154" s="1">
        <v>152</v>
      </c>
      <c r="B154" s="2" t="s">
        <v>652</v>
      </c>
      <c r="C154" s="1" t="s">
        <v>1256</v>
      </c>
      <c r="D154" s="77">
        <v>229.98</v>
      </c>
      <c r="E154" s="90"/>
      <c r="F154" s="77">
        <v>56.81</v>
      </c>
      <c r="G154" s="90"/>
      <c r="H154" s="3" t="s">
        <v>1126</v>
      </c>
    </row>
    <row r="155" spans="1:8" x14ac:dyDescent="0.2">
      <c r="A155" s="1">
        <v>153</v>
      </c>
      <c r="B155" s="2" t="s">
        <v>482</v>
      </c>
      <c r="C155" s="1" t="s">
        <v>80</v>
      </c>
      <c r="D155" s="77">
        <v>459.95</v>
      </c>
      <c r="E155" s="90"/>
      <c r="F155" s="77">
        <v>14.01</v>
      </c>
      <c r="G155" s="90"/>
      <c r="H155" s="3" t="s">
        <v>1126</v>
      </c>
    </row>
    <row r="156" spans="1:8" x14ac:dyDescent="0.2">
      <c r="A156" s="1">
        <v>154</v>
      </c>
      <c r="B156" s="2" t="s">
        <v>483</v>
      </c>
      <c r="C156" s="1" t="s">
        <v>80</v>
      </c>
      <c r="D156" s="77">
        <v>110.39</v>
      </c>
      <c r="E156" s="90"/>
      <c r="F156" s="77">
        <v>14.01</v>
      </c>
      <c r="G156" s="90"/>
      <c r="H156" s="3" t="s">
        <v>1126</v>
      </c>
    </row>
    <row r="157" spans="1:8" x14ac:dyDescent="0.2">
      <c r="A157" s="1">
        <v>155</v>
      </c>
      <c r="B157" s="2" t="s">
        <v>484</v>
      </c>
      <c r="C157" s="1" t="s">
        <v>80</v>
      </c>
      <c r="D157" s="77">
        <v>735.92</v>
      </c>
      <c r="E157" s="90"/>
      <c r="F157" s="77">
        <v>21.14</v>
      </c>
      <c r="G157" s="90"/>
      <c r="H157" s="3" t="s">
        <v>1126</v>
      </c>
    </row>
    <row r="158" spans="1:8" x14ac:dyDescent="0.2">
      <c r="A158" s="1">
        <v>156</v>
      </c>
      <c r="B158" s="2" t="s">
        <v>486</v>
      </c>
      <c r="C158" s="1" t="s">
        <v>80</v>
      </c>
      <c r="D158" s="77">
        <v>137.99</v>
      </c>
      <c r="E158" s="90"/>
      <c r="F158" s="77">
        <v>35.409999999999997</v>
      </c>
      <c r="G158" s="90"/>
      <c r="H158" s="3" t="s">
        <v>1126</v>
      </c>
    </row>
    <row r="159" spans="1:8" x14ac:dyDescent="0.2">
      <c r="A159" s="1">
        <v>157</v>
      </c>
      <c r="B159" s="2" t="s">
        <v>174</v>
      </c>
      <c r="C159" s="1" t="s">
        <v>80</v>
      </c>
      <c r="D159" s="77">
        <v>1839.8</v>
      </c>
      <c r="E159" s="90"/>
      <c r="F159" s="77">
        <v>35.409999999999997</v>
      </c>
      <c r="G159" s="90"/>
      <c r="H159" s="3" t="s">
        <v>1126</v>
      </c>
    </row>
    <row r="160" spans="1:8" x14ac:dyDescent="0.2">
      <c r="A160" s="1">
        <v>158</v>
      </c>
      <c r="B160" s="2" t="s">
        <v>175</v>
      </c>
      <c r="C160" s="1" t="s">
        <v>80</v>
      </c>
      <c r="D160" s="77">
        <v>597.94000000000005</v>
      </c>
      <c r="E160" s="90"/>
      <c r="F160" s="77">
        <v>28.28</v>
      </c>
      <c r="G160" s="90"/>
      <c r="H160" s="3" t="s">
        <v>1126</v>
      </c>
    </row>
    <row r="161" spans="1:8" x14ac:dyDescent="0.2">
      <c r="A161" s="1">
        <v>159</v>
      </c>
      <c r="B161" s="2" t="s">
        <v>176</v>
      </c>
      <c r="C161" s="1" t="s">
        <v>80</v>
      </c>
      <c r="D161" s="77">
        <v>229.98</v>
      </c>
      <c r="E161" s="90"/>
      <c r="F161" s="77">
        <v>42.54</v>
      </c>
      <c r="G161" s="90"/>
      <c r="H161" s="3" t="s">
        <v>1126</v>
      </c>
    </row>
    <row r="162" spans="1:8" x14ac:dyDescent="0.2">
      <c r="A162" s="1">
        <v>160</v>
      </c>
      <c r="B162" s="2" t="s">
        <v>177</v>
      </c>
      <c r="C162" s="1" t="s">
        <v>80</v>
      </c>
      <c r="D162" s="77">
        <v>0</v>
      </c>
      <c r="E162" s="90"/>
      <c r="F162" s="77">
        <v>42.54</v>
      </c>
      <c r="G162" s="90"/>
      <c r="H162" s="3" t="s">
        <v>1126</v>
      </c>
    </row>
    <row r="163" spans="1:8" x14ac:dyDescent="0.2">
      <c r="A163" s="1">
        <v>161</v>
      </c>
      <c r="B163" s="2" t="s">
        <v>178</v>
      </c>
      <c r="C163" s="1" t="s">
        <v>80</v>
      </c>
      <c r="D163" s="77">
        <v>0</v>
      </c>
      <c r="E163" s="90"/>
      <c r="F163" s="77">
        <v>49.68</v>
      </c>
      <c r="G163" s="90"/>
      <c r="H163" s="3" t="s">
        <v>1126</v>
      </c>
    </row>
    <row r="164" spans="1:8" x14ac:dyDescent="0.2">
      <c r="A164" s="1">
        <v>162</v>
      </c>
      <c r="B164" s="2" t="s">
        <v>179</v>
      </c>
      <c r="C164" s="1" t="s">
        <v>80</v>
      </c>
      <c r="D164" s="77">
        <v>0</v>
      </c>
      <c r="E164" s="90"/>
      <c r="F164" s="77">
        <v>67.45</v>
      </c>
      <c r="G164" s="90"/>
      <c r="H164" s="3" t="s">
        <v>1126</v>
      </c>
    </row>
    <row r="165" spans="1:8" x14ac:dyDescent="0.2">
      <c r="A165" s="1">
        <v>163</v>
      </c>
      <c r="B165" s="2" t="s">
        <v>180</v>
      </c>
      <c r="C165" s="1" t="s">
        <v>80</v>
      </c>
      <c r="D165" s="77">
        <v>82.79</v>
      </c>
      <c r="E165" s="90"/>
      <c r="F165" s="77">
        <v>14.01</v>
      </c>
      <c r="G165" s="90"/>
      <c r="H165" s="3" t="s">
        <v>1126</v>
      </c>
    </row>
    <row r="166" spans="1:8" x14ac:dyDescent="0.2">
      <c r="A166" s="1">
        <v>164</v>
      </c>
      <c r="B166" s="2" t="s">
        <v>181</v>
      </c>
      <c r="C166" s="1" t="s">
        <v>80</v>
      </c>
      <c r="D166" s="77">
        <v>0</v>
      </c>
      <c r="E166" s="90"/>
      <c r="F166" s="77">
        <v>53.18</v>
      </c>
      <c r="G166" s="90"/>
      <c r="H166" s="3" t="s">
        <v>1126</v>
      </c>
    </row>
    <row r="167" spans="1:8" x14ac:dyDescent="0.2">
      <c r="A167" s="1">
        <v>165</v>
      </c>
      <c r="B167" s="2" t="s">
        <v>488</v>
      </c>
      <c r="C167" s="1" t="s">
        <v>80</v>
      </c>
      <c r="D167" s="77">
        <v>827.91</v>
      </c>
      <c r="E167" s="90"/>
      <c r="F167" s="77">
        <v>35.409999999999997</v>
      </c>
      <c r="G167" s="90"/>
      <c r="H167" s="3" t="s">
        <v>1126</v>
      </c>
    </row>
    <row r="168" spans="1:8" x14ac:dyDescent="0.2">
      <c r="A168" s="1">
        <v>166</v>
      </c>
      <c r="B168" s="2" t="s">
        <v>184</v>
      </c>
      <c r="C168" s="1" t="s">
        <v>80</v>
      </c>
      <c r="D168" s="77">
        <v>229.98</v>
      </c>
      <c r="E168" s="90"/>
      <c r="F168" s="77">
        <v>46</v>
      </c>
      <c r="G168" s="90"/>
      <c r="H168" s="3" t="s">
        <v>1126</v>
      </c>
    </row>
    <row r="169" spans="1:8" x14ac:dyDescent="0.2">
      <c r="A169" s="1">
        <v>167</v>
      </c>
      <c r="B169" s="2" t="s">
        <v>185</v>
      </c>
      <c r="C169" s="1" t="s">
        <v>80</v>
      </c>
      <c r="D169" s="77">
        <v>0</v>
      </c>
      <c r="E169" s="90"/>
      <c r="F169" s="77">
        <v>56.81</v>
      </c>
      <c r="G169" s="90"/>
      <c r="H169" s="3" t="s">
        <v>1126</v>
      </c>
    </row>
    <row r="170" spans="1:8" x14ac:dyDescent="0.2">
      <c r="A170" s="1">
        <v>168</v>
      </c>
      <c r="B170" s="2" t="s">
        <v>489</v>
      </c>
      <c r="C170" s="1" t="s">
        <v>80</v>
      </c>
      <c r="D170" s="77">
        <v>321.97000000000003</v>
      </c>
      <c r="E170" s="90"/>
      <c r="F170" s="77">
        <v>70.95</v>
      </c>
      <c r="G170" s="90"/>
      <c r="H170" s="3" t="s">
        <v>1126</v>
      </c>
    </row>
    <row r="171" spans="1:8" x14ac:dyDescent="0.2">
      <c r="A171" s="1">
        <v>169</v>
      </c>
      <c r="B171" s="2" t="s">
        <v>189</v>
      </c>
      <c r="C171" s="1" t="s">
        <v>80</v>
      </c>
      <c r="D171" s="77">
        <v>0</v>
      </c>
      <c r="E171" s="90"/>
      <c r="F171" s="77">
        <v>70.95</v>
      </c>
      <c r="G171" s="90"/>
      <c r="H171" s="3" t="s">
        <v>1126</v>
      </c>
    </row>
    <row r="172" spans="1:8" x14ac:dyDescent="0.2">
      <c r="A172" s="1">
        <v>170</v>
      </c>
      <c r="B172" s="2" t="s">
        <v>190</v>
      </c>
      <c r="C172" s="1" t="s">
        <v>80</v>
      </c>
      <c r="D172" s="77">
        <v>0</v>
      </c>
      <c r="E172" s="90"/>
      <c r="F172" s="77">
        <v>82.79</v>
      </c>
      <c r="G172" s="90"/>
      <c r="H172" s="3" t="s">
        <v>1126</v>
      </c>
    </row>
    <row r="173" spans="1:8" x14ac:dyDescent="0.2">
      <c r="A173" s="1">
        <v>171</v>
      </c>
      <c r="B173" s="2" t="s">
        <v>490</v>
      </c>
      <c r="C173" s="1" t="s">
        <v>80</v>
      </c>
      <c r="D173" s="77">
        <v>229.98</v>
      </c>
      <c r="E173" s="90"/>
      <c r="F173" s="77">
        <v>70.95</v>
      </c>
      <c r="G173" s="90"/>
      <c r="H173" s="3" t="s">
        <v>1126</v>
      </c>
    </row>
    <row r="174" spans="1:8" x14ac:dyDescent="0.2">
      <c r="A174" s="1">
        <v>172</v>
      </c>
      <c r="B174" s="2" t="s">
        <v>192</v>
      </c>
      <c r="C174" s="1" t="s">
        <v>80</v>
      </c>
      <c r="D174" s="77">
        <v>4.5999999999999996</v>
      </c>
      <c r="E174" s="90"/>
      <c r="F174" s="77">
        <v>6.87</v>
      </c>
      <c r="G174" s="90"/>
      <c r="H174" s="3" t="s">
        <v>1126</v>
      </c>
    </row>
    <row r="175" spans="1:8" x14ac:dyDescent="0.2">
      <c r="A175" s="1">
        <v>173</v>
      </c>
      <c r="B175" s="2" t="s">
        <v>193</v>
      </c>
      <c r="C175" s="1" t="s">
        <v>1256</v>
      </c>
      <c r="D175" s="77">
        <v>73.59</v>
      </c>
      <c r="E175" s="90"/>
      <c r="F175" s="77">
        <v>6.87</v>
      </c>
      <c r="G175" s="90"/>
      <c r="H175" s="3" t="s">
        <v>1126</v>
      </c>
    </row>
    <row r="176" spans="1:8" x14ac:dyDescent="0.2">
      <c r="A176" s="1">
        <v>174</v>
      </c>
      <c r="B176" s="2" t="s">
        <v>194</v>
      </c>
      <c r="C176" s="1" t="s">
        <v>1256</v>
      </c>
      <c r="D176" s="77">
        <v>0</v>
      </c>
      <c r="E176" s="90"/>
      <c r="F176" s="77">
        <v>21.14</v>
      </c>
      <c r="G176" s="90"/>
      <c r="H176" s="3" t="s">
        <v>1126</v>
      </c>
    </row>
    <row r="177" spans="1:8" x14ac:dyDescent="0.2">
      <c r="A177" s="1">
        <v>175</v>
      </c>
      <c r="B177" s="2" t="s">
        <v>491</v>
      </c>
      <c r="C177" s="1" t="s">
        <v>1256</v>
      </c>
      <c r="D177" s="77">
        <v>9.1999999999999993</v>
      </c>
      <c r="E177" s="90"/>
      <c r="F177" s="77">
        <v>0</v>
      </c>
      <c r="G177" s="90"/>
      <c r="H177" s="3" t="s">
        <v>1126</v>
      </c>
    </row>
    <row r="178" spans="1:8" x14ac:dyDescent="0.2">
      <c r="A178" s="1">
        <v>176</v>
      </c>
      <c r="B178" s="2" t="s">
        <v>492</v>
      </c>
      <c r="C178" s="1" t="s">
        <v>80</v>
      </c>
      <c r="D178" s="77">
        <v>91.99</v>
      </c>
      <c r="E178" s="90"/>
      <c r="F178" s="77">
        <v>14.01</v>
      </c>
      <c r="G178" s="90"/>
      <c r="H178" s="3" t="s">
        <v>1126</v>
      </c>
    </row>
    <row r="179" spans="1:8" x14ac:dyDescent="0.2">
      <c r="A179" s="1">
        <v>177</v>
      </c>
      <c r="B179" s="2" t="s">
        <v>197</v>
      </c>
      <c r="C179" s="1" t="s">
        <v>80</v>
      </c>
      <c r="D179" s="77">
        <v>9.1999999999999993</v>
      </c>
      <c r="E179" s="90"/>
      <c r="F179" s="77">
        <v>5.58</v>
      </c>
      <c r="G179" s="90"/>
      <c r="H179" s="3" t="s">
        <v>1126</v>
      </c>
    </row>
    <row r="180" spans="1:8" x14ac:dyDescent="0.2">
      <c r="A180" s="1">
        <v>178</v>
      </c>
      <c r="B180" s="2" t="s">
        <v>198</v>
      </c>
      <c r="C180" s="1" t="s">
        <v>80</v>
      </c>
      <c r="D180" s="77">
        <v>9.1999999999999993</v>
      </c>
      <c r="E180" s="90"/>
      <c r="F180" s="77">
        <v>5.58</v>
      </c>
      <c r="G180" s="90"/>
      <c r="H180" s="3" t="s">
        <v>1126</v>
      </c>
    </row>
    <row r="181" spans="1:8" x14ac:dyDescent="0.2">
      <c r="A181" s="1">
        <v>179</v>
      </c>
      <c r="B181" s="2" t="s">
        <v>325</v>
      </c>
      <c r="C181" s="1" t="s">
        <v>80</v>
      </c>
      <c r="D181" s="77">
        <v>413.96</v>
      </c>
      <c r="E181" s="90"/>
      <c r="F181" s="77">
        <v>46</v>
      </c>
      <c r="G181" s="90"/>
      <c r="H181" s="3" t="s">
        <v>1126</v>
      </c>
    </row>
    <row r="182" spans="1:8" x14ac:dyDescent="0.2">
      <c r="A182" s="1">
        <v>180</v>
      </c>
      <c r="B182" s="2" t="s">
        <v>326</v>
      </c>
      <c r="C182" s="1" t="s">
        <v>80</v>
      </c>
      <c r="D182" s="77">
        <v>0</v>
      </c>
      <c r="E182" s="90"/>
      <c r="F182" s="77">
        <v>56.81</v>
      </c>
      <c r="G182" s="90"/>
      <c r="H182" s="3" t="s">
        <v>1126</v>
      </c>
    </row>
    <row r="183" spans="1:8" x14ac:dyDescent="0.2">
      <c r="A183" s="1">
        <v>181</v>
      </c>
      <c r="B183" s="2" t="s">
        <v>200</v>
      </c>
      <c r="C183" s="1" t="s">
        <v>80</v>
      </c>
      <c r="D183" s="77">
        <v>1.84</v>
      </c>
      <c r="E183" s="90"/>
      <c r="F183" s="77">
        <v>0</v>
      </c>
      <c r="G183" s="90"/>
      <c r="H183" s="3" t="s">
        <v>1126</v>
      </c>
    </row>
    <row r="184" spans="1:8" x14ac:dyDescent="0.2">
      <c r="A184" s="1">
        <v>182</v>
      </c>
      <c r="B184" s="2" t="s">
        <v>201</v>
      </c>
      <c r="C184" s="1" t="s">
        <v>80</v>
      </c>
      <c r="D184" s="77">
        <v>0</v>
      </c>
      <c r="E184" s="90"/>
      <c r="F184" s="77">
        <v>127.89</v>
      </c>
      <c r="G184" s="90"/>
      <c r="H184" s="3" t="s">
        <v>1126</v>
      </c>
    </row>
    <row r="185" spans="1:8" x14ac:dyDescent="0.2">
      <c r="A185" s="1">
        <v>183</v>
      </c>
      <c r="B185" s="2" t="s">
        <v>493</v>
      </c>
      <c r="C185" s="1" t="s">
        <v>1256</v>
      </c>
      <c r="D185" s="77">
        <v>0</v>
      </c>
      <c r="E185" s="90"/>
      <c r="F185" s="77">
        <v>13.8</v>
      </c>
      <c r="G185" s="90"/>
      <c r="H185" s="3"/>
    </row>
    <row r="186" spans="1:8" x14ac:dyDescent="0.2">
      <c r="A186" s="1">
        <v>184</v>
      </c>
      <c r="B186" s="2" t="s">
        <v>203</v>
      </c>
      <c r="C186" s="1" t="s">
        <v>80</v>
      </c>
      <c r="D186" s="77">
        <v>597.94000000000005</v>
      </c>
      <c r="E186" s="90"/>
      <c r="F186" s="77">
        <v>28.28</v>
      </c>
      <c r="G186" s="90"/>
      <c r="H186" s="3" t="s">
        <v>1126</v>
      </c>
    </row>
    <row r="187" spans="1:8" x14ac:dyDescent="0.2">
      <c r="A187" s="1">
        <v>185</v>
      </c>
      <c r="B187" s="2" t="s">
        <v>494</v>
      </c>
      <c r="C187" s="1" t="s">
        <v>80</v>
      </c>
      <c r="D187" s="77">
        <v>91.99</v>
      </c>
      <c r="E187" s="90"/>
      <c r="F187" s="77">
        <v>21.14</v>
      </c>
      <c r="G187" s="90"/>
      <c r="H187" s="3" t="s">
        <v>1126</v>
      </c>
    </row>
    <row r="188" spans="1:8" x14ac:dyDescent="0.2">
      <c r="A188" s="1">
        <v>186</v>
      </c>
      <c r="B188" s="2" t="s">
        <v>495</v>
      </c>
      <c r="C188" s="1" t="s">
        <v>80</v>
      </c>
      <c r="D188" s="77">
        <v>55.19</v>
      </c>
      <c r="E188" s="90"/>
      <c r="F188" s="77">
        <v>28.28</v>
      </c>
      <c r="G188" s="90"/>
      <c r="H188" s="3" t="s">
        <v>1126</v>
      </c>
    </row>
    <row r="189" spans="1:8" x14ac:dyDescent="0.2">
      <c r="A189" s="1">
        <v>187</v>
      </c>
      <c r="B189" s="2" t="s">
        <v>206</v>
      </c>
      <c r="C189" s="1" t="s">
        <v>1256</v>
      </c>
      <c r="D189" s="77">
        <v>22997.5</v>
      </c>
      <c r="E189" s="90"/>
      <c r="F189" s="77">
        <v>551.94000000000005</v>
      </c>
      <c r="G189" s="90"/>
      <c r="H189" s="3" t="s">
        <v>1126</v>
      </c>
    </row>
    <row r="190" spans="1:8" x14ac:dyDescent="0.2">
      <c r="A190" s="1">
        <v>188</v>
      </c>
      <c r="B190" s="2" t="s">
        <v>207</v>
      </c>
      <c r="C190" s="1" t="s">
        <v>80</v>
      </c>
      <c r="D190" s="77">
        <v>73.59</v>
      </c>
      <c r="E190" s="90"/>
      <c r="F190" s="77">
        <v>9.34</v>
      </c>
      <c r="G190" s="90"/>
      <c r="H190" s="3" t="s">
        <v>1126</v>
      </c>
    </row>
    <row r="191" spans="1:8" x14ac:dyDescent="0.2">
      <c r="A191" s="1">
        <v>189</v>
      </c>
      <c r="B191" s="2" t="s">
        <v>37</v>
      </c>
      <c r="C191" s="1" t="s">
        <v>80</v>
      </c>
      <c r="D191" s="77">
        <v>229.98</v>
      </c>
      <c r="E191" s="90"/>
      <c r="F191" s="77">
        <v>36.799999999999997</v>
      </c>
      <c r="G191" s="90"/>
      <c r="H191" s="3" t="s">
        <v>1126</v>
      </c>
    </row>
    <row r="192" spans="1:8" x14ac:dyDescent="0.2">
      <c r="A192" s="1">
        <v>190</v>
      </c>
      <c r="B192" s="2" t="s">
        <v>208</v>
      </c>
      <c r="C192" s="1" t="s">
        <v>80</v>
      </c>
      <c r="D192" s="77">
        <v>0</v>
      </c>
      <c r="E192" s="90"/>
      <c r="F192" s="77">
        <v>275.97000000000003</v>
      </c>
      <c r="G192" s="90"/>
      <c r="H192" s="3"/>
    </row>
    <row r="193" spans="1:8" x14ac:dyDescent="0.2">
      <c r="A193" s="1">
        <v>191</v>
      </c>
      <c r="B193" s="2" t="s">
        <v>496</v>
      </c>
      <c r="C193" s="1" t="s">
        <v>80</v>
      </c>
      <c r="D193" s="77">
        <v>0</v>
      </c>
      <c r="E193" s="90"/>
      <c r="F193" s="77">
        <v>275.97000000000003</v>
      </c>
      <c r="G193" s="90"/>
      <c r="H193" s="3"/>
    </row>
    <row r="194" spans="1:8" x14ac:dyDescent="0.2">
      <c r="A194" s="1">
        <v>192</v>
      </c>
      <c r="B194" s="2" t="s">
        <v>210</v>
      </c>
      <c r="C194" s="1" t="s">
        <v>80</v>
      </c>
      <c r="D194" s="77">
        <v>0</v>
      </c>
      <c r="E194" s="90"/>
      <c r="F194" s="77">
        <v>367.96</v>
      </c>
      <c r="G194" s="90"/>
      <c r="H194" s="3"/>
    </row>
    <row r="195" spans="1:8" x14ac:dyDescent="0.2">
      <c r="A195" s="1">
        <v>193</v>
      </c>
      <c r="B195" s="2" t="s">
        <v>211</v>
      </c>
      <c r="C195" s="1" t="s">
        <v>80</v>
      </c>
      <c r="D195" s="77">
        <v>0</v>
      </c>
      <c r="E195" s="90"/>
      <c r="F195" s="77">
        <v>367.96</v>
      </c>
      <c r="G195" s="90"/>
      <c r="H195" s="3"/>
    </row>
    <row r="196" spans="1:8" x14ac:dyDescent="0.2">
      <c r="A196" s="1">
        <v>194</v>
      </c>
      <c r="B196" s="2" t="s">
        <v>497</v>
      </c>
      <c r="C196" s="1" t="s">
        <v>1256</v>
      </c>
      <c r="D196" s="77">
        <v>229.98</v>
      </c>
      <c r="E196" s="90"/>
      <c r="F196" s="77">
        <v>165.58</v>
      </c>
      <c r="G196" s="90"/>
      <c r="H196" s="3" t="s">
        <v>1126</v>
      </c>
    </row>
    <row r="197" spans="1:8" x14ac:dyDescent="0.2">
      <c r="A197" s="1">
        <v>195</v>
      </c>
      <c r="B197" s="2" t="s">
        <v>502</v>
      </c>
      <c r="C197" s="1" t="s">
        <v>80</v>
      </c>
      <c r="D197" s="77">
        <v>91.99</v>
      </c>
      <c r="E197" s="90"/>
      <c r="F197" s="77">
        <v>459.95</v>
      </c>
      <c r="G197" s="90"/>
      <c r="H197" s="3" t="s">
        <v>1126</v>
      </c>
    </row>
    <row r="198" spans="1:8" x14ac:dyDescent="0.2">
      <c r="A198" s="1">
        <v>196</v>
      </c>
      <c r="B198" s="2" t="s">
        <v>503</v>
      </c>
      <c r="C198" s="1" t="s">
        <v>80</v>
      </c>
      <c r="D198" s="77">
        <v>46</v>
      </c>
      <c r="E198" s="90"/>
      <c r="F198" s="77">
        <v>73.59</v>
      </c>
      <c r="G198" s="90"/>
      <c r="H198" s="3" t="s">
        <v>1126</v>
      </c>
    </row>
    <row r="199" spans="1:8" x14ac:dyDescent="0.2">
      <c r="A199" s="1">
        <v>197</v>
      </c>
      <c r="B199" s="2" t="s">
        <v>504</v>
      </c>
      <c r="C199" s="1" t="s">
        <v>80</v>
      </c>
      <c r="D199" s="77">
        <v>82.79</v>
      </c>
      <c r="E199" s="90"/>
      <c r="F199" s="77">
        <v>229.98</v>
      </c>
      <c r="G199" s="90"/>
      <c r="H199" s="3" t="s">
        <v>1126</v>
      </c>
    </row>
    <row r="200" spans="1:8" x14ac:dyDescent="0.2">
      <c r="A200" s="1">
        <v>198</v>
      </c>
      <c r="B200" s="2" t="s">
        <v>505</v>
      </c>
      <c r="C200" s="1" t="s">
        <v>80</v>
      </c>
      <c r="D200" s="77">
        <v>275.97000000000003</v>
      </c>
      <c r="E200" s="90"/>
      <c r="F200" s="77">
        <v>70.95</v>
      </c>
      <c r="G200" s="90"/>
      <c r="H200" s="3" t="s">
        <v>1126</v>
      </c>
    </row>
    <row r="201" spans="1:8" x14ac:dyDescent="0.2">
      <c r="A201" s="1">
        <v>199</v>
      </c>
      <c r="B201" s="2" t="s">
        <v>506</v>
      </c>
      <c r="C201" s="1" t="s">
        <v>80</v>
      </c>
      <c r="D201" s="77">
        <v>73.59</v>
      </c>
      <c r="E201" s="90"/>
      <c r="F201" s="77">
        <v>70.95</v>
      </c>
      <c r="G201" s="90"/>
      <c r="H201" s="3" t="s">
        <v>1126</v>
      </c>
    </row>
    <row r="202" spans="1:8" x14ac:dyDescent="0.2">
      <c r="A202" s="1">
        <v>200</v>
      </c>
      <c r="B202" s="2" t="s">
        <v>507</v>
      </c>
      <c r="C202" s="1" t="s">
        <v>80</v>
      </c>
      <c r="D202" s="77">
        <v>275.97000000000003</v>
      </c>
      <c r="E202" s="90"/>
      <c r="F202" s="77">
        <v>70.95</v>
      </c>
      <c r="G202" s="90"/>
      <c r="H202" s="3" t="s">
        <v>1126</v>
      </c>
    </row>
    <row r="203" spans="1:8" x14ac:dyDescent="0.2">
      <c r="A203" s="1">
        <v>201</v>
      </c>
      <c r="B203" s="2" t="s">
        <v>508</v>
      </c>
      <c r="C203" s="1" t="s">
        <v>1256</v>
      </c>
      <c r="D203" s="77">
        <v>229.98</v>
      </c>
      <c r="E203" s="90"/>
      <c r="F203" s="77">
        <v>70.95</v>
      </c>
      <c r="G203" s="90"/>
      <c r="H203" s="3" t="s">
        <v>1126</v>
      </c>
    </row>
    <row r="204" spans="1:8" x14ac:dyDescent="0.2">
      <c r="A204" s="1">
        <v>202</v>
      </c>
      <c r="B204" s="2" t="s">
        <v>509</v>
      </c>
      <c r="C204" s="1" t="s">
        <v>1256</v>
      </c>
      <c r="D204" s="77">
        <v>229.98</v>
      </c>
      <c r="E204" s="90"/>
      <c r="F204" s="77">
        <v>70.95</v>
      </c>
      <c r="G204" s="90"/>
      <c r="H204" s="3" t="s">
        <v>1126</v>
      </c>
    </row>
    <row r="205" spans="1:8" x14ac:dyDescent="0.2">
      <c r="A205" s="1">
        <v>203</v>
      </c>
      <c r="B205" s="2" t="s">
        <v>510</v>
      </c>
      <c r="C205" s="1" t="s">
        <v>80</v>
      </c>
      <c r="D205" s="77">
        <v>32.200000000000003</v>
      </c>
      <c r="E205" s="90"/>
      <c r="F205" s="77">
        <v>17.64</v>
      </c>
      <c r="G205" s="90"/>
      <c r="H205" s="3" t="s">
        <v>1126</v>
      </c>
    </row>
    <row r="206" spans="1:8" x14ac:dyDescent="0.2">
      <c r="A206" s="1">
        <v>204</v>
      </c>
      <c r="B206" s="2" t="s">
        <v>511</v>
      </c>
      <c r="C206" s="1" t="s">
        <v>80</v>
      </c>
      <c r="D206" s="77">
        <v>41.4</v>
      </c>
      <c r="E206" s="90"/>
      <c r="F206" s="77">
        <v>17.64</v>
      </c>
      <c r="G206" s="90"/>
      <c r="H206" s="3" t="s">
        <v>1126</v>
      </c>
    </row>
    <row r="207" spans="1:8" x14ac:dyDescent="0.2">
      <c r="A207" s="1">
        <v>205</v>
      </c>
      <c r="B207" s="2" t="s">
        <v>512</v>
      </c>
      <c r="C207" s="1" t="s">
        <v>80</v>
      </c>
      <c r="D207" s="77">
        <v>827.91</v>
      </c>
      <c r="E207" s="90"/>
      <c r="F207" s="77">
        <v>35.409999999999997</v>
      </c>
      <c r="G207" s="90"/>
      <c r="H207" s="3" t="s">
        <v>1126</v>
      </c>
    </row>
    <row r="208" spans="1:8" x14ac:dyDescent="0.2">
      <c r="A208" s="1">
        <v>206</v>
      </c>
      <c r="B208" s="2" t="s">
        <v>513</v>
      </c>
      <c r="C208" s="1" t="s">
        <v>80</v>
      </c>
      <c r="D208" s="77">
        <v>459.95</v>
      </c>
      <c r="E208" s="90"/>
      <c r="F208" s="77">
        <v>110.39</v>
      </c>
      <c r="G208" s="90"/>
      <c r="H208" s="3" t="s">
        <v>1126</v>
      </c>
    </row>
    <row r="209" spans="1:8" x14ac:dyDescent="0.2">
      <c r="A209" s="1">
        <v>207</v>
      </c>
      <c r="B209" s="2" t="s">
        <v>514</v>
      </c>
      <c r="C209" s="1" t="s">
        <v>80</v>
      </c>
      <c r="D209" s="77">
        <v>6899.25</v>
      </c>
      <c r="E209" s="90"/>
      <c r="F209" s="77">
        <v>459.95</v>
      </c>
      <c r="G209" s="90"/>
      <c r="H209" s="3" t="s">
        <v>1126</v>
      </c>
    </row>
    <row r="210" spans="1:8" x14ac:dyDescent="0.2">
      <c r="A210" s="1">
        <v>208</v>
      </c>
      <c r="B210" s="2" t="s">
        <v>515</v>
      </c>
      <c r="C210" s="1" t="s">
        <v>80</v>
      </c>
      <c r="D210" s="77">
        <v>0</v>
      </c>
      <c r="E210" s="90"/>
      <c r="F210" s="77">
        <v>28.28</v>
      </c>
      <c r="G210" s="90"/>
      <c r="H210" s="3" t="s">
        <v>1126</v>
      </c>
    </row>
    <row r="211" spans="1:8" x14ac:dyDescent="0.2">
      <c r="A211" s="1">
        <v>209</v>
      </c>
      <c r="B211" s="2" t="s">
        <v>516</v>
      </c>
      <c r="C211" s="1" t="s">
        <v>80</v>
      </c>
      <c r="D211" s="77">
        <v>46</v>
      </c>
      <c r="E211" s="90"/>
      <c r="F211" s="77">
        <v>27.6</v>
      </c>
      <c r="G211" s="90"/>
      <c r="H211" s="3" t="s">
        <v>1126</v>
      </c>
    </row>
    <row r="212" spans="1:8" x14ac:dyDescent="0.2">
      <c r="A212" s="1">
        <v>210</v>
      </c>
      <c r="B212" s="2" t="s">
        <v>218</v>
      </c>
      <c r="C212" s="1" t="s">
        <v>80</v>
      </c>
      <c r="D212" s="77">
        <v>551.94000000000005</v>
      </c>
      <c r="E212" s="90"/>
      <c r="F212" s="77">
        <v>42.54</v>
      </c>
      <c r="G212" s="90"/>
      <c r="H212" s="3" t="s">
        <v>1126</v>
      </c>
    </row>
    <row r="213" spans="1:8" x14ac:dyDescent="0.2">
      <c r="A213" s="1">
        <v>211</v>
      </c>
      <c r="B213" s="2" t="s">
        <v>219</v>
      </c>
      <c r="C213" s="1" t="s">
        <v>80</v>
      </c>
      <c r="D213" s="77">
        <v>643.92999999999995</v>
      </c>
      <c r="E213" s="90"/>
      <c r="F213" s="77">
        <v>42.54</v>
      </c>
      <c r="G213" s="90"/>
      <c r="H213" s="3" t="s">
        <v>1126</v>
      </c>
    </row>
    <row r="214" spans="1:8" x14ac:dyDescent="0.2">
      <c r="A214" s="1">
        <v>212</v>
      </c>
      <c r="B214" s="2" t="s">
        <v>220</v>
      </c>
      <c r="C214" s="1" t="s">
        <v>80</v>
      </c>
      <c r="D214" s="77">
        <v>321.97000000000003</v>
      </c>
      <c r="E214" s="90"/>
      <c r="F214" s="77">
        <v>42.54</v>
      </c>
      <c r="G214" s="90"/>
      <c r="H214" s="3" t="s">
        <v>1126</v>
      </c>
    </row>
    <row r="215" spans="1:8" x14ac:dyDescent="0.2">
      <c r="A215" s="1">
        <v>213</v>
      </c>
      <c r="B215" s="2" t="s">
        <v>221</v>
      </c>
      <c r="C215" s="1" t="s">
        <v>80</v>
      </c>
      <c r="D215" s="77">
        <v>229.98</v>
      </c>
      <c r="E215" s="90"/>
      <c r="F215" s="77">
        <v>42.54</v>
      </c>
      <c r="G215" s="90"/>
      <c r="H215" s="3" t="s">
        <v>1126</v>
      </c>
    </row>
    <row r="216" spans="1:8" x14ac:dyDescent="0.2">
      <c r="A216" s="1">
        <v>214</v>
      </c>
      <c r="B216" s="2" t="s">
        <v>222</v>
      </c>
      <c r="C216" s="1" t="s">
        <v>80</v>
      </c>
      <c r="D216" s="77">
        <v>689.93</v>
      </c>
      <c r="E216" s="90"/>
      <c r="F216" s="77">
        <v>42.54</v>
      </c>
      <c r="G216" s="90"/>
      <c r="H216" s="3" t="s">
        <v>1126</v>
      </c>
    </row>
    <row r="217" spans="1:8" x14ac:dyDescent="0.2">
      <c r="A217" s="1">
        <v>215</v>
      </c>
      <c r="B217" s="2" t="s">
        <v>517</v>
      </c>
      <c r="C217" s="1" t="s">
        <v>80</v>
      </c>
      <c r="D217" s="77">
        <v>36.799999999999997</v>
      </c>
      <c r="E217" s="90"/>
      <c r="F217" s="77">
        <v>14.01</v>
      </c>
      <c r="G217" s="90"/>
      <c r="H217" s="3" t="s">
        <v>1126</v>
      </c>
    </row>
    <row r="218" spans="1:8" x14ac:dyDescent="0.2">
      <c r="A218" s="1">
        <v>216</v>
      </c>
      <c r="B218" s="2" t="s">
        <v>223</v>
      </c>
      <c r="C218" s="1" t="s">
        <v>80</v>
      </c>
      <c r="D218" s="77">
        <v>321.97000000000003</v>
      </c>
      <c r="E218" s="90"/>
      <c r="F218" s="77">
        <v>73.59</v>
      </c>
      <c r="G218" s="90"/>
      <c r="H218" s="3" t="s">
        <v>1126</v>
      </c>
    </row>
    <row r="219" spans="1:8" x14ac:dyDescent="0.2">
      <c r="A219" s="1">
        <v>217</v>
      </c>
      <c r="B219" s="2" t="s">
        <v>518</v>
      </c>
      <c r="C219" s="1" t="s">
        <v>80</v>
      </c>
      <c r="D219" s="77">
        <v>0</v>
      </c>
      <c r="E219" s="90"/>
      <c r="F219" s="77">
        <v>17.64</v>
      </c>
      <c r="G219" s="90"/>
      <c r="H219" s="3" t="s">
        <v>1126</v>
      </c>
    </row>
    <row r="220" spans="1:8" x14ac:dyDescent="0.2">
      <c r="A220" s="1">
        <v>218</v>
      </c>
      <c r="B220" s="2" t="s">
        <v>519</v>
      </c>
      <c r="C220" s="1" t="s">
        <v>80</v>
      </c>
      <c r="D220" s="77">
        <v>0</v>
      </c>
      <c r="E220" s="90"/>
      <c r="F220" s="77">
        <v>17.64</v>
      </c>
      <c r="G220" s="90"/>
      <c r="H220" s="3" t="s">
        <v>1126</v>
      </c>
    </row>
    <row r="221" spans="1:8" x14ac:dyDescent="0.2">
      <c r="A221" s="1">
        <v>219</v>
      </c>
      <c r="B221" s="2" t="s">
        <v>520</v>
      </c>
      <c r="C221" s="1" t="s">
        <v>80</v>
      </c>
      <c r="D221" s="77">
        <v>46</v>
      </c>
      <c r="E221" s="90"/>
      <c r="F221" s="77">
        <v>73.59</v>
      </c>
      <c r="G221" s="90"/>
      <c r="H221" s="3" t="s">
        <v>1126</v>
      </c>
    </row>
    <row r="222" spans="1:8" x14ac:dyDescent="0.2">
      <c r="A222" s="1">
        <v>220</v>
      </c>
      <c r="B222" s="2" t="s">
        <v>521</v>
      </c>
      <c r="C222" s="1" t="s">
        <v>80</v>
      </c>
      <c r="D222" s="77">
        <v>110.39</v>
      </c>
      <c r="E222" s="90"/>
      <c r="F222" s="77">
        <v>42.54</v>
      </c>
      <c r="G222" s="90"/>
      <c r="H222" s="3" t="s">
        <v>1126</v>
      </c>
    </row>
    <row r="223" spans="1:8" x14ac:dyDescent="0.2">
      <c r="A223" s="1">
        <v>221</v>
      </c>
      <c r="B223" s="2" t="s">
        <v>229</v>
      </c>
      <c r="C223" s="1" t="s">
        <v>80</v>
      </c>
      <c r="D223" s="77">
        <v>367.96</v>
      </c>
      <c r="E223" s="90"/>
      <c r="F223" s="77">
        <v>137.99</v>
      </c>
      <c r="G223" s="90"/>
      <c r="H223" s="3" t="s">
        <v>1126</v>
      </c>
    </row>
    <row r="224" spans="1:8" x14ac:dyDescent="0.2">
      <c r="A224" s="1">
        <v>222</v>
      </c>
      <c r="B224" s="2" t="s">
        <v>230</v>
      </c>
      <c r="C224" s="1" t="s">
        <v>80</v>
      </c>
      <c r="D224" s="77">
        <v>46</v>
      </c>
      <c r="E224" s="90"/>
      <c r="F224" s="77">
        <v>27.6</v>
      </c>
      <c r="G224" s="90"/>
      <c r="H224" s="3" t="s">
        <v>1126</v>
      </c>
    </row>
    <row r="225" spans="1:8" x14ac:dyDescent="0.2">
      <c r="A225" s="1">
        <v>223</v>
      </c>
      <c r="B225" s="2" t="s">
        <v>231</v>
      </c>
      <c r="C225" s="1" t="s">
        <v>80</v>
      </c>
      <c r="D225" s="77">
        <v>137.99</v>
      </c>
      <c r="E225" s="90"/>
      <c r="F225" s="77">
        <v>27.6</v>
      </c>
      <c r="G225" s="90"/>
      <c r="H225" s="3" t="s">
        <v>1126</v>
      </c>
    </row>
    <row r="226" spans="1:8" x14ac:dyDescent="0.2">
      <c r="A226" s="1">
        <v>224</v>
      </c>
      <c r="B226" s="2" t="s">
        <v>522</v>
      </c>
      <c r="C226" s="1" t="s">
        <v>1256</v>
      </c>
      <c r="D226" s="77">
        <v>22997.5</v>
      </c>
      <c r="E226" s="90"/>
      <c r="F226" s="77">
        <v>229.98</v>
      </c>
      <c r="G226" s="90"/>
      <c r="H226" s="3" t="s">
        <v>1126</v>
      </c>
    </row>
    <row r="227" spans="1:8" x14ac:dyDescent="0.2">
      <c r="A227" s="1">
        <v>225</v>
      </c>
      <c r="B227" s="2" t="s">
        <v>523</v>
      </c>
      <c r="C227" s="1" t="s">
        <v>1256</v>
      </c>
      <c r="D227" s="77">
        <v>22997.5</v>
      </c>
      <c r="E227" s="90"/>
      <c r="F227" s="77">
        <v>275.97000000000003</v>
      </c>
      <c r="G227" s="90"/>
      <c r="H227" s="3" t="s">
        <v>1126</v>
      </c>
    </row>
    <row r="228" spans="1:8" x14ac:dyDescent="0.2">
      <c r="A228" s="1">
        <v>226</v>
      </c>
      <c r="B228" s="2" t="s">
        <v>524</v>
      </c>
      <c r="C228" s="1" t="s">
        <v>1256</v>
      </c>
      <c r="D228" s="77">
        <v>0</v>
      </c>
      <c r="E228" s="90"/>
      <c r="F228" s="77">
        <v>321.97000000000003</v>
      </c>
      <c r="G228" s="90"/>
      <c r="H228" s="3" t="s">
        <v>1126</v>
      </c>
    </row>
    <row r="229" spans="1:8" x14ac:dyDescent="0.2">
      <c r="A229" s="1">
        <v>227</v>
      </c>
      <c r="B229" s="2" t="s">
        <v>237</v>
      </c>
      <c r="C229" s="1" t="s">
        <v>1256</v>
      </c>
      <c r="D229" s="77">
        <v>0</v>
      </c>
      <c r="E229" s="90"/>
      <c r="F229" s="77">
        <v>1565.29</v>
      </c>
      <c r="G229" s="90"/>
      <c r="H229" s="3" t="s">
        <v>1126</v>
      </c>
    </row>
    <row r="230" spans="1:8" x14ac:dyDescent="0.2">
      <c r="A230" s="1">
        <v>228</v>
      </c>
      <c r="B230" s="2" t="s">
        <v>238</v>
      </c>
      <c r="C230" s="1" t="s">
        <v>1256</v>
      </c>
      <c r="D230" s="77">
        <v>0</v>
      </c>
      <c r="E230" s="90"/>
      <c r="F230" s="77">
        <v>960.47</v>
      </c>
      <c r="G230" s="90"/>
      <c r="H230" s="3" t="s">
        <v>1126</v>
      </c>
    </row>
    <row r="231" spans="1:8" x14ac:dyDescent="0.2">
      <c r="A231" s="1">
        <v>229</v>
      </c>
      <c r="B231" s="2" t="s">
        <v>525</v>
      </c>
      <c r="C231" s="1" t="s">
        <v>1256</v>
      </c>
      <c r="D231" s="77">
        <v>0</v>
      </c>
      <c r="E231" s="90"/>
      <c r="F231" s="77">
        <v>533.61</v>
      </c>
      <c r="G231" s="90"/>
      <c r="H231" s="3" t="s">
        <v>1126</v>
      </c>
    </row>
    <row r="232" spans="1:8" x14ac:dyDescent="0.2">
      <c r="A232" s="1">
        <v>230</v>
      </c>
      <c r="B232" s="2" t="s">
        <v>526</v>
      </c>
      <c r="C232" s="1" t="s">
        <v>80</v>
      </c>
      <c r="D232" s="77">
        <v>82.79</v>
      </c>
      <c r="E232" s="90"/>
      <c r="F232" s="77">
        <v>42.54</v>
      </c>
      <c r="G232" s="90"/>
      <c r="H232" s="3" t="s">
        <v>1126</v>
      </c>
    </row>
    <row r="233" spans="1:8" x14ac:dyDescent="0.2">
      <c r="A233" s="1">
        <v>231</v>
      </c>
      <c r="B233" s="2" t="s">
        <v>241</v>
      </c>
      <c r="C233" s="1" t="s">
        <v>80</v>
      </c>
      <c r="D233" s="77">
        <v>183.98</v>
      </c>
      <c r="E233" s="90"/>
      <c r="F233" s="77">
        <v>85.22</v>
      </c>
      <c r="G233" s="90"/>
      <c r="H233" s="3" t="s">
        <v>1126</v>
      </c>
    </row>
    <row r="234" spans="1:8" x14ac:dyDescent="0.2">
      <c r="A234" s="1">
        <v>232</v>
      </c>
      <c r="B234" s="2" t="s">
        <v>242</v>
      </c>
      <c r="C234" s="1" t="s">
        <v>80</v>
      </c>
      <c r="D234" s="77">
        <v>413.96</v>
      </c>
      <c r="E234" s="90"/>
      <c r="F234" s="77">
        <v>85.22</v>
      </c>
      <c r="G234" s="90"/>
      <c r="H234" s="3" t="s">
        <v>1126</v>
      </c>
    </row>
    <row r="235" spans="1:8" x14ac:dyDescent="0.2">
      <c r="A235" s="1">
        <v>233</v>
      </c>
      <c r="B235" s="2" t="s">
        <v>527</v>
      </c>
      <c r="C235" s="1" t="s">
        <v>80</v>
      </c>
      <c r="D235" s="77">
        <v>91.99</v>
      </c>
      <c r="E235" s="90"/>
      <c r="F235" s="77">
        <v>70.95</v>
      </c>
      <c r="G235" s="90"/>
      <c r="H235" s="3" t="s">
        <v>1126</v>
      </c>
    </row>
    <row r="236" spans="1:8" x14ac:dyDescent="0.2">
      <c r="A236" s="1">
        <v>234</v>
      </c>
      <c r="B236" s="2" t="s">
        <v>528</v>
      </c>
      <c r="C236" s="1" t="s">
        <v>80</v>
      </c>
      <c r="D236" s="77">
        <v>413.96</v>
      </c>
      <c r="E236" s="90"/>
      <c r="F236" s="77">
        <v>85.22</v>
      </c>
      <c r="G236" s="90"/>
      <c r="H236" s="3" t="s">
        <v>1126</v>
      </c>
    </row>
    <row r="237" spans="1:8" x14ac:dyDescent="0.2">
      <c r="A237" s="1">
        <v>235</v>
      </c>
      <c r="B237" s="2" t="s">
        <v>529</v>
      </c>
      <c r="C237" s="1" t="s">
        <v>80</v>
      </c>
      <c r="D237" s="77">
        <v>827.91</v>
      </c>
      <c r="E237" s="90"/>
      <c r="F237" s="77">
        <v>70.95</v>
      </c>
      <c r="G237" s="90"/>
      <c r="H237" s="3" t="s">
        <v>1126</v>
      </c>
    </row>
    <row r="238" spans="1:8" x14ac:dyDescent="0.2">
      <c r="A238" s="1">
        <v>236</v>
      </c>
      <c r="B238" s="2" t="s">
        <v>530</v>
      </c>
      <c r="C238" s="1" t="s">
        <v>80</v>
      </c>
      <c r="D238" s="77">
        <v>919.9</v>
      </c>
      <c r="E238" s="90"/>
      <c r="F238" s="77">
        <v>85.22</v>
      </c>
      <c r="G238" s="90"/>
      <c r="H238" s="3" t="s">
        <v>1126</v>
      </c>
    </row>
    <row r="239" spans="1:8" x14ac:dyDescent="0.2">
      <c r="A239" s="1">
        <v>237</v>
      </c>
      <c r="B239" s="2" t="s">
        <v>531</v>
      </c>
      <c r="C239" s="1" t="s">
        <v>80</v>
      </c>
      <c r="D239" s="77">
        <v>137.99</v>
      </c>
      <c r="E239" s="90"/>
      <c r="F239" s="77">
        <v>36.799999999999997</v>
      </c>
      <c r="G239" s="90"/>
      <c r="H239" s="3" t="s">
        <v>1126</v>
      </c>
    </row>
    <row r="240" spans="1:8" x14ac:dyDescent="0.2">
      <c r="A240" s="1">
        <v>238</v>
      </c>
      <c r="B240" s="2" t="s">
        <v>1357</v>
      </c>
      <c r="C240" s="1" t="s">
        <v>80</v>
      </c>
      <c r="D240" s="77">
        <v>321.97000000000003</v>
      </c>
      <c r="E240" s="90"/>
      <c r="F240" s="77">
        <v>229.98</v>
      </c>
      <c r="G240" s="90"/>
      <c r="H240" s="3" t="s">
        <v>1126</v>
      </c>
    </row>
    <row r="241" spans="1:8" x14ac:dyDescent="0.2">
      <c r="A241" s="1">
        <v>239</v>
      </c>
      <c r="B241" s="2" t="s">
        <v>1358</v>
      </c>
      <c r="C241" s="1" t="s">
        <v>80</v>
      </c>
      <c r="D241" s="77">
        <v>321.97000000000003</v>
      </c>
      <c r="E241" s="90"/>
      <c r="F241" s="77">
        <v>229.98</v>
      </c>
      <c r="G241" s="90"/>
      <c r="H241" s="3" t="s">
        <v>1126</v>
      </c>
    </row>
    <row r="242" spans="1:8" x14ac:dyDescent="0.2">
      <c r="A242" s="1">
        <v>240</v>
      </c>
      <c r="B242" s="2" t="s">
        <v>1359</v>
      </c>
      <c r="C242" s="1" t="s">
        <v>80</v>
      </c>
      <c r="D242" s="77">
        <v>229.98</v>
      </c>
      <c r="E242" s="90"/>
      <c r="F242" s="77">
        <v>53.18</v>
      </c>
      <c r="G242" s="90"/>
      <c r="H242" s="3" t="s">
        <v>1126</v>
      </c>
    </row>
    <row r="243" spans="1:8" x14ac:dyDescent="0.2">
      <c r="A243" s="1">
        <v>241</v>
      </c>
      <c r="B243" s="2" t="s">
        <v>532</v>
      </c>
      <c r="C243" s="1" t="s">
        <v>80</v>
      </c>
      <c r="D243" s="77">
        <v>1287.8599999999999</v>
      </c>
      <c r="E243" s="90"/>
      <c r="F243" s="77">
        <v>106.62</v>
      </c>
      <c r="G243" s="90"/>
      <c r="H243" s="3" t="s">
        <v>1126</v>
      </c>
    </row>
    <row r="244" spans="1:8" x14ac:dyDescent="0.2">
      <c r="A244" s="1">
        <v>242</v>
      </c>
      <c r="B244" s="2" t="s">
        <v>245</v>
      </c>
      <c r="C244" s="1" t="s">
        <v>80</v>
      </c>
      <c r="D244" s="77">
        <v>275.97000000000003</v>
      </c>
      <c r="E244" s="90"/>
      <c r="F244" s="77">
        <v>49.68</v>
      </c>
      <c r="G244" s="90"/>
      <c r="H244" s="3" t="s">
        <v>1126</v>
      </c>
    </row>
    <row r="245" spans="1:8" x14ac:dyDescent="0.2">
      <c r="A245" s="1">
        <v>243</v>
      </c>
      <c r="B245" s="2" t="s">
        <v>533</v>
      </c>
      <c r="C245" s="1" t="s">
        <v>80</v>
      </c>
      <c r="D245" s="77">
        <v>0</v>
      </c>
      <c r="E245" s="90"/>
      <c r="F245" s="77">
        <v>49.68</v>
      </c>
      <c r="G245" s="90"/>
      <c r="H245" s="3" t="s">
        <v>1126</v>
      </c>
    </row>
    <row r="246" spans="1:8" x14ac:dyDescent="0.2">
      <c r="A246" s="1">
        <v>244</v>
      </c>
      <c r="B246" s="2" t="s">
        <v>247</v>
      </c>
      <c r="C246" s="1" t="s">
        <v>80</v>
      </c>
      <c r="D246" s="77">
        <v>321.97000000000003</v>
      </c>
      <c r="E246" s="90"/>
      <c r="F246" s="77">
        <v>42.54</v>
      </c>
      <c r="G246" s="90"/>
      <c r="H246" s="3" t="s">
        <v>1126</v>
      </c>
    </row>
    <row r="247" spans="1:8" x14ac:dyDescent="0.2">
      <c r="A247" s="1">
        <v>245</v>
      </c>
      <c r="B247" s="2" t="s">
        <v>534</v>
      </c>
      <c r="C247" s="1" t="s">
        <v>80</v>
      </c>
      <c r="D247" s="77">
        <v>0</v>
      </c>
      <c r="E247" s="90"/>
      <c r="F247" s="77">
        <v>42.54</v>
      </c>
      <c r="G247" s="90"/>
      <c r="H247" s="3" t="s">
        <v>1126</v>
      </c>
    </row>
    <row r="248" spans="1:8" x14ac:dyDescent="0.2">
      <c r="A248" s="1">
        <v>246</v>
      </c>
      <c r="B248" s="2" t="s">
        <v>535</v>
      </c>
      <c r="C248" s="1" t="s">
        <v>80</v>
      </c>
      <c r="D248" s="77">
        <v>82.79</v>
      </c>
      <c r="E248" s="90"/>
      <c r="F248" s="77">
        <v>17.64</v>
      </c>
      <c r="G248" s="90"/>
      <c r="H248" s="3" t="s">
        <v>1126</v>
      </c>
    </row>
    <row r="249" spans="1:8" x14ac:dyDescent="0.2">
      <c r="A249" s="1">
        <v>247</v>
      </c>
      <c r="B249" s="2" t="s">
        <v>536</v>
      </c>
      <c r="C249" s="1" t="s">
        <v>80</v>
      </c>
      <c r="D249" s="77">
        <v>0</v>
      </c>
      <c r="E249" s="90"/>
      <c r="F249" s="77">
        <v>24.77</v>
      </c>
      <c r="G249" s="90"/>
      <c r="H249" s="3" t="s">
        <v>1126</v>
      </c>
    </row>
    <row r="250" spans="1:8" x14ac:dyDescent="0.2">
      <c r="A250" s="1">
        <v>248</v>
      </c>
      <c r="B250" s="2" t="s">
        <v>537</v>
      </c>
      <c r="C250" s="1" t="s">
        <v>80</v>
      </c>
      <c r="D250" s="77">
        <v>413.96</v>
      </c>
      <c r="E250" s="90"/>
      <c r="F250" s="77">
        <v>42.54</v>
      </c>
      <c r="G250" s="90"/>
      <c r="H250" s="3" t="s">
        <v>1126</v>
      </c>
    </row>
    <row r="251" spans="1:8" x14ac:dyDescent="0.2">
      <c r="A251" s="1">
        <v>249</v>
      </c>
      <c r="B251" s="2" t="s">
        <v>538</v>
      </c>
      <c r="C251" s="1" t="s">
        <v>80</v>
      </c>
      <c r="D251" s="77">
        <v>321.97000000000003</v>
      </c>
      <c r="E251" s="90"/>
      <c r="F251" s="77">
        <v>35.409999999999997</v>
      </c>
      <c r="G251" s="90"/>
      <c r="H251" s="3" t="s">
        <v>1126</v>
      </c>
    </row>
    <row r="252" spans="1:8" x14ac:dyDescent="0.2">
      <c r="A252" s="1">
        <v>250</v>
      </c>
      <c r="B252" s="2" t="s">
        <v>539</v>
      </c>
      <c r="C252" s="1" t="s">
        <v>80</v>
      </c>
      <c r="D252" s="77">
        <v>689.93</v>
      </c>
      <c r="E252" s="90"/>
      <c r="F252" s="77">
        <v>28.28</v>
      </c>
      <c r="G252" s="90"/>
      <c r="H252" s="3" t="s">
        <v>1126</v>
      </c>
    </row>
    <row r="253" spans="1:8" x14ac:dyDescent="0.2">
      <c r="A253" s="1">
        <v>251</v>
      </c>
      <c r="B253" s="2" t="s">
        <v>540</v>
      </c>
      <c r="C253" s="1" t="s">
        <v>80</v>
      </c>
      <c r="D253" s="77">
        <v>137.99</v>
      </c>
      <c r="E253" s="90"/>
      <c r="F253" s="77">
        <v>28.28</v>
      </c>
      <c r="G253" s="90"/>
      <c r="H253" s="3" t="s">
        <v>1126</v>
      </c>
    </row>
    <row r="254" spans="1:8" x14ac:dyDescent="0.2">
      <c r="A254" s="1">
        <v>252</v>
      </c>
      <c r="B254" s="2" t="s">
        <v>541</v>
      </c>
      <c r="C254" s="1" t="s">
        <v>80</v>
      </c>
      <c r="D254" s="77">
        <v>46</v>
      </c>
      <c r="E254" s="90"/>
      <c r="F254" s="77">
        <v>14.01</v>
      </c>
      <c r="G254" s="90"/>
      <c r="H254" s="3" t="s">
        <v>1126</v>
      </c>
    </row>
    <row r="255" spans="1:8" x14ac:dyDescent="0.2">
      <c r="A255" s="1">
        <v>253</v>
      </c>
      <c r="B255" s="2" t="s">
        <v>542</v>
      </c>
      <c r="C255" s="1" t="s">
        <v>80</v>
      </c>
      <c r="D255" s="77">
        <v>689.93</v>
      </c>
      <c r="E255" s="90"/>
      <c r="F255" s="77">
        <v>42.54</v>
      </c>
      <c r="G255" s="90"/>
      <c r="H255" s="3" t="s">
        <v>1126</v>
      </c>
    </row>
    <row r="256" spans="1:8" x14ac:dyDescent="0.2">
      <c r="A256" s="1">
        <v>254</v>
      </c>
      <c r="B256" s="2" t="s">
        <v>543</v>
      </c>
      <c r="C256" s="1" t="s">
        <v>80</v>
      </c>
      <c r="D256" s="77">
        <v>137.99</v>
      </c>
      <c r="E256" s="90"/>
      <c r="F256" s="77">
        <v>28.28</v>
      </c>
      <c r="G256" s="90"/>
      <c r="H256" s="3" t="s">
        <v>1126</v>
      </c>
    </row>
    <row r="257" spans="1:8" x14ac:dyDescent="0.2">
      <c r="A257" s="1">
        <v>255</v>
      </c>
      <c r="B257" s="2" t="s">
        <v>544</v>
      </c>
      <c r="C257" s="1" t="s">
        <v>80</v>
      </c>
      <c r="D257" s="77">
        <v>0</v>
      </c>
      <c r="E257" s="90"/>
      <c r="F257" s="77">
        <v>135.02000000000001</v>
      </c>
      <c r="G257" s="90"/>
      <c r="H257" s="3" t="s">
        <v>1126</v>
      </c>
    </row>
    <row r="258" spans="1:8" x14ac:dyDescent="0.2">
      <c r="A258" s="1">
        <v>256</v>
      </c>
      <c r="B258" s="2" t="s">
        <v>545</v>
      </c>
      <c r="C258" s="1" t="s">
        <v>80</v>
      </c>
      <c r="D258" s="77">
        <v>0</v>
      </c>
      <c r="E258" s="90"/>
      <c r="F258" s="77">
        <v>21.14</v>
      </c>
      <c r="G258" s="90"/>
      <c r="H258" s="3" t="s">
        <v>1126</v>
      </c>
    </row>
    <row r="259" spans="1:8" x14ac:dyDescent="0.2">
      <c r="A259" s="1">
        <v>257</v>
      </c>
      <c r="B259" s="2" t="s">
        <v>252</v>
      </c>
      <c r="C259" s="1" t="s">
        <v>80</v>
      </c>
      <c r="D259" s="77">
        <v>321.97000000000003</v>
      </c>
      <c r="E259" s="90"/>
      <c r="F259" s="77">
        <v>35.409999999999997</v>
      </c>
      <c r="G259" s="90"/>
      <c r="H259" s="3" t="s">
        <v>1126</v>
      </c>
    </row>
    <row r="260" spans="1:8" x14ac:dyDescent="0.2">
      <c r="A260" s="1">
        <v>258</v>
      </c>
      <c r="B260" s="2" t="s">
        <v>253</v>
      </c>
      <c r="C260" s="1" t="s">
        <v>80</v>
      </c>
      <c r="D260" s="77">
        <v>55.19</v>
      </c>
      <c r="E260" s="90"/>
      <c r="F260" s="77">
        <v>14.01</v>
      </c>
      <c r="G260" s="90"/>
      <c r="H260" s="3" t="s">
        <v>1126</v>
      </c>
    </row>
    <row r="261" spans="1:8" x14ac:dyDescent="0.2">
      <c r="A261" s="1">
        <v>259</v>
      </c>
      <c r="B261" s="2" t="s">
        <v>254</v>
      </c>
      <c r="C261" s="1" t="s">
        <v>80</v>
      </c>
      <c r="D261" s="77">
        <v>229.98</v>
      </c>
      <c r="E261" s="90"/>
      <c r="F261" s="77">
        <v>35.409999999999997</v>
      </c>
      <c r="G261" s="90"/>
      <c r="H261" s="3" t="s">
        <v>1126</v>
      </c>
    </row>
    <row r="262" spans="1:8" x14ac:dyDescent="0.2">
      <c r="A262" s="1">
        <v>260</v>
      </c>
      <c r="B262" s="2" t="s">
        <v>255</v>
      </c>
      <c r="C262" s="1" t="s">
        <v>80</v>
      </c>
      <c r="D262" s="77">
        <v>0</v>
      </c>
      <c r="E262" s="90"/>
      <c r="F262" s="77">
        <v>35.409999999999997</v>
      </c>
      <c r="G262" s="90"/>
      <c r="H262" s="3" t="s">
        <v>1126</v>
      </c>
    </row>
    <row r="263" spans="1:8" x14ac:dyDescent="0.2">
      <c r="A263" s="1">
        <v>261</v>
      </c>
      <c r="B263" s="2" t="s">
        <v>546</v>
      </c>
      <c r="C263" s="1" t="s">
        <v>80</v>
      </c>
      <c r="D263" s="77">
        <v>32.200000000000003</v>
      </c>
      <c r="E263" s="90"/>
      <c r="F263" s="77">
        <v>14.01</v>
      </c>
      <c r="G263" s="90"/>
      <c r="H263" s="3" t="s">
        <v>1126</v>
      </c>
    </row>
    <row r="264" spans="1:8" x14ac:dyDescent="0.2">
      <c r="A264" s="1">
        <v>262</v>
      </c>
      <c r="B264" s="2" t="s">
        <v>547</v>
      </c>
      <c r="C264" s="1" t="s">
        <v>80</v>
      </c>
      <c r="D264" s="77">
        <v>229.98</v>
      </c>
      <c r="E264" s="90"/>
      <c r="F264" s="77">
        <v>28.28</v>
      </c>
      <c r="G264" s="90"/>
      <c r="H264" s="3" t="s">
        <v>1126</v>
      </c>
    </row>
    <row r="265" spans="1:8" x14ac:dyDescent="0.2">
      <c r="A265" s="1">
        <v>263</v>
      </c>
      <c r="B265" s="2" t="s">
        <v>548</v>
      </c>
      <c r="C265" s="1" t="s">
        <v>80</v>
      </c>
      <c r="D265" s="77">
        <v>82.79</v>
      </c>
      <c r="E265" s="90"/>
      <c r="F265" s="77">
        <v>35.409999999999997</v>
      </c>
      <c r="G265" s="90"/>
      <c r="H265" s="3" t="s">
        <v>1126</v>
      </c>
    </row>
    <row r="266" spans="1:8" x14ac:dyDescent="0.2">
      <c r="A266" s="1">
        <v>264</v>
      </c>
      <c r="B266" s="2" t="s">
        <v>549</v>
      </c>
      <c r="C266" s="1" t="s">
        <v>80</v>
      </c>
      <c r="D266" s="77">
        <v>82.79</v>
      </c>
      <c r="E266" s="90"/>
      <c r="F266" s="77">
        <v>35.409999999999997</v>
      </c>
      <c r="G266" s="90"/>
      <c r="H266" s="3" t="s">
        <v>1126</v>
      </c>
    </row>
    <row r="267" spans="1:8" x14ac:dyDescent="0.2">
      <c r="A267" s="1">
        <v>265</v>
      </c>
      <c r="B267" s="2" t="s">
        <v>550</v>
      </c>
      <c r="C267" s="1" t="s">
        <v>80</v>
      </c>
      <c r="D267" s="77">
        <v>13798.5</v>
      </c>
      <c r="E267" s="90"/>
      <c r="F267" s="77">
        <v>106.62</v>
      </c>
      <c r="G267" s="90"/>
      <c r="H267" s="3" t="s">
        <v>1126</v>
      </c>
    </row>
    <row r="268" spans="1:8" x14ac:dyDescent="0.2">
      <c r="A268" s="1">
        <v>266</v>
      </c>
      <c r="B268" s="2" t="s">
        <v>551</v>
      </c>
      <c r="C268" s="1" t="s">
        <v>80</v>
      </c>
      <c r="D268" s="77">
        <v>6899.25</v>
      </c>
      <c r="E268" s="90"/>
      <c r="F268" s="77">
        <v>106.62</v>
      </c>
      <c r="G268" s="90"/>
      <c r="H268" s="3" t="s">
        <v>1126</v>
      </c>
    </row>
    <row r="269" spans="1:8" x14ac:dyDescent="0.2">
      <c r="A269" s="1">
        <v>267</v>
      </c>
      <c r="B269" s="2" t="s">
        <v>552</v>
      </c>
      <c r="C269" s="1" t="s">
        <v>80</v>
      </c>
      <c r="D269" s="77">
        <v>110.39</v>
      </c>
      <c r="E269" s="90"/>
      <c r="F269" s="77">
        <v>70.95</v>
      </c>
      <c r="G269" s="90"/>
      <c r="H269" s="3" t="s">
        <v>1126</v>
      </c>
    </row>
    <row r="270" spans="1:8" x14ac:dyDescent="0.2">
      <c r="A270" s="1">
        <v>268</v>
      </c>
      <c r="B270" s="2" t="s">
        <v>553</v>
      </c>
      <c r="C270" s="1" t="s">
        <v>80</v>
      </c>
      <c r="D270" s="77">
        <v>110.39</v>
      </c>
      <c r="E270" s="90"/>
      <c r="F270" s="77">
        <v>63.82</v>
      </c>
      <c r="G270" s="90"/>
      <c r="H270" s="3" t="s">
        <v>1126</v>
      </c>
    </row>
    <row r="271" spans="1:8" x14ac:dyDescent="0.2">
      <c r="A271" s="1">
        <v>269</v>
      </c>
      <c r="B271" s="2" t="s">
        <v>554</v>
      </c>
      <c r="C271" s="1" t="s">
        <v>80</v>
      </c>
      <c r="D271" s="77">
        <v>0</v>
      </c>
      <c r="E271" s="90"/>
      <c r="F271" s="77">
        <v>248.91</v>
      </c>
      <c r="G271" s="90"/>
      <c r="H271" s="3" t="s">
        <v>1126</v>
      </c>
    </row>
    <row r="272" spans="1:8" x14ac:dyDescent="0.2">
      <c r="A272" s="1">
        <v>270</v>
      </c>
      <c r="B272" s="2" t="s">
        <v>555</v>
      </c>
      <c r="C272" s="1" t="s">
        <v>80</v>
      </c>
      <c r="D272" s="77">
        <v>229.98</v>
      </c>
      <c r="E272" s="90"/>
      <c r="F272" s="77">
        <v>35.409999999999997</v>
      </c>
      <c r="G272" s="90"/>
      <c r="H272" s="3" t="s">
        <v>1126</v>
      </c>
    </row>
    <row r="273" spans="1:8" x14ac:dyDescent="0.2">
      <c r="A273" s="1">
        <v>271</v>
      </c>
      <c r="B273" s="2" t="s">
        <v>556</v>
      </c>
      <c r="C273" s="1" t="s">
        <v>80</v>
      </c>
      <c r="D273" s="77">
        <v>551.94000000000005</v>
      </c>
      <c r="E273" s="90"/>
      <c r="F273" s="77">
        <v>99.48</v>
      </c>
      <c r="G273" s="90"/>
      <c r="H273" s="3" t="s">
        <v>1126</v>
      </c>
    </row>
    <row r="274" spans="1:8" x14ac:dyDescent="0.2">
      <c r="A274" s="1">
        <v>272</v>
      </c>
      <c r="B274" s="2" t="s">
        <v>557</v>
      </c>
      <c r="C274" s="1" t="s">
        <v>80</v>
      </c>
      <c r="D274" s="77">
        <v>827.91</v>
      </c>
      <c r="E274" s="90"/>
      <c r="F274" s="77">
        <v>35.409999999999997</v>
      </c>
      <c r="G274" s="90"/>
      <c r="H274" s="3" t="s">
        <v>1126</v>
      </c>
    </row>
    <row r="275" spans="1:8" x14ac:dyDescent="0.2">
      <c r="A275" s="1">
        <v>273</v>
      </c>
      <c r="B275" s="2" t="s">
        <v>558</v>
      </c>
      <c r="C275" s="1" t="s">
        <v>80</v>
      </c>
      <c r="D275" s="77">
        <v>827.91</v>
      </c>
      <c r="E275" s="90"/>
      <c r="F275" s="77">
        <v>35.409999999999997</v>
      </c>
      <c r="G275" s="90"/>
      <c r="H275" s="3" t="s">
        <v>1126</v>
      </c>
    </row>
    <row r="276" spans="1:8" x14ac:dyDescent="0.2">
      <c r="A276" s="1">
        <v>274</v>
      </c>
      <c r="B276" s="2" t="s">
        <v>261</v>
      </c>
      <c r="C276" s="1" t="s">
        <v>80</v>
      </c>
      <c r="D276" s="77">
        <v>919.9</v>
      </c>
      <c r="E276" s="90"/>
      <c r="F276" s="77">
        <v>127.89</v>
      </c>
      <c r="G276" s="90"/>
      <c r="H276" s="3"/>
    </row>
    <row r="277" spans="1:8" x14ac:dyDescent="0.2">
      <c r="A277" s="1">
        <v>275</v>
      </c>
      <c r="B277" s="2" t="s">
        <v>262</v>
      </c>
      <c r="C277" s="1" t="s">
        <v>80</v>
      </c>
      <c r="D277" s="77">
        <v>413.96</v>
      </c>
      <c r="E277" s="90"/>
      <c r="F277" s="77">
        <v>49.68</v>
      </c>
      <c r="G277" s="90"/>
      <c r="H277" s="3" t="s">
        <v>1126</v>
      </c>
    </row>
    <row r="278" spans="1:8" x14ac:dyDescent="0.2">
      <c r="A278" s="1">
        <v>276</v>
      </c>
      <c r="B278" s="2" t="s">
        <v>559</v>
      </c>
      <c r="C278" s="1" t="s">
        <v>80</v>
      </c>
      <c r="D278" s="77">
        <v>110.39</v>
      </c>
      <c r="E278" s="90"/>
      <c r="F278" s="77">
        <v>73.59</v>
      </c>
      <c r="G278" s="90"/>
      <c r="H278" s="3" t="s">
        <v>1126</v>
      </c>
    </row>
    <row r="279" spans="1:8" x14ac:dyDescent="0.2">
      <c r="A279" s="1">
        <v>277</v>
      </c>
      <c r="B279" s="2" t="s">
        <v>264</v>
      </c>
      <c r="C279" s="1" t="s">
        <v>80</v>
      </c>
      <c r="D279" s="77">
        <v>827.91</v>
      </c>
      <c r="E279" s="90"/>
      <c r="F279" s="77">
        <v>82.79</v>
      </c>
      <c r="G279" s="90"/>
      <c r="H279" s="3" t="s">
        <v>1126</v>
      </c>
    </row>
    <row r="280" spans="1:8" x14ac:dyDescent="0.2">
      <c r="A280" s="1">
        <v>278</v>
      </c>
      <c r="B280" s="2" t="s">
        <v>265</v>
      </c>
      <c r="C280" s="1" t="s">
        <v>80</v>
      </c>
      <c r="D280" s="77">
        <v>0</v>
      </c>
      <c r="E280" s="90"/>
      <c r="F280" s="77">
        <v>199.1</v>
      </c>
      <c r="G280" s="90"/>
      <c r="H280" s="3"/>
    </row>
    <row r="281" spans="1:8" x14ac:dyDescent="0.2">
      <c r="A281" s="1">
        <v>279</v>
      </c>
      <c r="B281" s="2" t="s">
        <v>266</v>
      </c>
      <c r="C281" s="1" t="s">
        <v>80</v>
      </c>
      <c r="D281" s="77">
        <v>101.19</v>
      </c>
      <c r="E281" s="90"/>
      <c r="F281" s="77">
        <v>14.01</v>
      </c>
      <c r="G281" s="90"/>
      <c r="H281" s="3" t="s">
        <v>1126</v>
      </c>
    </row>
    <row r="282" spans="1:8" x14ac:dyDescent="0.2">
      <c r="A282" s="1">
        <v>280</v>
      </c>
      <c r="B282" s="2" t="s">
        <v>560</v>
      </c>
      <c r="C282" s="1" t="s">
        <v>80</v>
      </c>
      <c r="D282" s="77">
        <v>321.97000000000003</v>
      </c>
      <c r="E282" s="90"/>
      <c r="F282" s="77">
        <v>70.95</v>
      </c>
      <c r="G282" s="90"/>
      <c r="H282" s="3" t="s">
        <v>1126</v>
      </c>
    </row>
    <row r="283" spans="1:8" x14ac:dyDescent="0.2">
      <c r="A283" s="1">
        <v>281</v>
      </c>
      <c r="B283" s="2" t="s">
        <v>561</v>
      </c>
      <c r="C283" s="1" t="s">
        <v>80</v>
      </c>
      <c r="D283" s="77">
        <v>551.94000000000005</v>
      </c>
      <c r="E283" s="90"/>
      <c r="F283" s="77">
        <v>49.68</v>
      </c>
      <c r="G283" s="90"/>
      <c r="H283" s="3" t="s">
        <v>1126</v>
      </c>
    </row>
    <row r="284" spans="1:8" x14ac:dyDescent="0.2">
      <c r="A284" s="1">
        <v>282</v>
      </c>
      <c r="B284" s="2" t="s">
        <v>562</v>
      </c>
      <c r="C284" s="1" t="s">
        <v>80</v>
      </c>
      <c r="D284" s="77">
        <v>551.94000000000005</v>
      </c>
      <c r="E284" s="90"/>
      <c r="F284" s="77">
        <v>49.68</v>
      </c>
      <c r="G284" s="90"/>
      <c r="H284" s="3" t="s">
        <v>1126</v>
      </c>
    </row>
    <row r="285" spans="1:8" x14ac:dyDescent="0.2">
      <c r="A285" s="1">
        <v>283</v>
      </c>
      <c r="B285" s="2" t="s">
        <v>268</v>
      </c>
      <c r="C285" s="1" t="s">
        <v>80</v>
      </c>
      <c r="D285" s="77">
        <v>229.98</v>
      </c>
      <c r="E285" s="90"/>
      <c r="F285" s="77">
        <v>56.81</v>
      </c>
      <c r="G285" s="90"/>
      <c r="H285" s="3" t="s">
        <v>1126</v>
      </c>
    </row>
    <row r="286" spans="1:8" x14ac:dyDescent="0.2">
      <c r="A286" s="1">
        <v>284</v>
      </c>
      <c r="B286" s="2" t="s">
        <v>269</v>
      </c>
      <c r="C286" s="1" t="s">
        <v>80</v>
      </c>
      <c r="D286" s="77">
        <v>137.99</v>
      </c>
      <c r="E286" s="90"/>
      <c r="F286" s="77">
        <v>35.409999999999997</v>
      </c>
      <c r="G286" s="90"/>
      <c r="H286" s="3" t="s">
        <v>1126</v>
      </c>
    </row>
    <row r="287" spans="1:8" x14ac:dyDescent="0.2">
      <c r="A287" s="1">
        <v>285</v>
      </c>
      <c r="B287" s="2" t="s">
        <v>563</v>
      </c>
      <c r="C287" s="1" t="s">
        <v>80</v>
      </c>
      <c r="D287" s="77">
        <v>110.39</v>
      </c>
      <c r="E287" s="90"/>
      <c r="F287" s="77">
        <v>28.28</v>
      </c>
      <c r="G287" s="90"/>
      <c r="H287" s="3" t="s">
        <v>1126</v>
      </c>
    </row>
    <row r="288" spans="1:8" x14ac:dyDescent="0.2">
      <c r="A288" s="1">
        <v>286</v>
      </c>
      <c r="B288" s="2" t="s">
        <v>564</v>
      </c>
      <c r="C288" s="1" t="s">
        <v>80</v>
      </c>
      <c r="D288" s="77">
        <v>229.98</v>
      </c>
      <c r="E288" s="90"/>
      <c r="F288" s="77">
        <v>35.409999999999997</v>
      </c>
      <c r="G288" s="90"/>
      <c r="H288" s="3" t="s">
        <v>1126</v>
      </c>
    </row>
    <row r="289" spans="1:8" x14ac:dyDescent="0.2">
      <c r="A289" s="1">
        <v>287</v>
      </c>
      <c r="B289" s="2" t="s">
        <v>565</v>
      </c>
      <c r="C289" s="1" t="s">
        <v>80</v>
      </c>
      <c r="D289" s="77">
        <v>73.59</v>
      </c>
      <c r="E289" s="90"/>
      <c r="F289" s="77">
        <v>14.01</v>
      </c>
      <c r="G289" s="90"/>
      <c r="H289" s="3" t="s">
        <v>1126</v>
      </c>
    </row>
    <row r="290" spans="1:8" x14ac:dyDescent="0.2">
      <c r="A290" s="1">
        <v>288</v>
      </c>
      <c r="B290" s="2" t="s">
        <v>273</v>
      </c>
      <c r="C290" s="1" t="s">
        <v>80</v>
      </c>
      <c r="D290" s="77">
        <v>367.96</v>
      </c>
      <c r="E290" s="90"/>
      <c r="F290" s="77">
        <v>70.95</v>
      </c>
      <c r="G290" s="90"/>
      <c r="H290" s="3" t="s">
        <v>1126</v>
      </c>
    </row>
    <row r="291" spans="1:8" x14ac:dyDescent="0.2">
      <c r="A291" s="1">
        <v>289</v>
      </c>
      <c r="B291" s="2" t="s">
        <v>274</v>
      </c>
      <c r="C291" s="1" t="s">
        <v>80</v>
      </c>
      <c r="D291" s="77">
        <v>1379.85</v>
      </c>
      <c r="E291" s="90"/>
      <c r="F291" s="77">
        <v>70.95</v>
      </c>
      <c r="G291" s="90"/>
      <c r="H291" s="3"/>
    </row>
    <row r="292" spans="1:8" x14ac:dyDescent="0.2">
      <c r="A292" s="1">
        <v>290</v>
      </c>
      <c r="B292" s="2" t="s">
        <v>275</v>
      </c>
      <c r="C292" s="1" t="s">
        <v>80</v>
      </c>
      <c r="D292" s="77">
        <v>55.19</v>
      </c>
      <c r="E292" s="90"/>
      <c r="F292" s="77">
        <v>35.409999999999997</v>
      </c>
      <c r="G292" s="90"/>
      <c r="H292" s="3" t="s">
        <v>1126</v>
      </c>
    </row>
    <row r="293" spans="1:8" x14ac:dyDescent="0.2">
      <c r="A293" s="1">
        <v>291</v>
      </c>
      <c r="B293" s="2" t="s">
        <v>276</v>
      </c>
      <c r="C293" s="1" t="s">
        <v>80</v>
      </c>
      <c r="D293" s="77">
        <v>735.92</v>
      </c>
      <c r="E293" s="90"/>
      <c r="F293" s="77">
        <v>106.62</v>
      </c>
      <c r="G293" s="90"/>
      <c r="H293" s="3"/>
    </row>
    <row r="294" spans="1:8" x14ac:dyDescent="0.2">
      <c r="A294" s="1">
        <v>292</v>
      </c>
      <c r="B294" s="2" t="s">
        <v>277</v>
      </c>
      <c r="C294" s="1" t="s">
        <v>80</v>
      </c>
      <c r="D294" s="77">
        <v>321.97000000000003</v>
      </c>
      <c r="E294" s="90"/>
      <c r="F294" s="77">
        <v>56.81</v>
      </c>
      <c r="G294" s="90"/>
      <c r="H294" s="3"/>
    </row>
    <row r="295" spans="1:8" x14ac:dyDescent="0.2">
      <c r="A295" s="1">
        <v>293</v>
      </c>
      <c r="B295" s="2" t="s">
        <v>278</v>
      </c>
      <c r="C295" s="1" t="s">
        <v>80</v>
      </c>
      <c r="D295" s="77">
        <v>321.97000000000003</v>
      </c>
      <c r="E295" s="90"/>
      <c r="F295" s="77">
        <v>56.81</v>
      </c>
      <c r="G295" s="90"/>
      <c r="H295" s="3"/>
    </row>
    <row r="296" spans="1:8" x14ac:dyDescent="0.2">
      <c r="A296" s="1">
        <v>294</v>
      </c>
      <c r="B296" s="2" t="s">
        <v>279</v>
      </c>
      <c r="C296" s="1" t="s">
        <v>80</v>
      </c>
      <c r="D296" s="77">
        <v>46</v>
      </c>
      <c r="E296" s="90"/>
      <c r="F296" s="77">
        <v>21.14</v>
      </c>
      <c r="G296" s="90"/>
      <c r="H296" s="3" t="s">
        <v>1126</v>
      </c>
    </row>
    <row r="297" spans="1:8" x14ac:dyDescent="0.2">
      <c r="A297" s="1">
        <v>295</v>
      </c>
      <c r="B297" s="2" t="s">
        <v>280</v>
      </c>
      <c r="C297" s="1" t="s">
        <v>80</v>
      </c>
      <c r="D297" s="77">
        <v>413.96</v>
      </c>
      <c r="E297" s="90"/>
      <c r="F297" s="77">
        <v>32.200000000000003</v>
      </c>
      <c r="G297" s="90"/>
      <c r="H297" s="3" t="s">
        <v>1126</v>
      </c>
    </row>
    <row r="298" spans="1:8" x14ac:dyDescent="0.2">
      <c r="A298" s="1">
        <v>296</v>
      </c>
      <c r="B298" s="2" t="s">
        <v>281</v>
      </c>
      <c r="C298" s="1" t="s">
        <v>80</v>
      </c>
      <c r="D298" s="77">
        <v>413.96</v>
      </c>
      <c r="E298" s="90"/>
      <c r="F298" s="77">
        <v>32.200000000000003</v>
      </c>
      <c r="G298" s="90"/>
      <c r="H298" s="3" t="s">
        <v>1126</v>
      </c>
    </row>
    <row r="299" spans="1:8" x14ac:dyDescent="0.2">
      <c r="A299" s="1">
        <v>297</v>
      </c>
      <c r="B299" s="2" t="s">
        <v>566</v>
      </c>
      <c r="C299" s="1" t="s">
        <v>80</v>
      </c>
      <c r="D299" s="77">
        <v>321.97000000000003</v>
      </c>
      <c r="E299" s="90"/>
      <c r="F299" s="77">
        <v>21.14</v>
      </c>
      <c r="G299" s="90"/>
      <c r="H299" s="3" t="s">
        <v>1126</v>
      </c>
    </row>
    <row r="300" spans="1:8" x14ac:dyDescent="0.2">
      <c r="A300" s="1">
        <v>298</v>
      </c>
      <c r="B300" s="2" t="s">
        <v>567</v>
      </c>
      <c r="C300" s="1" t="s">
        <v>80</v>
      </c>
      <c r="D300" s="77">
        <v>321.97000000000003</v>
      </c>
      <c r="E300" s="90"/>
      <c r="F300" s="77">
        <v>21.14</v>
      </c>
      <c r="G300" s="90"/>
      <c r="H300" s="3" t="s">
        <v>1126</v>
      </c>
    </row>
    <row r="301" spans="1:8" x14ac:dyDescent="0.2">
      <c r="A301" s="1">
        <v>299</v>
      </c>
      <c r="B301" s="2" t="s">
        <v>568</v>
      </c>
      <c r="C301" s="1" t="s">
        <v>80</v>
      </c>
      <c r="D301" s="77">
        <v>229.98</v>
      </c>
      <c r="E301" s="90"/>
      <c r="F301" s="77">
        <v>42.54</v>
      </c>
      <c r="G301" s="90"/>
      <c r="H301" s="3" t="s">
        <v>1126</v>
      </c>
    </row>
    <row r="302" spans="1:8" x14ac:dyDescent="0.2">
      <c r="A302" s="1">
        <v>300</v>
      </c>
      <c r="B302" s="2" t="s">
        <v>285</v>
      </c>
      <c r="C302" s="1" t="s">
        <v>80</v>
      </c>
      <c r="D302" s="77">
        <v>229.98</v>
      </c>
      <c r="E302" s="90"/>
      <c r="F302" s="77">
        <v>42.54</v>
      </c>
      <c r="G302" s="90"/>
      <c r="H302" s="3" t="s">
        <v>1126</v>
      </c>
    </row>
    <row r="303" spans="1:8" x14ac:dyDescent="0.2">
      <c r="A303" s="1">
        <v>301</v>
      </c>
      <c r="B303" s="2" t="s">
        <v>569</v>
      </c>
      <c r="C303" s="1" t="s">
        <v>80</v>
      </c>
      <c r="D303" s="77">
        <v>551.94000000000005</v>
      </c>
      <c r="E303" s="90"/>
      <c r="F303" s="77">
        <v>42.54</v>
      </c>
      <c r="G303" s="90"/>
      <c r="H303" s="3"/>
    </row>
    <row r="304" spans="1:8" x14ac:dyDescent="0.2">
      <c r="A304" s="1">
        <v>302</v>
      </c>
      <c r="B304" s="2" t="s">
        <v>570</v>
      </c>
      <c r="C304" s="1" t="s">
        <v>80</v>
      </c>
      <c r="D304" s="77">
        <v>551.94000000000005</v>
      </c>
      <c r="E304" s="90"/>
      <c r="F304" s="77">
        <v>42.54</v>
      </c>
      <c r="G304" s="90"/>
      <c r="H304" s="3"/>
    </row>
    <row r="305" spans="1:8" x14ac:dyDescent="0.2">
      <c r="A305" s="1">
        <v>303</v>
      </c>
      <c r="B305" s="2" t="s">
        <v>571</v>
      </c>
      <c r="C305" s="1" t="s">
        <v>80</v>
      </c>
      <c r="D305" s="77">
        <v>459.95</v>
      </c>
      <c r="E305" s="90"/>
      <c r="F305" s="77">
        <v>42.54</v>
      </c>
      <c r="G305" s="90"/>
      <c r="H305" s="3"/>
    </row>
    <row r="306" spans="1:8" x14ac:dyDescent="0.2">
      <c r="A306" s="1">
        <v>304</v>
      </c>
      <c r="B306" s="2" t="s">
        <v>572</v>
      </c>
      <c r="C306" s="1" t="s">
        <v>80</v>
      </c>
      <c r="D306" s="77">
        <v>459.95</v>
      </c>
      <c r="E306" s="90"/>
      <c r="F306" s="77">
        <v>42.54</v>
      </c>
      <c r="G306" s="90"/>
      <c r="H306" s="3"/>
    </row>
    <row r="307" spans="1:8" x14ac:dyDescent="0.2">
      <c r="A307" s="1">
        <v>305</v>
      </c>
      <c r="B307" s="2" t="s">
        <v>573</v>
      </c>
      <c r="C307" s="1" t="s">
        <v>80</v>
      </c>
      <c r="D307" s="77">
        <v>229.98</v>
      </c>
      <c r="E307" s="90"/>
      <c r="F307" s="77">
        <v>35.409999999999997</v>
      </c>
      <c r="G307" s="90"/>
      <c r="H307" s="3" t="s">
        <v>1126</v>
      </c>
    </row>
    <row r="308" spans="1:8" x14ac:dyDescent="0.2">
      <c r="A308" s="1">
        <v>306</v>
      </c>
      <c r="B308" s="2" t="s">
        <v>574</v>
      </c>
      <c r="C308" s="1" t="s">
        <v>80</v>
      </c>
      <c r="D308" s="77">
        <v>229.98</v>
      </c>
      <c r="E308" s="90"/>
      <c r="F308" s="77">
        <v>35.409999999999997</v>
      </c>
      <c r="G308" s="90"/>
      <c r="H308" s="3" t="s">
        <v>1126</v>
      </c>
    </row>
    <row r="309" spans="1:8" x14ac:dyDescent="0.2">
      <c r="A309" s="1">
        <v>307</v>
      </c>
      <c r="B309" s="2" t="s">
        <v>288</v>
      </c>
      <c r="C309" s="1" t="s">
        <v>80</v>
      </c>
      <c r="D309" s="77">
        <v>183.98</v>
      </c>
      <c r="E309" s="90"/>
      <c r="F309" s="77">
        <v>70.95</v>
      </c>
      <c r="G309" s="90"/>
      <c r="H309" s="3" t="s">
        <v>1126</v>
      </c>
    </row>
    <row r="310" spans="1:8" x14ac:dyDescent="0.2">
      <c r="A310" s="1">
        <v>308</v>
      </c>
      <c r="B310" s="2" t="s">
        <v>289</v>
      </c>
      <c r="C310" s="1" t="s">
        <v>80</v>
      </c>
      <c r="D310" s="77">
        <v>183.98</v>
      </c>
      <c r="E310" s="90"/>
      <c r="F310" s="77">
        <v>70.95</v>
      </c>
      <c r="G310" s="90"/>
      <c r="H310" s="3" t="s">
        <v>1126</v>
      </c>
    </row>
    <row r="311" spans="1:8" x14ac:dyDescent="0.2">
      <c r="A311" s="1">
        <v>309</v>
      </c>
      <c r="B311" s="2" t="s">
        <v>290</v>
      </c>
      <c r="C311" s="1" t="s">
        <v>80</v>
      </c>
      <c r="D311" s="77">
        <v>137.99</v>
      </c>
      <c r="E311" s="90"/>
      <c r="F311" s="77">
        <v>70.95</v>
      </c>
      <c r="G311" s="90"/>
      <c r="H311" s="3" t="s">
        <v>1126</v>
      </c>
    </row>
    <row r="312" spans="1:8" x14ac:dyDescent="0.2">
      <c r="A312" s="1">
        <v>310</v>
      </c>
      <c r="B312" s="2" t="s">
        <v>291</v>
      </c>
      <c r="C312" s="1" t="s">
        <v>80</v>
      </c>
      <c r="D312" s="77">
        <v>137.99</v>
      </c>
      <c r="E312" s="90"/>
      <c r="F312" s="77">
        <v>70.95</v>
      </c>
      <c r="G312" s="90"/>
      <c r="H312" s="3" t="s">
        <v>1126</v>
      </c>
    </row>
    <row r="313" spans="1:8" x14ac:dyDescent="0.2">
      <c r="A313" s="1">
        <v>311</v>
      </c>
      <c r="B313" s="2" t="s">
        <v>292</v>
      </c>
      <c r="C313" s="1" t="s">
        <v>80</v>
      </c>
      <c r="D313" s="77">
        <v>321.97000000000003</v>
      </c>
      <c r="E313" s="90"/>
      <c r="F313" s="77">
        <v>35.409999999999997</v>
      </c>
      <c r="G313" s="90"/>
      <c r="H313" s="3" t="s">
        <v>1126</v>
      </c>
    </row>
    <row r="314" spans="1:8" x14ac:dyDescent="0.2">
      <c r="A314" s="1">
        <v>312</v>
      </c>
      <c r="B314" s="2" t="s">
        <v>575</v>
      </c>
      <c r="C314" s="1" t="s">
        <v>80</v>
      </c>
      <c r="D314" s="77">
        <v>0</v>
      </c>
      <c r="E314" s="90"/>
      <c r="F314" s="77">
        <v>28.28</v>
      </c>
      <c r="G314" s="90"/>
      <c r="H314" s="3"/>
    </row>
    <row r="315" spans="1:8" x14ac:dyDescent="0.2">
      <c r="A315" s="1">
        <v>313</v>
      </c>
      <c r="B315" s="2" t="s">
        <v>576</v>
      </c>
      <c r="C315" s="1" t="s">
        <v>80</v>
      </c>
      <c r="D315" s="77">
        <v>0</v>
      </c>
      <c r="E315" s="90"/>
      <c r="F315" s="77">
        <v>42.54</v>
      </c>
      <c r="G315" s="90"/>
      <c r="H315" s="3" t="s">
        <v>1126</v>
      </c>
    </row>
    <row r="316" spans="1:8" x14ac:dyDescent="0.2">
      <c r="A316" s="1">
        <v>314</v>
      </c>
      <c r="B316" s="2" t="s">
        <v>293</v>
      </c>
      <c r="C316" s="1" t="s">
        <v>80</v>
      </c>
      <c r="D316" s="77">
        <v>110.39</v>
      </c>
      <c r="E316" s="90"/>
      <c r="F316" s="77">
        <v>28.28</v>
      </c>
      <c r="G316" s="90"/>
      <c r="H316" s="3" t="s">
        <v>1126</v>
      </c>
    </row>
    <row r="317" spans="1:8" x14ac:dyDescent="0.2">
      <c r="A317" s="1">
        <v>315</v>
      </c>
      <c r="B317" s="2" t="s">
        <v>294</v>
      </c>
      <c r="C317" s="1" t="s">
        <v>80</v>
      </c>
      <c r="D317" s="77">
        <v>229.98</v>
      </c>
      <c r="E317" s="90"/>
      <c r="F317" s="77">
        <v>35.409999999999997</v>
      </c>
      <c r="G317" s="90"/>
      <c r="H317" s="3" t="s">
        <v>1126</v>
      </c>
    </row>
    <row r="318" spans="1:8" x14ac:dyDescent="0.2">
      <c r="A318" s="1">
        <v>316</v>
      </c>
      <c r="B318" s="2" t="s">
        <v>577</v>
      </c>
      <c r="C318" s="1" t="s">
        <v>80</v>
      </c>
      <c r="D318" s="77">
        <v>73.59</v>
      </c>
      <c r="E318" s="90"/>
      <c r="F318" s="77">
        <v>14.01</v>
      </c>
      <c r="G318" s="90"/>
      <c r="H318" s="3" t="s">
        <v>1126</v>
      </c>
    </row>
    <row r="319" spans="1:8" x14ac:dyDescent="0.2">
      <c r="A319" s="1">
        <v>317</v>
      </c>
      <c r="B319" s="2" t="s">
        <v>578</v>
      </c>
      <c r="C319" s="1" t="s">
        <v>80</v>
      </c>
      <c r="D319" s="77">
        <v>55.19</v>
      </c>
      <c r="E319" s="90"/>
      <c r="F319" s="77">
        <v>6.87</v>
      </c>
      <c r="G319" s="90"/>
      <c r="H319" s="3" t="s">
        <v>1126</v>
      </c>
    </row>
    <row r="320" spans="1:8" x14ac:dyDescent="0.2">
      <c r="A320" s="1">
        <v>318</v>
      </c>
      <c r="B320" s="2" t="s">
        <v>579</v>
      </c>
      <c r="C320" s="1" t="s">
        <v>80</v>
      </c>
      <c r="D320" s="77">
        <v>183.98</v>
      </c>
      <c r="E320" s="90"/>
      <c r="F320" s="77">
        <v>14.01</v>
      </c>
      <c r="G320" s="90"/>
      <c r="H320" s="3" t="s">
        <v>1126</v>
      </c>
    </row>
    <row r="321" spans="1:8" x14ac:dyDescent="0.2">
      <c r="A321" s="1">
        <v>319</v>
      </c>
      <c r="B321" s="2" t="s">
        <v>580</v>
      </c>
      <c r="C321" s="1" t="s">
        <v>80</v>
      </c>
      <c r="D321" s="77">
        <v>46</v>
      </c>
      <c r="E321" s="90"/>
      <c r="F321" s="77">
        <v>14.01</v>
      </c>
      <c r="G321" s="90"/>
      <c r="H321" s="3" t="s">
        <v>1126</v>
      </c>
    </row>
    <row r="322" spans="1:8" x14ac:dyDescent="0.2">
      <c r="A322" s="1">
        <v>320</v>
      </c>
      <c r="B322" s="2" t="s">
        <v>581</v>
      </c>
      <c r="C322" s="1" t="s">
        <v>80</v>
      </c>
      <c r="D322" s="77">
        <v>0</v>
      </c>
      <c r="E322" s="90"/>
      <c r="F322" s="77">
        <v>14.01</v>
      </c>
      <c r="G322" s="90"/>
      <c r="H322" s="3" t="s">
        <v>1126</v>
      </c>
    </row>
    <row r="323" spans="1:8" x14ac:dyDescent="0.2">
      <c r="A323" s="1">
        <v>321</v>
      </c>
      <c r="B323" s="2" t="s">
        <v>582</v>
      </c>
      <c r="C323" s="1" t="s">
        <v>80</v>
      </c>
      <c r="D323" s="77">
        <v>0</v>
      </c>
      <c r="E323" s="90"/>
      <c r="F323" s="77">
        <v>21.14</v>
      </c>
      <c r="G323" s="90"/>
      <c r="H323" s="3" t="s">
        <v>1126</v>
      </c>
    </row>
    <row r="324" spans="1:8" x14ac:dyDescent="0.2">
      <c r="A324" s="1">
        <v>322</v>
      </c>
      <c r="B324" s="2" t="s">
        <v>298</v>
      </c>
      <c r="C324" s="1" t="s">
        <v>80</v>
      </c>
      <c r="D324" s="77">
        <v>73.59</v>
      </c>
      <c r="E324" s="90"/>
      <c r="F324" s="77">
        <v>14.01</v>
      </c>
      <c r="G324" s="90"/>
      <c r="H324" s="3" t="s">
        <v>1126</v>
      </c>
    </row>
    <row r="325" spans="1:8" x14ac:dyDescent="0.2">
      <c r="A325" s="1">
        <v>323</v>
      </c>
      <c r="B325" s="2" t="s">
        <v>299</v>
      </c>
      <c r="C325" s="1" t="s">
        <v>80</v>
      </c>
      <c r="D325" s="77">
        <v>46</v>
      </c>
      <c r="E325" s="90"/>
      <c r="F325" s="77">
        <v>0</v>
      </c>
      <c r="G325" s="90"/>
      <c r="H325" s="3" t="s">
        <v>1126</v>
      </c>
    </row>
    <row r="326" spans="1:8" x14ac:dyDescent="0.2">
      <c r="A326" s="1">
        <v>324</v>
      </c>
      <c r="B326" s="2" t="s">
        <v>583</v>
      </c>
      <c r="C326" s="1" t="s">
        <v>80</v>
      </c>
      <c r="D326" s="77">
        <v>46</v>
      </c>
      <c r="E326" s="90"/>
      <c r="F326" s="77">
        <v>0</v>
      </c>
      <c r="G326" s="90"/>
      <c r="H326" s="3" t="s">
        <v>1126</v>
      </c>
    </row>
    <row r="327" spans="1:8" x14ac:dyDescent="0.2">
      <c r="A327" s="1">
        <v>325</v>
      </c>
      <c r="B327" s="2" t="s">
        <v>658</v>
      </c>
      <c r="C327" s="1" t="s">
        <v>80</v>
      </c>
      <c r="D327" s="77">
        <v>46</v>
      </c>
      <c r="E327" s="90"/>
      <c r="F327" s="77">
        <v>0</v>
      </c>
      <c r="G327" s="90"/>
      <c r="H327" s="3" t="s">
        <v>1126</v>
      </c>
    </row>
    <row r="328" spans="1:8" x14ac:dyDescent="0.2">
      <c r="A328" s="1">
        <v>326</v>
      </c>
      <c r="B328" s="2" t="s">
        <v>584</v>
      </c>
      <c r="C328" s="1" t="s">
        <v>80</v>
      </c>
      <c r="D328" s="77">
        <v>0</v>
      </c>
      <c r="E328" s="90"/>
      <c r="F328" s="77">
        <v>35.409999999999997</v>
      </c>
      <c r="G328" s="90"/>
      <c r="H328" s="3"/>
    </row>
    <row r="329" spans="1:8" x14ac:dyDescent="0.2">
      <c r="A329" s="1">
        <v>327</v>
      </c>
      <c r="B329" s="2" t="s">
        <v>585</v>
      </c>
      <c r="C329" s="1" t="s">
        <v>80</v>
      </c>
      <c r="D329" s="77">
        <v>275.97000000000003</v>
      </c>
      <c r="E329" s="90"/>
      <c r="F329" s="77">
        <v>70.95</v>
      </c>
      <c r="G329" s="90"/>
      <c r="H329" s="3" t="s">
        <v>1126</v>
      </c>
    </row>
    <row r="330" spans="1:8" x14ac:dyDescent="0.2">
      <c r="A330" s="1">
        <v>328</v>
      </c>
      <c r="B330" s="2" t="s">
        <v>302</v>
      </c>
      <c r="C330" s="1" t="s">
        <v>1256</v>
      </c>
      <c r="D330" s="77">
        <v>321.97000000000003</v>
      </c>
      <c r="E330" s="90"/>
      <c r="F330" s="77">
        <v>70.95</v>
      </c>
      <c r="G330" s="90"/>
      <c r="H330" s="3" t="s">
        <v>1126</v>
      </c>
    </row>
    <row r="331" spans="1:8" x14ac:dyDescent="0.2">
      <c r="A331" s="1">
        <v>329</v>
      </c>
      <c r="B331" s="2" t="s">
        <v>303</v>
      </c>
      <c r="C331" s="1" t="s">
        <v>80</v>
      </c>
      <c r="D331" s="77">
        <v>137.99</v>
      </c>
      <c r="E331" s="90"/>
      <c r="F331" s="77">
        <v>21.14</v>
      </c>
      <c r="G331" s="90"/>
      <c r="H331" s="3" t="s">
        <v>1126</v>
      </c>
    </row>
    <row r="332" spans="1:8" x14ac:dyDescent="0.2">
      <c r="A332" s="1">
        <v>330</v>
      </c>
      <c r="B332" s="2" t="s">
        <v>586</v>
      </c>
      <c r="C332" s="1" t="s">
        <v>80</v>
      </c>
      <c r="D332" s="77">
        <v>73.59</v>
      </c>
      <c r="E332" s="90"/>
      <c r="F332" s="77">
        <v>6.87</v>
      </c>
      <c r="G332" s="90"/>
      <c r="H332" s="3" t="s">
        <v>1126</v>
      </c>
    </row>
    <row r="333" spans="1:8" x14ac:dyDescent="0.2">
      <c r="A333" s="1">
        <v>331</v>
      </c>
      <c r="B333" s="2" t="s">
        <v>305</v>
      </c>
      <c r="C333" s="1" t="s">
        <v>80</v>
      </c>
      <c r="D333" s="77">
        <v>275.97000000000003</v>
      </c>
      <c r="E333" s="90"/>
      <c r="F333" s="77">
        <v>28.28</v>
      </c>
      <c r="G333" s="90"/>
      <c r="H333" s="3" t="s">
        <v>1126</v>
      </c>
    </row>
    <row r="334" spans="1:8" x14ac:dyDescent="0.2">
      <c r="A334" s="1">
        <v>332</v>
      </c>
      <c r="B334" s="2" t="s">
        <v>306</v>
      </c>
      <c r="C334" s="1" t="s">
        <v>80</v>
      </c>
      <c r="D334" s="77">
        <v>73.59</v>
      </c>
      <c r="E334" s="90"/>
      <c r="F334" s="77">
        <v>6.87</v>
      </c>
      <c r="G334" s="90"/>
      <c r="H334" s="3" t="s">
        <v>1126</v>
      </c>
    </row>
    <row r="335" spans="1:8" x14ac:dyDescent="0.2">
      <c r="A335" s="1">
        <v>333</v>
      </c>
      <c r="B335" s="2" t="s">
        <v>587</v>
      </c>
      <c r="C335" s="1" t="s">
        <v>80</v>
      </c>
      <c r="D335" s="77">
        <v>229.98</v>
      </c>
      <c r="E335" s="90"/>
      <c r="F335" s="77">
        <v>14.01</v>
      </c>
      <c r="G335" s="90"/>
      <c r="H335" s="3" t="s">
        <v>1126</v>
      </c>
    </row>
    <row r="336" spans="1:8" x14ac:dyDescent="0.2">
      <c r="A336" s="1">
        <v>334</v>
      </c>
      <c r="B336" s="2" t="s">
        <v>589</v>
      </c>
      <c r="C336" s="1" t="s">
        <v>80</v>
      </c>
      <c r="D336" s="77">
        <v>413.96</v>
      </c>
      <c r="E336" s="90"/>
      <c r="F336" s="77">
        <v>35.409999999999997</v>
      </c>
      <c r="G336" s="90"/>
      <c r="H336" s="3" t="s">
        <v>1126</v>
      </c>
    </row>
    <row r="337" spans="1:8" x14ac:dyDescent="0.2">
      <c r="A337" s="1">
        <v>335</v>
      </c>
      <c r="B337" s="2" t="s">
        <v>590</v>
      </c>
      <c r="C337" s="1" t="s">
        <v>80</v>
      </c>
      <c r="D337" s="77">
        <v>459.95</v>
      </c>
      <c r="E337" s="90"/>
      <c r="F337" s="77">
        <v>35.409999999999997</v>
      </c>
      <c r="G337" s="90"/>
      <c r="H337" s="3" t="s">
        <v>1126</v>
      </c>
    </row>
    <row r="338" spans="1:8" x14ac:dyDescent="0.2">
      <c r="A338" s="1">
        <v>336</v>
      </c>
      <c r="B338" s="2" t="s">
        <v>591</v>
      </c>
      <c r="C338" s="1" t="s">
        <v>80</v>
      </c>
      <c r="D338" s="77">
        <v>110.39</v>
      </c>
      <c r="E338" s="90"/>
      <c r="F338" s="77">
        <v>49.68</v>
      </c>
      <c r="G338" s="90"/>
      <c r="H338" s="3" t="s">
        <v>1126</v>
      </c>
    </row>
    <row r="339" spans="1:8" x14ac:dyDescent="0.2">
      <c r="A339" s="1">
        <v>337</v>
      </c>
      <c r="B339" s="2" t="s">
        <v>592</v>
      </c>
      <c r="C339" s="1" t="s">
        <v>80</v>
      </c>
      <c r="D339" s="77">
        <v>137.99</v>
      </c>
      <c r="E339" s="90"/>
      <c r="F339" s="77">
        <v>35.409999999999997</v>
      </c>
      <c r="G339" s="90"/>
      <c r="H339" s="3" t="s">
        <v>1126</v>
      </c>
    </row>
    <row r="340" spans="1:8" x14ac:dyDescent="0.2">
      <c r="A340" s="1">
        <v>338</v>
      </c>
      <c r="B340" s="2" t="s">
        <v>593</v>
      </c>
      <c r="C340" s="1" t="s">
        <v>80</v>
      </c>
      <c r="D340" s="77">
        <v>321.97000000000003</v>
      </c>
      <c r="E340" s="90"/>
      <c r="F340" s="77">
        <v>35.409999999999997</v>
      </c>
      <c r="G340" s="90"/>
      <c r="H340" s="3" t="s">
        <v>1126</v>
      </c>
    </row>
    <row r="341" spans="1:8" x14ac:dyDescent="0.2">
      <c r="A341" s="1">
        <v>339</v>
      </c>
      <c r="B341" s="2" t="s">
        <v>594</v>
      </c>
      <c r="C341" s="1" t="s">
        <v>80</v>
      </c>
      <c r="D341" s="77">
        <v>551.94000000000005</v>
      </c>
      <c r="E341" s="90"/>
      <c r="F341" s="77">
        <v>70.95</v>
      </c>
      <c r="G341" s="90"/>
      <c r="H341" s="3" t="s">
        <v>1126</v>
      </c>
    </row>
    <row r="342" spans="1:8" x14ac:dyDescent="0.2">
      <c r="A342" s="1">
        <v>340</v>
      </c>
      <c r="B342" s="2" t="s">
        <v>595</v>
      </c>
      <c r="C342" s="1" t="s">
        <v>80</v>
      </c>
      <c r="D342" s="77">
        <v>0</v>
      </c>
      <c r="E342" s="90"/>
      <c r="F342" s="77">
        <v>63.82</v>
      </c>
      <c r="G342" s="90"/>
      <c r="H342" s="3" t="s">
        <v>1126</v>
      </c>
    </row>
    <row r="343" spans="1:8" x14ac:dyDescent="0.2">
      <c r="A343" s="1">
        <v>341</v>
      </c>
      <c r="B343" s="2" t="s">
        <v>596</v>
      </c>
      <c r="C343" s="1" t="s">
        <v>80</v>
      </c>
      <c r="D343" s="77">
        <v>0</v>
      </c>
      <c r="E343" s="90"/>
      <c r="F343" s="77">
        <v>106.62</v>
      </c>
      <c r="G343" s="90"/>
      <c r="H343" s="3" t="s">
        <v>1126</v>
      </c>
    </row>
    <row r="344" spans="1:8" x14ac:dyDescent="0.2">
      <c r="A344" s="1">
        <v>342</v>
      </c>
      <c r="B344" s="2" t="s">
        <v>597</v>
      </c>
      <c r="C344" s="1" t="s">
        <v>80</v>
      </c>
      <c r="D344" s="77">
        <v>0</v>
      </c>
      <c r="E344" s="90"/>
      <c r="F344" s="77">
        <v>156.43</v>
      </c>
      <c r="G344" s="90"/>
      <c r="H344" s="3" t="s">
        <v>1126</v>
      </c>
    </row>
    <row r="345" spans="1:8" x14ac:dyDescent="0.2">
      <c r="A345" s="1">
        <v>343</v>
      </c>
      <c r="B345" s="2" t="s">
        <v>598</v>
      </c>
      <c r="C345" s="1" t="s">
        <v>80</v>
      </c>
      <c r="D345" s="77">
        <v>1103.8800000000001</v>
      </c>
      <c r="E345" s="90"/>
      <c r="F345" s="77">
        <v>85.22</v>
      </c>
      <c r="G345" s="90"/>
      <c r="H345" s="3" t="s">
        <v>1126</v>
      </c>
    </row>
    <row r="346" spans="1:8" x14ac:dyDescent="0.2">
      <c r="A346" s="1">
        <v>344</v>
      </c>
      <c r="B346" s="2" t="s">
        <v>599</v>
      </c>
      <c r="C346" s="1" t="s">
        <v>80</v>
      </c>
      <c r="D346" s="77">
        <v>110.39</v>
      </c>
      <c r="E346" s="90"/>
      <c r="F346" s="77">
        <v>56.81</v>
      </c>
      <c r="G346" s="90"/>
      <c r="H346" s="3" t="s">
        <v>1126</v>
      </c>
    </row>
    <row r="347" spans="1:8" x14ac:dyDescent="0.2">
      <c r="A347" s="1">
        <v>345</v>
      </c>
      <c r="B347" s="2" t="s">
        <v>600</v>
      </c>
      <c r="C347" s="1" t="s">
        <v>80</v>
      </c>
      <c r="D347" s="77">
        <v>0</v>
      </c>
      <c r="E347" s="90"/>
      <c r="F347" s="77">
        <v>56.81</v>
      </c>
      <c r="G347" s="90"/>
      <c r="H347" s="3" t="s">
        <v>1126</v>
      </c>
    </row>
    <row r="348" spans="1:8" x14ac:dyDescent="0.2">
      <c r="A348" s="1">
        <v>346</v>
      </c>
      <c r="B348" s="2" t="s">
        <v>601</v>
      </c>
      <c r="C348" s="1" t="s">
        <v>80</v>
      </c>
      <c r="D348" s="77">
        <v>0</v>
      </c>
      <c r="E348" s="90"/>
      <c r="F348" s="77">
        <v>42.54</v>
      </c>
      <c r="G348" s="90"/>
      <c r="H348" s="3" t="s">
        <v>1126</v>
      </c>
    </row>
    <row r="349" spans="1:8" x14ac:dyDescent="0.2">
      <c r="A349" s="1">
        <v>347</v>
      </c>
      <c r="B349" s="2" t="s">
        <v>602</v>
      </c>
      <c r="C349" s="1" t="s">
        <v>80</v>
      </c>
      <c r="D349" s="77">
        <v>0</v>
      </c>
      <c r="E349" s="90"/>
      <c r="F349" s="77">
        <v>28.28</v>
      </c>
      <c r="G349" s="90"/>
      <c r="H349" s="3" t="s">
        <v>1126</v>
      </c>
    </row>
    <row r="350" spans="1:8" x14ac:dyDescent="0.2">
      <c r="A350" s="1">
        <v>348</v>
      </c>
      <c r="B350" s="2" t="s">
        <v>603</v>
      </c>
      <c r="C350" s="1" t="s">
        <v>80</v>
      </c>
      <c r="D350" s="77">
        <v>46</v>
      </c>
      <c r="E350" s="90"/>
      <c r="F350" s="77">
        <v>14.01</v>
      </c>
      <c r="G350" s="90"/>
      <c r="H350" s="3" t="s">
        <v>1126</v>
      </c>
    </row>
    <row r="351" spans="1:8" x14ac:dyDescent="0.2">
      <c r="A351" s="1">
        <v>349</v>
      </c>
      <c r="B351" s="2" t="s">
        <v>604</v>
      </c>
      <c r="C351" s="1" t="s">
        <v>80</v>
      </c>
      <c r="D351" s="77">
        <v>0</v>
      </c>
      <c r="E351" s="90"/>
      <c r="F351" s="77">
        <v>70.95</v>
      </c>
      <c r="G351" s="90"/>
      <c r="H351" s="3" t="s">
        <v>1126</v>
      </c>
    </row>
    <row r="352" spans="1:8" x14ac:dyDescent="0.2">
      <c r="A352" s="1">
        <v>350</v>
      </c>
      <c r="B352" s="2" t="s">
        <v>605</v>
      </c>
      <c r="C352" s="1" t="s">
        <v>80</v>
      </c>
      <c r="D352" s="77">
        <v>229.98</v>
      </c>
      <c r="E352" s="90"/>
      <c r="F352" s="77">
        <v>56.81</v>
      </c>
      <c r="G352" s="90"/>
      <c r="H352" s="3" t="s">
        <v>1126</v>
      </c>
    </row>
    <row r="353" spans="1:8" x14ac:dyDescent="0.2">
      <c r="A353" s="1">
        <v>351</v>
      </c>
      <c r="B353" s="2" t="s">
        <v>318</v>
      </c>
      <c r="C353" s="1" t="s">
        <v>80</v>
      </c>
      <c r="D353" s="77">
        <v>0</v>
      </c>
      <c r="E353" s="90"/>
      <c r="F353" s="77">
        <v>42.54</v>
      </c>
      <c r="G353" s="90"/>
      <c r="H353" s="3" t="s">
        <v>1126</v>
      </c>
    </row>
    <row r="354" spans="1:8" x14ac:dyDescent="0.2">
      <c r="A354" s="1">
        <v>352</v>
      </c>
      <c r="B354" s="2" t="s">
        <v>606</v>
      </c>
      <c r="C354" s="1" t="s">
        <v>80</v>
      </c>
      <c r="D354" s="77">
        <v>110.39</v>
      </c>
      <c r="E354" s="90"/>
      <c r="F354" s="77">
        <v>49.68</v>
      </c>
      <c r="G354" s="90"/>
      <c r="H354" s="3" t="s">
        <v>1126</v>
      </c>
    </row>
    <row r="355" spans="1:8" x14ac:dyDescent="0.2">
      <c r="A355" s="1">
        <v>353</v>
      </c>
      <c r="B355" s="2" t="s">
        <v>319</v>
      </c>
      <c r="C355" s="1" t="s">
        <v>80</v>
      </c>
      <c r="D355" s="77">
        <v>0</v>
      </c>
      <c r="E355" s="90"/>
      <c r="F355" s="77">
        <v>81.709999999999994</v>
      </c>
      <c r="G355" s="90"/>
      <c r="H355" s="3" t="s">
        <v>1126</v>
      </c>
    </row>
    <row r="356" spans="1:8" x14ac:dyDescent="0.2">
      <c r="A356" s="1">
        <v>354</v>
      </c>
      <c r="B356" s="2" t="s">
        <v>320</v>
      </c>
      <c r="C356" s="1" t="s">
        <v>80</v>
      </c>
      <c r="D356" s="77">
        <v>32.200000000000003</v>
      </c>
      <c r="E356" s="90"/>
      <c r="F356" s="77">
        <v>13.8</v>
      </c>
      <c r="G356" s="90"/>
      <c r="H356" s="3" t="s">
        <v>1247</v>
      </c>
    </row>
    <row r="357" spans="1:8" x14ac:dyDescent="0.2">
      <c r="A357" s="1">
        <v>355</v>
      </c>
      <c r="B357" s="2" t="s">
        <v>321</v>
      </c>
      <c r="C357" s="1" t="s">
        <v>80</v>
      </c>
      <c r="D357" s="77">
        <v>229.98</v>
      </c>
      <c r="E357" s="90"/>
      <c r="F357" s="77">
        <v>6.87</v>
      </c>
      <c r="G357" s="90"/>
      <c r="H357" s="3" t="s">
        <v>1126</v>
      </c>
    </row>
    <row r="358" spans="1:8" x14ac:dyDescent="0.2">
      <c r="A358" s="1">
        <v>356</v>
      </c>
      <c r="B358" s="2" t="s">
        <v>607</v>
      </c>
      <c r="C358" s="1" t="s">
        <v>80</v>
      </c>
      <c r="D358" s="77">
        <v>413.96</v>
      </c>
      <c r="E358" s="90"/>
      <c r="F358" s="77">
        <v>42.54</v>
      </c>
      <c r="G358" s="90"/>
      <c r="H358" s="3" t="s">
        <v>1126</v>
      </c>
    </row>
    <row r="359" spans="1:8" x14ac:dyDescent="0.2">
      <c r="A359" s="1">
        <v>357</v>
      </c>
      <c r="B359" s="2" t="s">
        <v>659</v>
      </c>
      <c r="C359" s="1" t="s">
        <v>361</v>
      </c>
      <c r="D359" s="77">
        <v>9.1999999999999993</v>
      </c>
      <c r="E359" s="90"/>
      <c r="F359" s="77">
        <v>24.77</v>
      </c>
      <c r="G359" s="90"/>
      <c r="H359" s="3" t="s">
        <v>1246</v>
      </c>
    </row>
    <row r="360" spans="1:8" x14ac:dyDescent="0.2">
      <c r="A360" s="1">
        <v>358</v>
      </c>
      <c r="B360" s="2" t="s">
        <v>608</v>
      </c>
      <c r="C360" s="1" t="s">
        <v>80</v>
      </c>
      <c r="D360" s="77">
        <v>0</v>
      </c>
      <c r="E360" s="90"/>
      <c r="F360" s="77">
        <v>17.64</v>
      </c>
      <c r="G360" s="90"/>
      <c r="H360" s="3" t="s">
        <v>1126</v>
      </c>
    </row>
    <row r="361" spans="1:8" x14ac:dyDescent="0.2">
      <c r="A361" s="1">
        <v>359</v>
      </c>
      <c r="B361" s="2" t="s">
        <v>609</v>
      </c>
      <c r="C361" s="1" t="s">
        <v>80</v>
      </c>
      <c r="D361" s="77">
        <v>13.8</v>
      </c>
      <c r="E361" s="90"/>
      <c r="F361" s="77">
        <v>6.87</v>
      </c>
      <c r="G361" s="90"/>
      <c r="H361" s="3" t="s">
        <v>1126</v>
      </c>
    </row>
    <row r="362" spans="1:8" x14ac:dyDescent="0.2">
      <c r="A362" s="1">
        <v>360</v>
      </c>
      <c r="B362" s="2" t="s">
        <v>610</v>
      </c>
      <c r="C362" s="1" t="s">
        <v>80</v>
      </c>
      <c r="D362" s="77">
        <v>23</v>
      </c>
      <c r="E362" s="90"/>
      <c r="F362" s="77">
        <v>5.52</v>
      </c>
      <c r="G362" s="90"/>
      <c r="H362" s="3" t="s">
        <v>653</v>
      </c>
    </row>
    <row r="363" spans="1:8" x14ac:dyDescent="0.2">
      <c r="A363" s="1">
        <v>361</v>
      </c>
      <c r="B363" s="2" t="s">
        <v>611</v>
      </c>
      <c r="C363" s="1" t="s">
        <v>80</v>
      </c>
      <c r="D363" s="77">
        <v>0</v>
      </c>
      <c r="E363" s="90"/>
      <c r="F363" s="77">
        <v>85.22</v>
      </c>
      <c r="G363" s="90"/>
      <c r="H363" s="3" t="s">
        <v>1126</v>
      </c>
    </row>
    <row r="364" spans="1:8" x14ac:dyDescent="0.2">
      <c r="A364" s="1">
        <v>362</v>
      </c>
      <c r="B364" s="2" t="s">
        <v>612</v>
      </c>
      <c r="C364" s="1" t="s">
        <v>80</v>
      </c>
      <c r="D364" s="77">
        <v>32.200000000000003</v>
      </c>
      <c r="E364" s="90"/>
      <c r="F364" s="77">
        <v>32.200000000000003</v>
      </c>
      <c r="G364" s="90"/>
      <c r="H364" s="3" t="s">
        <v>1247</v>
      </c>
    </row>
    <row r="365" spans="1:8" x14ac:dyDescent="0.2">
      <c r="A365" s="1">
        <v>363</v>
      </c>
      <c r="B365" s="2" t="s">
        <v>613</v>
      </c>
      <c r="C365" s="1" t="s">
        <v>80</v>
      </c>
      <c r="D365" s="77">
        <v>0</v>
      </c>
      <c r="E365" s="90"/>
      <c r="F365" s="77">
        <v>113.75</v>
      </c>
      <c r="G365" s="90"/>
      <c r="H365" s="3"/>
    </row>
    <row r="366" spans="1:8" x14ac:dyDescent="0.2">
      <c r="A366" s="1">
        <v>364</v>
      </c>
      <c r="B366" s="2" t="s">
        <v>614</v>
      </c>
      <c r="C366" s="1" t="s">
        <v>80</v>
      </c>
      <c r="D366" s="77">
        <v>110.39</v>
      </c>
      <c r="E366" s="90"/>
      <c r="F366" s="77">
        <v>31.78</v>
      </c>
      <c r="G366" s="90"/>
      <c r="H366" s="3" t="s">
        <v>1126</v>
      </c>
    </row>
    <row r="367" spans="1:8" x14ac:dyDescent="0.2">
      <c r="A367" s="1">
        <v>365</v>
      </c>
      <c r="B367" s="2" t="s">
        <v>615</v>
      </c>
      <c r="C367" s="1" t="s">
        <v>80</v>
      </c>
      <c r="D367" s="77">
        <v>0</v>
      </c>
      <c r="E367" s="90"/>
      <c r="F367" s="77">
        <v>49.68</v>
      </c>
      <c r="G367" s="90"/>
      <c r="H367" s="3" t="s">
        <v>1126</v>
      </c>
    </row>
    <row r="368" spans="1:8" x14ac:dyDescent="0.2">
      <c r="A368" s="1">
        <v>366</v>
      </c>
      <c r="B368" s="2" t="s">
        <v>325</v>
      </c>
      <c r="C368" s="1" t="s">
        <v>80</v>
      </c>
      <c r="D368" s="77">
        <v>413.96</v>
      </c>
      <c r="E368" s="90"/>
      <c r="F368" s="77">
        <v>28.28</v>
      </c>
      <c r="G368" s="90"/>
      <c r="H368" s="3" t="s">
        <v>1126</v>
      </c>
    </row>
    <row r="369" spans="1:8" x14ac:dyDescent="0.2">
      <c r="A369" s="1">
        <v>367</v>
      </c>
      <c r="B369" s="2" t="s">
        <v>326</v>
      </c>
      <c r="C369" s="1" t="s">
        <v>80</v>
      </c>
      <c r="D369" s="77">
        <v>0</v>
      </c>
      <c r="E369" s="90"/>
      <c r="F369" s="77">
        <v>56.81</v>
      </c>
      <c r="G369" s="90"/>
      <c r="H369" s="3" t="s">
        <v>1126</v>
      </c>
    </row>
    <row r="370" spans="1:8" x14ac:dyDescent="0.2">
      <c r="A370" s="1">
        <v>368</v>
      </c>
      <c r="B370" s="2" t="s">
        <v>327</v>
      </c>
      <c r="C370" s="1" t="s">
        <v>1256</v>
      </c>
      <c r="D370" s="77">
        <v>0</v>
      </c>
      <c r="E370" s="90"/>
      <c r="F370" s="77">
        <v>63.82</v>
      </c>
      <c r="G370" s="90"/>
      <c r="H370" s="3" t="s">
        <v>1126</v>
      </c>
    </row>
    <row r="371" spans="1:8" x14ac:dyDescent="0.2">
      <c r="A371" s="1">
        <v>369</v>
      </c>
      <c r="B371" s="2" t="s">
        <v>328</v>
      </c>
      <c r="C371" s="1" t="s">
        <v>80</v>
      </c>
      <c r="D371" s="77">
        <v>321.97000000000003</v>
      </c>
      <c r="E371" s="90"/>
      <c r="F371" s="77">
        <v>42.54</v>
      </c>
      <c r="G371" s="90"/>
      <c r="H371" s="3" t="s">
        <v>1126</v>
      </c>
    </row>
    <row r="372" spans="1:8" x14ac:dyDescent="0.2">
      <c r="A372" s="1">
        <v>370</v>
      </c>
      <c r="B372" s="2" t="s">
        <v>329</v>
      </c>
      <c r="C372" s="1" t="s">
        <v>80</v>
      </c>
      <c r="D372" s="77">
        <v>0</v>
      </c>
      <c r="E372" s="90"/>
      <c r="F372" s="77">
        <v>56.81</v>
      </c>
      <c r="G372" s="90"/>
      <c r="H372" s="3" t="s">
        <v>1126</v>
      </c>
    </row>
    <row r="373" spans="1:8" x14ac:dyDescent="0.2">
      <c r="A373" s="1">
        <v>371</v>
      </c>
      <c r="B373" s="2" t="s">
        <v>1111</v>
      </c>
      <c r="C373" s="1" t="s">
        <v>80</v>
      </c>
      <c r="D373" s="77">
        <v>0</v>
      </c>
      <c r="E373" s="90"/>
      <c r="F373" s="77">
        <v>32.200000000000003</v>
      </c>
      <c r="G373" s="90"/>
      <c r="H373" s="3"/>
    </row>
    <row r="374" spans="1:8" x14ac:dyDescent="0.2">
      <c r="A374" s="1">
        <v>372</v>
      </c>
      <c r="B374" s="2" t="s">
        <v>330</v>
      </c>
      <c r="C374" s="1" t="s">
        <v>80</v>
      </c>
      <c r="D374" s="77">
        <v>0</v>
      </c>
      <c r="E374" s="90"/>
      <c r="F374" s="77">
        <v>35.409999999999997</v>
      </c>
      <c r="G374" s="90"/>
      <c r="H374" s="3" t="s">
        <v>1126</v>
      </c>
    </row>
    <row r="375" spans="1:8" x14ac:dyDescent="0.2">
      <c r="A375" s="1">
        <v>373</v>
      </c>
      <c r="B375" s="2" t="s">
        <v>616</v>
      </c>
      <c r="C375" s="1" t="s">
        <v>80</v>
      </c>
      <c r="D375" s="77">
        <v>0</v>
      </c>
      <c r="E375" s="90"/>
      <c r="F375" s="77">
        <v>106.62</v>
      </c>
      <c r="G375" s="90"/>
      <c r="H375" s="3" t="s">
        <v>1126</v>
      </c>
    </row>
    <row r="376" spans="1:8" x14ac:dyDescent="0.2">
      <c r="A376" s="1">
        <v>374</v>
      </c>
      <c r="B376" s="2" t="s">
        <v>617</v>
      </c>
      <c r="C376" s="1" t="s">
        <v>80</v>
      </c>
      <c r="D376" s="77">
        <v>0</v>
      </c>
      <c r="E376" s="90"/>
      <c r="F376" s="77">
        <v>85.22</v>
      </c>
      <c r="G376" s="90"/>
      <c r="H376" s="3" t="s">
        <v>1126</v>
      </c>
    </row>
    <row r="377" spans="1:8" x14ac:dyDescent="0.2">
      <c r="A377" s="1">
        <v>375</v>
      </c>
      <c r="B377" s="2" t="s">
        <v>660</v>
      </c>
      <c r="C377" s="1" t="s">
        <v>661</v>
      </c>
      <c r="D377" s="77">
        <v>9.1999999999999993</v>
      </c>
      <c r="E377" s="90"/>
      <c r="F377" s="77">
        <v>32.200000000000003</v>
      </c>
      <c r="G377" s="90"/>
      <c r="H377" s="3" t="s">
        <v>1126</v>
      </c>
    </row>
    <row r="378" spans="1:8" x14ac:dyDescent="0.2">
      <c r="A378" s="1">
        <v>376</v>
      </c>
      <c r="B378" s="2" t="s">
        <v>618</v>
      </c>
      <c r="C378" s="1" t="s">
        <v>80</v>
      </c>
      <c r="D378" s="77">
        <v>229.98</v>
      </c>
      <c r="E378" s="90"/>
      <c r="F378" s="77">
        <v>21.14</v>
      </c>
      <c r="G378" s="90"/>
      <c r="H378" s="3" t="s">
        <v>1126</v>
      </c>
    </row>
    <row r="379" spans="1:8" x14ac:dyDescent="0.2">
      <c r="A379" s="1">
        <v>377</v>
      </c>
      <c r="B379" s="2" t="s">
        <v>619</v>
      </c>
      <c r="C379" s="1" t="s">
        <v>80</v>
      </c>
      <c r="D379" s="77">
        <v>321.97000000000003</v>
      </c>
      <c r="E379" s="90"/>
      <c r="F379" s="77">
        <v>21.14</v>
      </c>
      <c r="G379" s="90"/>
      <c r="H379" s="3" t="s">
        <v>1126</v>
      </c>
    </row>
    <row r="380" spans="1:8" x14ac:dyDescent="0.2">
      <c r="A380" s="1">
        <v>378</v>
      </c>
      <c r="B380" s="2" t="s">
        <v>620</v>
      </c>
      <c r="C380" s="1" t="s">
        <v>80</v>
      </c>
      <c r="D380" s="77">
        <v>110.39</v>
      </c>
      <c r="E380" s="90"/>
      <c r="F380" s="77">
        <v>6.87</v>
      </c>
      <c r="G380" s="90"/>
      <c r="H380" s="3" t="s">
        <v>1126</v>
      </c>
    </row>
    <row r="381" spans="1:8" x14ac:dyDescent="0.2">
      <c r="A381" s="1">
        <v>379</v>
      </c>
      <c r="B381" s="2" t="s">
        <v>621</v>
      </c>
      <c r="C381" s="1" t="s">
        <v>1256</v>
      </c>
      <c r="D381" s="77">
        <v>55.19</v>
      </c>
      <c r="E381" s="90"/>
      <c r="F381" s="77">
        <v>0</v>
      </c>
      <c r="G381" s="90"/>
      <c r="H381" s="3" t="s">
        <v>1126</v>
      </c>
    </row>
    <row r="382" spans="1:8" x14ac:dyDescent="0.2">
      <c r="A382" s="1">
        <v>380</v>
      </c>
      <c r="B382" s="2" t="s">
        <v>622</v>
      </c>
      <c r="C382" s="1" t="s">
        <v>80</v>
      </c>
      <c r="D382" s="77">
        <v>1.84</v>
      </c>
      <c r="E382" s="90"/>
      <c r="F382" s="77">
        <v>0</v>
      </c>
      <c r="G382" s="90"/>
      <c r="H382" s="3" t="s">
        <v>1126</v>
      </c>
    </row>
    <row r="383" spans="1:8" x14ac:dyDescent="0.2">
      <c r="A383" s="1">
        <v>381</v>
      </c>
      <c r="B383" s="2" t="s">
        <v>336</v>
      </c>
      <c r="C383" s="1" t="s">
        <v>80</v>
      </c>
      <c r="D383" s="77">
        <v>321.97000000000003</v>
      </c>
      <c r="E383" s="90"/>
      <c r="F383" s="77">
        <v>6.87</v>
      </c>
      <c r="G383" s="90"/>
      <c r="H383" s="3"/>
    </row>
    <row r="384" spans="1:8" x14ac:dyDescent="0.2">
      <c r="A384" s="1">
        <v>382</v>
      </c>
      <c r="B384" s="2" t="s">
        <v>623</v>
      </c>
      <c r="C384" s="1" t="s">
        <v>80</v>
      </c>
      <c r="D384" s="77">
        <v>18.399999999999999</v>
      </c>
      <c r="E384" s="90"/>
      <c r="F384" s="77">
        <v>0</v>
      </c>
      <c r="G384" s="90"/>
      <c r="H384" s="3" t="s">
        <v>1126</v>
      </c>
    </row>
    <row r="385" spans="1:8" x14ac:dyDescent="0.2">
      <c r="A385" s="1">
        <v>383</v>
      </c>
      <c r="B385" s="2" t="s">
        <v>337</v>
      </c>
      <c r="C385" s="1" t="s">
        <v>80</v>
      </c>
      <c r="D385" s="77">
        <v>4.5999999999999996</v>
      </c>
      <c r="E385" s="90"/>
      <c r="F385" s="77">
        <v>10.51</v>
      </c>
      <c r="G385" s="90"/>
      <c r="H385" s="3" t="s">
        <v>1126</v>
      </c>
    </row>
    <row r="386" spans="1:8" x14ac:dyDescent="0.2">
      <c r="A386" s="1">
        <v>384</v>
      </c>
      <c r="B386" s="2" t="s">
        <v>338</v>
      </c>
      <c r="C386" s="1" t="s">
        <v>80</v>
      </c>
      <c r="D386" s="77">
        <v>0.92</v>
      </c>
      <c r="E386" s="90"/>
      <c r="F386" s="77">
        <v>0</v>
      </c>
      <c r="G386" s="90"/>
      <c r="H386" s="3" t="s">
        <v>1126</v>
      </c>
    </row>
    <row r="387" spans="1:8" x14ac:dyDescent="0.2">
      <c r="A387" s="1">
        <v>385</v>
      </c>
      <c r="B387" s="2" t="s">
        <v>339</v>
      </c>
      <c r="C387" s="1" t="s">
        <v>1256</v>
      </c>
      <c r="D387" s="77">
        <v>0</v>
      </c>
      <c r="E387" s="90"/>
      <c r="F387" s="77">
        <v>28.28</v>
      </c>
      <c r="G387" s="90"/>
      <c r="H387" s="3" t="s">
        <v>1126</v>
      </c>
    </row>
    <row r="388" spans="1:8" x14ac:dyDescent="0.2">
      <c r="A388" s="1">
        <v>386</v>
      </c>
      <c r="B388" s="2" t="s">
        <v>340</v>
      </c>
      <c r="C388" s="1" t="s">
        <v>80</v>
      </c>
      <c r="D388" s="77">
        <v>0</v>
      </c>
      <c r="E388" s="90"/>
      <c r="F388" s="77">
        <v>14.01</v>
      </c>
      <c r="G388" s="90"/>
      <c r="H388" s="3" t="s">
        <v>1251</v>
      </c>
    </row>
    <row r="389" spans="1:8" x14ac:dyDescent="0.2">
      <c r="A389" s="1">
        <v>387</v>
      </c>
      <c r="B389" s="2" t="s">
        <v>624</v>
      </c>
      <c r="C389" s="1" t="s">
        <v>80</v>
      </c>
      <c r="D389" s="77">
        <v>0</v>
      </c>
      <c r="E389" s="90"/>
      <c r="F389" s="77">
        <v>14.01</v>
      </c>
      <c r="G389" s="90"/>
      <c r="H389" s="3" t="s">
        <v>1126</v>
      </c>
    </row>
    <row r="390" spans="1:8" x14ac:dyDescent="0.2">
      <c r="A390" s="1">
        <v>388</v>
      </c>
      <c r="B390" s="2" t="s">
        <v>625</v>
      </c>
      <c r="C390" s="1" t="s">
        <v>80</v>
      </c>
      <c r="D390" s="77">
        <v>0</v>
      </c>
      <c r="E390" s="90"/>
      <c r="F390" s="77">
        <v>14.01</v>
      </c>
      <c r="G390" s="90"/>
      <c r="H390" s="3" t="s">
        <v>1126</v>
      </c>
    </row>
    <row r="391" spans="1:8" x14ac:dyDescent="0.2">
      <c r="A391" s="1">
        <v>389</v>
      </c>
      <c r="B391" s="2" t="s">
        <v>654</v>
      </c>
      <c r="C391" s="1" t="s">
        <v>80</v>
      </c>
      <c r="D391" s="77">
        <v>321.97000000000003</v>
      </c>
      <c r="E391" s="90"/>
      <c r="F391" s="77">
        <v>35.409999999999997</v>
      </c>
      <c r="G391" s="90"/>
      <c r="H391" s="3" t="s">
        <v>1126</v>
      </c>
    </row>
    <row r="392" spans="1:8" x14ac:dyDescent="0.2">
      <c r="A392" s="1">
        <v>390</v>
      </c>
      <c r="B392" s="2" t="s">
        <v>344</v>
      </c>
      <c r="C392" s="1" t="s">
        <v>80</v>
      </c>
      <c r="D392" s="77">
        <v>73.59</v>
      </c>
      <c r="E392" s="90"/>
      <c r="F392" s="77">
        <v>6.87</v>
      </c>
      <c r="G392" s="90"/>
      <c r="H392" s="3" t="s">
        <v>1126</v>
      </c>
    </row>
    <row r="393" spans="1:8" x14ac:dyDescent="0.2">
      <c r="A393" s="1">
        <v>391</v>
      </c>
      <c r="B393" s="2" t="s">
        <v>626</v>
      </c>
      <c r="C393" s="1" t="s">
        <v>80</v>
      </c>
      <c r="D393" s="77">
        <v>0</v>
      </c>
      <c r="E393" s="90"/>
      <c r="F393" s="77">
        <v>42.54</v>
      </c>
      <c r="G393" s="90"/>
      <c r="H393" s="3" t="s">
        <v>1126</v>
      </c>
    </row>
    <row r="394" spans="1:8" x14ac:dyDescent="0.2">
      <c r="A394" s="1">
        <v>392</v>
      </c>
      <c r="B394" s="2" t="s">
        <v>346</v>
      </c>
      <c r="C394" s="1" t="s">
        <v>80</v>
      </c>
      <c r="D394" s="77">
        <v>0</v>
      </c>
      <c r="E394" s="90"/>
      <c r="F394" s="77">
        <v>42.54</v>
      </c>
      <c r="G394" s="90"/>
      <c r="H394" s="3" t="s">
        <v>1126</v>
      </c>
    </row>
    <row r="395" spans="1:8" x14ac:dyDescent="0.2">
      <c r="A395" s="1">
        <v>393</v>
      </c>
      <c r="B395" s="2" t="s">
        <v>627</v>
      </c>
      <c r="C395" s="1" t="s">
        <v>80</v>
      </c>
      <c r="D395" s="77">
        <v>0</v>
      </c>
      <c r="E395" s="90"/>
      <c r="F395" s="77">
        <v>391.19</v>
      </c>
      <c r="G395" s="90"/>
      <c r="H395" s="3" t="s">
        <v>1126</v>
      </c>
    </row>
    <row r="396" spans="1:8" x14ac:dyDescent="0.2">
      <c r="A396" s="1">
        <v>394</v>
      </c>
      <c r="B396" s="2" t="s">
        <v>348</v>
      </c>
      <c r="C396" s="1" t="s">
        <v>80</v>
      </c>
      <c r="D396" s="77">
        <v>0</v>
      </c>
      <c r="E396" s="90"/>
      <c r="F396" s="77">
        <v>2276.77</v>
      </c>
      <c r="G396" s="90"/>
      <c r="H396" s="3" t="s">
        <v>1126</v>
      </c>
    </row>
    <row r="397" spans="1:8" x14ac:dyDescent="0.2">
      <c r="A397" s="1">
        <v>395</v>
      </c>
      <c r="B397" s="2" t="s">
        <v>349</v>
      </c>
      <c r="C397" s="1" t="s">
        <v>80</v>
      </c>
      <c r="D397" s="77">
        <v>0</v>
      </c>
      <c r="E397" s="90"/>
      <c r="F397" s="77">
        <v>1470.35</v>
      </c>
      <c r="G397" s="90"/>
      <c r="H397" s="3" t="s">
        <v>1126</v>
      </c>
    </row>
    <row r="398" spans="1:8" x14ac:dyDescent="0.2">
      <c r="A398" s="1">
        <v>396</v>
      </c>
      <c r="B398" s="2" t="s">
        <v>628</v>
      </c>
      <c r="C398" s="1" t="s">
        <v>80</v>
      </c>
      <c r="D398" s="77">
        <v>0</v>
      </c>
      <c r="E398" s="90"/>
      <c r="F398" s="77">
        <v>901.02</v>
      </c>
      <c r="G398" s="90"/>
      <c r="H398" s="3" t="s">
        <v>1126</v>
      </c>
    </row>
    <row r="399" spans="1:8" x14ac:dyDescent="0.2">
      <c r="A399" s="1">
        <v>397</v>
      </c>
      <c r="B399" s="2" t="s">
        <v>629</v>
      </c>
      <c r="C399" s="1" t="s">
        <v>1256</v>
      </c>
      <c r="D399" s="77">
        <v>1839.8</v>
      </c>
      <c r="E399" s="90"/>
      <c r="F399" s="77">
        <v>413.96</v>
      </c>
      <c r="G399" s="90"/>
      <c r="H399" s="3" t="s">
        <v>1126</v>
      </c>
    </row>
    <row r="400" spans="1:8" x14ac:dyDescent="0.2">
      <c r="A400" s="1">
        <v>398</v>
      </c>
      <c r="B400" s="2" t="s">
        <v>630</v>
      </c>
      <c r="C400" s="1" t="s">
        <v>1256</v>
      </c>
      <c r="D400" s="77">
        <v>6899.25</v>
      </c>
      <c r="E400" s="90"/>
      <c r="F400" s="77">
        <v>106.62</v>
      </c>
      <c r="G400" s="90"/>
      <c r="H400" s="3" t="s">
        <v>1126</v>
      </c>
    </row>
    <row r="401" spans="1:8" x14ac:dyDescent="0.2">
      <c r="A401" s="1">
        <v>399</v>
      </c>
      <c r="B401" s="2" t="s">
        <v>631</v>
      </c>
      <c r="C401" s="1" t="s">
        <v>1256</v>
      </c>
      <c r="D401" s="77">
        <v>6899.25</v>
      </c>
      <c r="E401" s="90"/>
      <c r="F401" s="77">
        <v>106.62</v>
      </c>
      <c r="G401" s="90"/>
      <c r="H401" s="3" t="s">
        <v>1126</v>
      </c>
    </row>
    <row r="402" spans="1:8" x14ac:dyDescent="0.2">
      <c r="A402" s="1">
        <v>400</v>
      </c>
      <c r="B402" s="2" t="s">
        <v>354</v>
      </c>
      <c r="C402" s="1" t="s">
        <v>1256</v>
      </c>
      <c r="D402" s="77">
        <v>7359.2</v>
      </c>
      <c r="E402" s="90"/>
      <c r="F402" s="77">
        <v>551.94000000000005</v>
      </c>
      <c r="G402" s="90"/>
      <c r="H402" s="3" t="s">
        <v>1126</v>
      </c>
    </row>
    <row r="403" spans="1:8" x14ac:dyDescent="0.2">
      <c r="A403" s="1">
        <v>401</v>
      </c>
      <c r="B403" s="2" t="s">
        <v>632</v>
      </c>
      <c r="C403" s="1" t="s">
        <v>80</v>
      </c>
      <c r="D403" s="77">
        <v>229.98</v>
      </c>
      <c r="E403" s="90"/>
      <c r="F403" s="77">
        <v>56.81</v>
      </c>
      <c r="G403" s="90"/>
      <c r="H403" s="3" t="s">
        <v>1126</v>
      </c>
    </row>
    <row r="404" spans="1:8" x14ac:dyDescent="0.2">
      <c r="A404" s="1">
        <v>402</v>
      </c>
      <c r="B404" s="2" t="s">
        <v>634</v>
      </c>
      <c r="C404" s="1" t="s">
        <v>80</v>
      </c>
      <c r="D404" s="77">
        <v>137.99</v>
      </c>
      <c r="E404" s="90"/>
      <c r="F404" s="77">
        <v>142.16</v>
      </c>
      <c r="G404" s="90"/>
      <c r="H404" s="3" t="s">
        <v>1126</v>
      </c>
    </row>
    <row r="405" spans="1:8" x14ac:dyDescent="0.2">
      <c r="A405" s="1">
        <v>403</v>
      </c>
      <c r="B405" s="2" t="s">
        <v>637</v>
      </c>
      <c r="C405" s="1" t="s">
        <v>80</v>
      </c>
      <c r="D405" s="77">
        <v>505.95</v>
      </c>
      <c r="E405" s="90"/>
      <c r="F405" s="77">
        <v>127.89</v>
      </c>
      <c r="G405" s="90"/>
      <c r="H405" s="3"/>
    </row>
    <row r="406" spans="1:8" x14ac:dyDescent="0.2">
      <c r="A406" s="1">
        <v>404</v>
      </c>
      <c r="B406" s="2" t="s">
        <v>638</v>
      </c>
      <c r="C406" s="1" t="s">
        <v>80</v>
      </c>
      <c r="D406" s="77">
        <v>367.96</v>
      </c>
      <c r="E406" s="90"/>
      <c r="F406" s="77">
        <v>35.409999999999997</v>
      </c>
      <c r="G406" s="90"/>
      <c r="H406" s="3" t="s">
        <v>1126</v>
      </c>
    </row>
    <row r="407" spans="1:8" x14ac:dyDescent="0.2">
      <c r="A407" s="1">
        <v>405</v>
      </c>
      <c r="B407" s="2" t="s">
        <v>639</v>
      </c>
      <c r="C407" s="1" t="s">
        <v>80</v>
      </c>
      <c r="D407" s="77">
        <v>367.96</v>
      </c>
      <c r="E407" s="90"/>
      <c r="F407" s="77">
        <v>35.409999999999997</v>
      </c>
      <c r="G407" s="90"/>
      <c r="H407" s="3" t="s">
        <v>1126</v>
      </c>
    </row>
    <row r="408" spans="1:8" x14ac:dyDescent="0.2">
      <c r="A408" s="1">
        <v>406</v>
      </c>
      <c r="B408" s="2" t="s">
        <v>640</v>
      </c>
      <c r="C408" s="1" t="s">
        <v>80</v>
      </c>
      <c r="D408" s="77">
        <v>18.399999999999999</v>
      </c>
      <c r="E408" s="90"/>
      <c r="F408" s="77">
        <v>14.01</v>
      </c>
      <c r="G408" s="90"/>
      <c r="H408" s="3" t="s">
        <v>1126</v>
      </c>
    </row>
    <row r="409" spans="1:8" x14ac:dyDescent="0.2">
      <c r="A409" s="1">
        <v>407</v>
      </c>
      <c r="B409" s="2" t="s">
        <v>641</v>
      </c>
      <c r="C409" s="1" t="s">
        <v>80</v>
      </c>
      <c r="D409" s="77">
        <v>0</v>
      </c>
      <c r="E409" s="90"/>
      <c r="F409" s="77">
        <v>231.14</v>
      </c>
      <c r="G409" s="90"/>
      <c r="H409" s="3" t="s">
        <v>1126</v>
      </c>
    </row>
    <row r="410" spans="1:8" x14ac:dyDescent="0.2">
      <c r="A410" s="1">
        <v>408</v>
      </c>
      <c r="B410" s="2" t="s">
        <v>642</v>
      </c>
      <c r="C410" s="1" t="s">
        <v>80</v>
      </c>
      <c r="D410" s="77">
        <v>4.5999999999999996</v>
      </c>
      <c r="E410" s="90"/>
      <c r="F410" s="77">
        <v>17.64</v>
      </c>
      <c r="G410" s="90"/>
      <c r="H410" s="3" t="s">
        <v>1126</v>
      </c>
    </row>
    <row r="411" spans="1:8" x14ac:dyDescent="0.2">
      <c r="A411" s="1">
        <v>409</v>
      </c>
      <c r="B411" s="2" t="s">
        <v>643</v>
      </c>
      <c r="C411" s="1" t="s">
        <v>80</v>
      </c>
      <c r="D411" s="77">
        <v>13.8</v>
      </c>
      <c r="E411" s="90"/>
      <c r="F411" s="77">
        <v>0</v>
      </c>
      <c r="G411" s="90"/>
    </row>
    <row r="412" spans="1:8" x14ac:dyDescent="0.2">
      <c r="A412" s="1">
        <v>410</v>
      </c>
      <c r="B412" s="2" t="s">
        <v>644</v>
      </c>
      <c r="C412" s="1" t="s">
        <v>80</v>
      </c>
      <c r="D412" s="77">
        <v>73.59</v>
      </c>
      <c r="E412" s="90"/>
      <c r="F412" s="77">
        <v>55.19</v>
      </c>
      <c r="G412" s="90"/>
    </row>
    <row r="413" spans="1:8" x14ac:dyDescent="0.2">
      <c r="A413" s="1">
        <v>411</v>
      </c>
      <c r="B413" s="2" t="s">
        <v>645</v>
      </c>
      <c r="C413" s="1" t="s">
        <v>80</v>
      </c>
      <c r="D413" s="77">
        <v>91.99</v>
      </c>
      <c r="E413" s="90"/>
      <c r="F413" s="77">
        <v>106.62</v>
      </c>
      <c r="G413" s="90"/>
      <c r="H413" s="3" t="s">
        <v>1126</v>
      </c>
    </row>
    <row r="414" spans="1:8" x14ac:dyDescent="0.2">
      <c r="A414" s="1">
        <v>412</v>
      </c>
      <c r="B414" s="2" t="s">
        <v>847</v>
      </c>
      <c r="C414" s="1" t="s">
        <v>80</v>
      </c>
      <c r="D414" s="77">
        <v>73.59</v>
      </c>
      <c r="E414" s="90"/>
      <c r="F414" s="77">
        <v>20.100000000000001</v>
      </c>
      <c r="G414" s="90"/>
      <c r="H414" s="3" t="s">
        <v>1126</v>
      </c>
    </row>
    <row r="415" spans="1:8" x14ac:dyDescent="0.2">
      <c r="A415" s="1">
        <v>413</v>
      </c>
      <c r="B415" s="2" t="s">
        <v>841</v>
      </c>
      <c r="C415" s="1" t="s">
        <v>80</v>
      </c>
      <c r="D415" s="77">
        <v>55.19</v>
      </c>
      <c r="E415" s="90"/>
      <c r="F415" s="77">
        <v>101.56</v>
      </c>
      <c r="G415" s="90"/>
      <c r="H415" s="3" t="s">
        <v>1126</v>
      </c>
    </row>
    <row r="416" spans="1:8" x14ac:dyDescent="0.2">
      <c r="A416" s="1">
        <v>414</v>
      </c>
      <c r="B416" s="2" t="s">
        <v>842</v>
      </c>
      <c r="C416" s="1" t="s">
        <v>80</v>
      </c>
      <c r="D416" s="77">
        <v>229.98</v>
      </c>
      <c r="E416" s="90"/>
      <c r="F416" s="77">
        <v>60.83</v>
      </c>
      <c r="G416" s="90"/>
      <c r="H416" s="3" t="s">
        <v>1126</v>
      </c>
    </row>
    <row r="417" spans="1:8" x14ac:dyDescent="0.2">
      <c r="A417" s="1">
        <v>415</v>
      </c>
      <c r="B417" s="2" t="s">
        <v>843</v>
      </c>
      <c r="C417" s="1" t="s">
        <v>80</v>
      </c>
      <c r="D417" s="77">
        <v>0</v>
      </c>
      <c r="E417" s="90"/>
      <c r="F417" s="77">
        <v>40.47</v>
      </c>
      <c r="G417" s="90"/>
      <c r="H417" s="3" t="s">
        <v>1126</v>
      </c>
    </row>
    <row r="418" spans="1:8" x14ac:dyDescent="0.2">
      <c r="A418" s="1">
        <v>416</v>
      </c>
      <c r="B418" s="2" t="s">
        <v>649</v>
      </c>
      <c r="C418" s="1" t="s">
        <v>80</v>
      </c>
      <c r="D418" s="77">
        <v>1379.85</v>
      </c>
      <c r="E418" s="90"/>
      <c r="F418" s="77">
        <v>0</v>
      </c>
      <c r="G418" s="90"/>
      <c r="H418" s="3" t="s">
        <v>1126</v>
      </c>
    </row>
    <row r="419" spans="1:8" x14ac:dyDescent="0.2">
      <c r="A419" s="1">
        <v>417</v>
      </c>
      <c r="B419" s="2" t="s">
        <v>650</v>
      </c>
      <c r="C419" s="1" t="s">
        <v>80</v>
      </c>
      <c r="D419" s="77">
        <v>321.97000000000003</v>
      </c>
      <c r="E419" s="90"/>
      <c r="F419" s="77">
        <v>40.47</v>
      </c>
      <c r="G419" s="90"/>
      <c r="H419" s="3" t="s">
        <v>1126</v>
      </c>
    </row>
    <row r="420" spans="1:8" x14ac:dyDescent="0.2">
      <c r="A420" s="1">
        <v>418</v>
      </c>
      <c r="B420" s="2" t="s">
        <v>667</v>
      </c>
      <c r="C420" s="1" t="s">
        <v>80</v>
      </c>
      <c r="D420" s="77">
        <v>73.59</v>
      </c>
      <c r="E420" s="90"/>
      <c r="F420" s="77">
        <v>13.8</v>
      </c>
      <c r="G420" s="90"/>
      <c r="H420" s="3" t="s">
        <v>1126</v>
      </c>
    </row>
    <row r="421" spans="1:8" x14ac:dyDescent="0.2">
      <c r="A421" s="1">
        <v>419</v>
      </c>
      <c r="B421" s="2" t="s">
        <v>850</v>
      </c>
      <c r="C421" s="1" t="s">
        <v>80</v>
      </c>
      <c r="D421" s="77">
        <v>229.98</v>
      </c>
      <c r="E421" s="90"/>
      <c r="F421" s="77">
        <v>50.72</v>
      </c>
      <c r="G421" s="90"/>
      <c r="H421" s="3" t="s">
        <v>1126</v>
      </c>
    </row>
    <row r="422" spans="1:8" x14ac:dyDescent="0.2">
      <c r="A422" s="1">
        <v>420</v>
      </c>
      <c r="B422" s="2" t="s">
        <v>1034</v>
      </c>
      <c r="C422" s="1" t="s">
        <v>80</v>
      </c>
      <c r="D422" s="77">
        <v>551.94000000000005</v>
      </c>
      <c r="E422" s="90"/>
      <c r="F422" s="77">
        <v>101.69</v>
      </c>
      <c r="G422" s="90"/>
      <c r="H422" s="3" t="s">
        <v>1126</v>
      </c>
    </row>
    <row r="423" spans="1:8" x14ac:dyDescent="0.2">
      <c r="A423" s="1">
        <v>421</v>
      </c>
      <c r="B423" s="2" t="s">
        <v>1035</v>
      </c>
      <c r="C423" s="1" t="s">
        <v>80</v>
      </c>
      <c r="D423" s="77">
        <v>413.96</v>
      </c>
      <c r="E423" s="90"/>
      <c r="F423" s="77">
        <v>38.130000000000003</v>
      </c>
      <c r="G423" s="90"/>
      <c r="H423" s="3" t="s">
        <v>1126</v>
      </c>
    </row>
    <row r="424" spans="1:8" x14ac:dyDescent="0.2">
      <c r="A424" s="1">
        <v>422</v>
      </c>
      <c r="B424" s="2" t="s">
        <v>30</v>
      </c>
      <c r="C424" s="1" t="s">
        <v>80</v>
      </c>
      <c r="D424" s="77">
        <v>137.99</v>
      </c>
      <c r="E424" s="90"/>
      <c r="F424" s="77">
        <v>63.56</v>
      </c>
      <c r="G424" s="90"/>
      <c r="H424" s="3" t="s">
        <v>1126</v>
      </c>
    </row>
    <row r="425" spans="1:8" x14ac:dyDescent="0.2">
      <c r="A425" s="1">
        <v>423</v>
      </c>
      <c r="B425" s="2" t="s">
        <v>1057</v>
      </c>
      <c r="C425" s="1" t="s">
        <v>80</v>
      </c>
      <c r="D425" s="77">
        <v>55.19</v>
      </c>
      <c r="E425" s="90"/>
      <c r="F425" s="77">
        <v>38.130000000000003</v>
      </c>
      <c r="G425" s="90"/>
      <c r="H425" s="3"/>
    </row>
    <row r="426" spans="1:8" x14ac:dyDescent="0.2">
      <c r="A426" s="1">
        <v>424</v>
      </c>
      <c r="B426" s="2" t="s">
        <v>1058</v>
      </c>
      <c r="C426" s="1" t="s">
        <v>80</v>
      </c>
      <c r="D426" s="77">
        <v>137.99</v>
      </c>
      <c r="E426" s="90"/>
      <c r="F426" s="77">
        <v>25.42</v>
      </c>
      <c r="G426" s="90"/>
      <c r="H426" s="3" t="s">
        <v>1126</v>
      </c>
    </row>
    <row r="427" spans="1:8" x14ac:dyDescent="0.2">
      <c r="A427" s="1">
        <v>425</v>
      </c>
      <c r="B427" s="2" t="s">
        <v>1092</v>
      </c>
      <c r="C427" s="1" t="s">
        <v>80</v>
      </c>
      <c r="D427" s="77">
        <v>73.59</v>
      </c>
      <c r="E427" s="90"/>
      <c r="F427" s="77">
        <v>0</v>
      </c>
      <c r="G427" s="90"/>
      <c r="H427" s="3" t="s">
        <v>1126</v>
      </c>
    </row>
    <row r="428" spans="1:8" x14ac:dyDescent="0.2">
      <c r="A428" s="1">
        <v>426</v>
      </c>
      <c r="B428" s="2" t="s">
        <v>1093</v>
      </c>
      <c r="C428" s="1" t="s">
        <v>80</v>
      </c>
      <c r="D428" s="77">
        <v>73.59</v>
      </c>
      <c r="E428" s="90"/>
      <c r="F428" s="77">
        <v>88.98</v>
      </c>
      <c r="G428" s="90"/>
      <c r="H428" s="3" t="s">
        <v>1126</v>
      </c>
    </row>
    <row r="429" spans="1:8" x14ac:dyDescent="0.2">
      <c r="A429" s="1">
        <v>427</v>
      </c>
      <c r="B429" s="2" t="s">
        <v>1094</v>
      </c>
      <c r="C429" s="1" t="s">
        <v>80</v>
      </c>
      <c r="D429" s="77">
        <v>46</v>
      </c>
      <c r="E429" s="90"/>
      <c r="F429" s="77">
        <v>0</v>
      </c>
      <c r="G429" s="90"/>
      <c r="H429" s="3" t="s">
        <v>1126</v>
      </c>
    </row>
    <row r="430" spans="1:8" x14ac:dyDescent="0.2">
      <c r="A430" s="1">
        <v>428</v>
      </c>
      <c r="B430" s="2" t="s">
        <v>961</v>
      </c>
      <c r="C430" s="1" t="s">
        <v>80</v>
      </c>
      <c r="D430" s="77">
        <v>367.96</v>
      </c>
      <c r="E430" s="90"/>
      <c r="F430" s="77">
        <v>82.79</v>
      </c>
      <c r="G430" s="90"/>
      <c r="H430" s="3" t="s">
        <v>1126</v>
      </c>
    </row>
    <row r="431" spans="1:8" x14ac:dyDescent="0.2">
      <c r="A431" s="1">
        <v>429</v>
      </c>
      <c r="B431" s="2" t="s">
        <v>1160</v>
      </c>
      <c r="C431" s="1" t="s">
        <v>80</v>
      </c>
      <c r="D431" s="77">
        <v>55.19</v>
      </c>
      <c r="E431" s="90"/>
      <c r="F431" s="77">
        <v>42.54</v>
      </c>
      <c r="G431" s="90"/>
      <c r="H431" s="3" t="s">
        <v>1126</v>
      </c>
    </row>
    <row r="432" spans="1:8" x14ac:dyDescent="0.2">
      <c r="A432" s="1">
        <v>430</v>
      </c>
      <c r="B432" s="2" t="s">
        <v>1182</v>
      </c>
      <c r="C432" s="1" t="s">
        <v>80</v>
      </c>
      <c r="D432" s="77">
        <v>91.99</v>
      </c>
      <c r="E432" s="90"/>
      <c r="F432" s="77">
        <v>110.39</v>
      </c>
      <c r="G432" s="90"/>
      <c r="H432" s="3" t="s">
        <v>1126</v>
      </c>
    </row>
    <row r="433" spans="1:8" x14ac:dyDescent="0.2">
      <c r="A433" s="1">
        <v>431</v>
      </c>
      <c r="B433" s="18" t="s">
        <v>1183</v>
      </c>
      <c r="C433" s="1" t="s">
        <v>80</v>
      </c>
      <c r="D433" s="77">
        <v>46</v>
      </c>
      <c r="E433" s="90"/>
      <c r="F433" s="77">
        <v>48.29</v>
      </c>
      <c r="G433" s="90"/>
      <c r="H433" s="3" t="s">
        <v>1126</v>
      </c>
    </row>
    <row r="434" spans="1:8" x14ac:dyDescent="0.2">
      <c r="A434" s="1">
        <v>432</v>
      </c>
      <c r="B434" s="18" t="s">
        <v>1212</v>
      </c>
      <c r="C434" s="1" t="s">
        <v>80</v>
      </c>
      <c r="D434" s="77">
        <v>91.99</v>
      </c>
      <c r="E434" s="90"/>
      <c r="F434" s="77">
        <v>27.6</v>
      </c>
      <c r="G434" s="90"/>
      <c r="H434" s="3" t="s">
        <v>1126</v>
      </c>
    </row>
    <row r="435" spans="1:8" x14ac:dyDescent="0.2">
      <c r="A435" s="1">
        <v>433</v>
      </c>
      <c r="B435" s="18" t="s">
        <v>1213</v>
      </c>
      <c r="C435" s="1" t="s">
        <v>80</v>
      </c>
      <c r="D435" s="77">
        <v>413.96</v>
      </c>
      <c r="E435" s="90"/>
      <c r="F435" s="77">
        <v>55.19</v>
      </c>
      <c r="G435" s="90"/>
      <c r="H435" s="3" t="s">
        <v>1126</v>
      </c>
    </row>
    <row r="436" spans="1:8" x14ac:dyDescent="0.2">
      <c r="A436" s="1">
        <v>434</v>
      </c>
      <c r="B436" s="18" t="s">
        <v>1214</v>
      </c>
      <c r="C436" s="1" t="s">
        <v>80</v>
      </c>
      <c r="D436" s="77">
        <v>0</v>
      </c>
      <c r="E436" s="90"/>
      <c r="F436" s="77">
        <v>48.29</v>
      </c>
      <c r="G436" s="90"/>
      <c r="H436" s="3"/>
    </row>
    <row r="437" spans="1:8" x14ac:dyDescent="0.2">
      <c r="A437" s="1">
        <v>435</v>
      </c>
      <c r="B437" s="18" t="s">
        <v>1215</v>
      </c>
      <c r="C437" s="1" t="s">
        <v>80</v>
      </c>
      <c r="D437" s="77">
        <v>0</v>
      </c>
      <c r="E437" s="90"/>
      <c r="F437" s="77">
        <v>68.989999999999995</v>
      </c>
      <c r="G437" s="90"/>
      <c r="H437" s="3"/>
    </row>
    <row r="438" spans="1:8" x14ac:dyDescent="0.2">
      <c r="A438" s="1">
        <v>436</v>
      </c>
      <c r="B438" s="18" t="s">
        <v>1013</v>
      </c>
      <c r="C438" s="1" t="s">
        <v>1256</v>
      </c>
      <c r="D438" s="77">
        <v>229.98</v>
      </c>
      <c r="E438" s="90"/>
      <c r="F438" s="77">
        <v>124.19</v>
      </c>
      <c r="G438" s="90"/>
      <c r="H438" s="3" t="s">
        <v>1126</v>
      </c>
    </row>
    <row r="439" spans="1:8" x14ac:dyDescent="0.2">
      <c r="A439" s="1">
        <v>437</v>
      </c>
      <c r="B439" s="18" t="s">
        <v>1243</v>
      </c>
      <c r="C439" s="1" t="s">
        <v>1256</v>
      </c>
      <c r="D439" s="77">
        <v>229.98</v>
      </c>
      <c r="E439" s="90"/>
      <c r="F439" s="77">
        <v>41.4</v>
      </c>
      <c r="G439" s="90"/>
      <c r="H439" s="3" t="s">
        <v>1126</v>
      </c>
    </row>
    <row r="440" spans="1:8" x14ac:dyDescent="0.2">
      <c r="A440" s="1">
        <v>438</v>
      </c>
      <c r="B440" s="18" t="s">
        <v>1237</v>
      </c>
      <c r="C440" s="1" t="s">
        <v>80</v>
      </c>
      <c r="D440" s="77">
        <v>32.200000000000003</v>
      </c>
      <c r="E440" s="90"/>
      <c r="F440" s="77">
        <v>0</v>
      </c>
      <c r="G440" s="90"/>
      <c r="H440" s="3" t="s">
        <v>1126</v>
      </c>
    </row>
    <row r="441" spans="1:8" x14ac:dyDescent="0.2">
      <c r="A441" s="1">
        <v>439</v>
      </c>
      <c r="B441" s="18" t="s">
        <v>1238</v>
      </c>
      <c r="C441" s="1" t="s">
        <v>80</v>
      </c>
      <c r="D441" s="77">
        <v>0</v>
      </c>
      <c r="E441" s="90"/>
      <c r="F441" s="77">
        <v>183.98</v>
      </c>
      <c r="G441" s="90"/>
      <c r="H441" s="3"/>
    </row>
    <row r="442" spans="1:8" x14ac:dyDescent="0.2">
      <c r="A442" s="1">
        <v>440</v>
      </c>
      <c r="B442" s="18" t="s">
        <v>1273</v>
      </c>
      <c r="C442" s="1" t="s">
        <v>80</v>
      </c>
      <c r="D442" s="77">
        <v>0</v>
      </c>
      <c r="E442" s="90"/>
      <c r="F442" s="77">
        <v>64.39</v>
      </c>
      <c r="G442" s="90"/>
      <c r="H442" s="3"/>
    </row>
    <row r="443" spans="1:8" x14ac:dyDescent="0.2">
      <c r="A443" s="1">
        <v>441</v>
      </c>
      <c r="B443" s="18" t="s">
        <v>1274</v>
      </c>
      <c r="C443" s="1" t="s">
        <v>80</v>
      </c>
      <c r="D443" s="77">
        <v>0</v>
      </c>
      <c r="E443" s="90"/>
      <c r="F443" s="77">
        <v>13.8</v>
      </c>
      <c r="G443" s="90"/>
      <c r="H443" s="3"/>
    </row>
    <row r="444" spans="1:8" x14ac:dyDescent="0.2">
      <c r="A444" s="1">
        <v>442</v>
      </c>
      <c r="B444" s="89" t="s">
        <v>1275</v>
      </c>
      <c r="C444" s="1" t="s">
        <v>80</v>
      </c>
      <c r="D444" s="77">
        <v>0</v>
      </c>
      <c r="E444" s="90"/>
      <c r="F444" s="77">
        <v>13.8</v>
      </c>
      <c r="G444" s="90"/>
      <c r="H444" s="3"/>
    </row>
    <row r="445" spans="1:8" x14ac:dyDescent="0.2">
      <c r="A445" s="1">
        <v>443</v>
      </c>
      <c r="B445" s="18" t="s">
        <v>1323</v>
      </c>
      <c r="C445" s="1" t="s">
        <v>80</v>
      </c>
      <c r="D445" s="77">
        <v>91.99</v>
      </c>
      <c r="E445" s="90"/>
      <c r="F445" s="77">
        <v>0</v>
      </c>
      <c r="G445" s="90"/>
      <c r="H445" s="3" t="s">
        <v>1126</v>
      </c>
    </row>
    <row r="446" spans="1:8" x14ac:dyDescent="0.2">
      <c r="A446" s="1">
        <v>444</v>
      </c>
      <c r="B446" s="18" t="s">
        <v>1324</v>
      </c>
      <c r="C446" s="1" t="s">
        <v>80</v>
      </c>
      <c r="D446" s="77">
        <v>321.97000000000003</v>
      </c>
      <c r="E446" s="90"/>
      <c r="F446" s="77">
        <v>68.989999999999995</v>
      </c>
      <c r="G446" s="90"/>
      <c r="H446" s="3"/>
    </row>
    <row r="447" spans="1:8" x14ac:dyDescent="0.2">
      <c r="A447" s="1">
        <v>445</v>
      </c>
      <c r="B447" s="18" t="s">
        <v>1325</v>
      </c>
      <c r="C447" s="1" t="s">
        <v>80</v>
      </c>
      <c r="D447" s="77">
        <v>110.39</v>
      </c>
      <c r="E447" s="90"/>
      <c r="F447" s="77">
        <v>27.6</v>
      </c>
      <c r="G447" s="90"/>
      <c r="H447" s="3" t="s">
        <v>1126</v>
      </c>
    </row>
    <row r="448" spans="1:8" x14ac:dyDescent="0.2">
      <c r="A448" s="1">
        <v>446</v>
      </c>
      <c r="B448" s="18" t="s">
        <v>1326</v>
      </c>
      <c r="C448" s="1" t="s">
        <v>80</v>
      </c>
      <c r="D448" s="77">
        <v>64.39</v>
      </c>
      <c r="E448" s="90"/>
      <c r="F448" s="77">
        <v>13.8</v>
      </c>
      <c r="G448" s="90"/>
      <c r="H448" s="3" t="s">
        <v>1126</v>
      </c>
    </row>
    <row r="449" spans="1:8" x14ac:dyDescent="0.2">
      <c r="A449" s="1">
        <v>447</v>
      </c>
      <c r="B449" s="20" t="s">
        <v>1338</v>
      </c>
      <c r="C449" s="36" t="s">
        <v>80</v>
      </c>
      <c r="D449" s="77">
        <v>59.79</v>
      </c>
      <c r="E449" s="90"/>
      <c r="F449" s="77">
        <v>46</v>
      </c>
      <c r="G449" s="90"/>
      <c r="H449" s="64" t="s">
        <v>1126</v>
      </c>
    </row>
    <row r="450" spans="1:8" x14ac:dyDescent="0.2">
      <c r="A450" s="1">
        <v>448</v>
      </c>
      <c r="B450" s="20" t="s">
        <v>1339</v>
      </c>
      <c r="C450" s="36" t="s">
        <v>80</v>
      </c>
      <c r="D450" s="77">
        <v>229.98</v>
      </c>
      <c r="E450" s="90"/>
      <c r="F450" s="77">
        <v>68.989999999999995</v>
      </c>
      <c r="G450" s="90"/>
      <c r="H450" s="64" t="s">
        <v>1126</v>
      </c>
    </row>
    <row r="451" spans="1:8" x14ac:dyDescent="0.2">
      <c r="A451" s="1">
        <v>449</v>
      </c>
      <c r="B451" s="20" t="s">
        <v>1340</v>
      </c>
      <c r="C451" s="36" t="s">
        <v>80</v>
      </c>
      <c r="D451" s="77">
        <v>183.98</v>
      </c>
      <c r="E451" s="90"/>
      <c r="F451" s="77">
        <v>275.97000000000003</v>
      </c>
      <c r="G451" s="90"/>
      <c r="H451" s="64" t="s">
        <v>1126</v>
      </c>
    </row>
    <row r="452" spans="1:8" x14ac:dyDescent="0.2">
      <c r="A452" s="1">
        <v>450</v>
      </c>
      <c r="B452" s="20" t="s">
        <v>1341</v>
      </c>
      <c r="C452" s="36" t="s">
        <v>80</v>
      </c>
      <c r="D452" s="77">
        <v>1379.85</v>
      </c>
      <c r="E452" s="90"/>
      <c r="F452" s="77">
        <v>413.96</v>
      </c>
      <c r="G452" s="90"/>
      <c r="H452" s="64" t="s">
        <v>1126</v>
      </c>
    </row>
    <row r="453" spans="1:8" x14ac:dyDescent="0.2">
      <c r="A453" s="1">
        <v>451</v>
      </c>
      <c r="B453" s="20" t="s">
        <v>1342</v>
      </c>
      <c r="C453" s="36" t="s">
        <v>80</v>
      </c>
      <c r="D453" s="77">
        <v>0</v>
      </c>
      <c r="E453" s="90"/>
      <c r="F453" s="77">
        <v>137.99</v>
      </c>
      <c r="G453" s="90"/>
      <c r="H453" s="64"/>
    </row>
    <row r="454" spans="1:8" x14ac:dyDescent="0.2">
      <c r="A454" s="104" t="s">
        <v>7</v>
      </c>
      <c r="B454" s="104"/>
      <c r="C454" s="104"/>
      <c r="D454" s="56">
        <f>SUM(D3:D453)</f>
        <v>208460.68000000034</v>
      </c>
      <c r="E454" s="57"/>
      <c r="F454" s="56">
        <f>SUM(F3:F453)</f>
        <v>32993.419999999984</v>
      </c>
      <c r="G454" s="57"/>
      <c r="H454" s="38"/>
    </row>
    <row r="455" spans="1:8" x14ac:dyDescent="0.2">
      <c r="A455" s="98" t="s">
        <v>8</v>
      </c>
      <c r="B455" s="99"/>
      <c r="C455" s="100"/>
      <c r="D455" s="105">
        <f>D454+F454</f>
        <v>241454.10000000033</v>
      </c>
      <c r="E455" s="105"/>
      <c r="F455" s="105"/>
      <c r="G455" s="9"/>
      <c r="H455" s="39"/>
    </row>
    <row r="456" spans="1:8" x14ac:dyDescent="0.2">
      <c r="A456" s="104" t="s">
        <v>9</v>
      </c>
      <c r="B456" s="104"/>
      <c r="C456" s="104"/>
      <c r="D456" s="38"/>
      <c r="E456" s="57">
        <f>SUM(E3:E453)</f>
        <v>0</v>
      </c>
      <c r="F456" s="4"/>
      <c r="G456" s="57">
        <f>SUM(G3:G453)</f>
        <v>0</v>
      </c>
      <c r="H456" s="38"/>
    </row>
    <row r="457" spans="1:8" x14ac:dyDescent="0.2">
      <c r="A457" s="98" t="s">
        <v>10</v>
      </c>
      <c r="B457" s="99"/>
      <c r="C457" s="100"/>
      <c r="D457" s="38"/>
      <c r="E457" s="101">
        <f>E456+G456</f>
        <v>0</v>
      </c>
      <c r="F457" s="102"/>
      <c r="G457" s="103"/>
      <c r="H457" s="39"/>
    </row>
  </sheetData>
  <autoFilter ref="A2:H457" xr:uid="{00000000-0009-0000-0000-000004000000}"/>
  <mergeCells count="7">
    <mergeCell ref="A1:H1"/>
    <mergeCell ref="A457:C457"/>
    <mergeCell ref="E457:G457"/>
    <mergeCell ref="A454:C454"/>
    <mergeCell ref="A455:C455"/>
    <mergeCell ref="D455:F455"/>
    <mergeCell ref="A456:C456"/>
  </mergeCells>
  <pageMargins left="0" right="0" top="0.75" bottom="0.75" header="0.3" footer="0.3"/>
  <pageSetup paperSize="9" scale="79" orientation="landscape" r:id="rId1"/>
  <rowBreaks count="1" manualBreakCount="1">
    <brk id="40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547"/>
  <sheetViews>
    <sheetView zoomScaleNormal="100" zoomScaleSheetLayoutView="98" workbookViewId="0">
      <pane ySplit="2" topLeftCell="A3" activePane="bottomLeft" state="frozen"/>
      <selection activeCell="B25" sqref="B25"/>
      <selection pane="bottomLeft" activeCell="J4" sqref="J4"/>
    </sheetView>
  </sheetViews>
  <sheetFormatPr defaultColWidth="9.140625" defaultRowHeight="11.25" x14ac:dyDescent="0.2"/>
  <cols>
    <col min="1" max="1" width="7.85546875" style="41" bestFit="1" customWidth="1"/>
    <col min="2" max="2" width="56.85546875" style="41" bestFit="1" customWidth="1"/>
    <col min="3" max="3" width="13.28515625" style="40" bestFit="1" customWidth="1"/>
    <col min="4" max="4" width="17.28515625" style="42" bestFit="1" customWidth="1"/>
    <col min="5" max="5" width="14.7109375" style="42" customWidth="1"/>
    <col min="6" max="6" width="18.7109375" style="42" bestFit="1" customWidth="1"/>
    <col min="7" max="7" width="21" style="42" customWidth="1"/>
    <col min="8" max="8" width="15.42578125" style="41" customWidth="1"/>
    <col min="9" max="16384" width="9.140625" style="41"/>
  </cols>
  <sheetData>
    <row r="1" spans="1:8" ht="15" customHeight="1" x14ac:dyDescent="0.2">
      <c r="A1" s="96" t="s">
        <v>1122</v>
      </c>
      <c r="B1" s="97"/>
      <c r="C1" s="97"/>
      <c r="D1" s="97"/>
      <c r="E1" s="97"/>
      <c r="F1" s="97"/>
      <c r="G1" s="97"/>
      <c r="H1" s="97"/>
    </row>
    <row r="2" spans="1:8" ht="56.25" x14ac:dyDescent="0.2">
      <c r="A2" s="48" t="s">
        <v>1</v>
      </c>
      <c r="B2" s="49" t="s">
        <v>1174</v>
      </c>
      <c r="C2" s="50" t="s">
        <v>1107</v>
      </c>
      <c r="D2" s="51" t="s">
        <v>2</v>
      </c>
      <c r="E2" s="52" t="s">
        <v>5</v>
      </c>
      <c r="F2" s="51" t="s">
        <v>3</v>
      </c>
      <c r="G2" s="52" t="s">
        <v>6</v>
      </c>
      <c r="H2" s="48" t="s">
        <v>4</v>
      </c>
    </row>
    <row r="3" spans="1:8" x14ac:dyDescent="0.2">
      <c r="A3" s="1">
        <v>1</v>
      </c>
      <c r="B3" s="2" t="s">
        <v>366</v>
      </c>
      <c r="C3" s="1" t="s">
        <v>80</v>
      </c>
      <c r="D3" s="77">
        <v>202.38</v>
      </c>
      <c r="E3" s="90"/>
      <c r="F3" s="77">
        <v>32.200000000000003</v>
      </c>
      <c r="G3" s="90"/>
      <c r="H3" s="3" t="s">
        <v>1126</v>
      </c>
    </row>
    <row r="4" spans="1:8" x14ac:dyDescent="0.2">
      <c r="A4" s="1">
        <v>2</v>
      </c>
      <c r="B4" s="2" t="s">
        <v>367</v>
      </c>
      <c r="C4" s="1" t="s">
        <v>80</v>
      </c>
      <c r="D4" s="77">
        <v>55.19</v>
      </c>
      <c r="E4" s="90"/>
      <c r="F4" s="77">
        <v>32.200000000000003</v>
      </c>
      <c r="G4" s="90"/>
      <c r="H4" s="3" t="s">
        <v>1126</v>
      </c>
    </row>
    <row r="5" spans="1:8" x14ac:dyDescent="0.2">
      <c r="A5" s="1">
        <v>3</v>
      </c>
      <c r="B5" s="2" t="s">
        <v>368</v>
      </c>
      <c r="C5" s="1" t="s">
        <v>80</v>
      </c>
      <c r="D5" s="77">
        <v>32.200000000000003</v>
      </c>
      <c r="E5" s="90"/>
      <c r="F5" s="77">
        <v>32.200000000000003</v>
      </c>
      <c r="G5" s="90"/>
      <c r="H5" s="3" t="s">
        <v>1126</v>
      </c>
    </row>
    <row r="6" spans="1:8" x14ac:dyDescent="0.2">
      <c r="A6" s="1">
        <v>4</v>
      </c>
      <c r="B6" s="2" t="s">
        <v>369</v>
      </c>
      <c r="C6" s="1" t="s">
        <v>80</v>
      </c>
      <c r="D6" s="77">
        <v>101.19</v>
      </c>
      <c r="E6" s="90"/>
      <c r="F6" s="77">
        <v>32.200000000000003</v>
      </c>
      <c r="G6" s="90"/>
      <c r="H6" s="3" t="s">
        <v>1126</v>
      </c>
    </row>
    <row r="7" spans="1:8" x14ac:dyDescent="0.2">
      <c r="A7" s="1">
        <v>5</v>
      </c>
      <c r="B7" s="2" t="s">
        <v>370</v>
      </c>
      <c r="C7" s="1" t="s">
        <v>80</v>
      </c>
      <c r="D7" s="77">
        <v>46</v>
      </c>
      <c r="E7" s="90"/>
      <c r="F7" s="77">
        <v>32.200000000000003</v>
      </c>
      <c r="G7" s="90"/>
      <c r="H7" s="3" t="s">
        <v>1126</v>
      </c>
    </row>
    <row r="8" spans="1:8" x14ac:dyDescent="0.2">
      <c r="A8" s="1">
        <v>6</v>
      </c>
      <c r="B8" s="2" t="s">
        <v>371</v>
      </c>
      <c r="C8" s="1" t="s">
        <v>80</v>
      </c>
      <c r="D8" s="77">
        <v>165.58</v>
      </c>
      <c r="E8" s="90"/>
      <c r="F8" s="77">
        <v>23</v>
      </c>
      <c r="G8" s="90"/>
      <c r="H8" s="3" t="s">
        <v>1126</v>
      </c>
    </row>
    <row r="9" spans="1:8" x14ac:dyDescent="0.2">
      <c r="A9" s="1">
        <v>7</v>
      </c>
      <c r="B9" s="2" t="s">
        <v>372</v>
      </c>
      <c r="C9" s="1" t="s">
        <v>80</v>
      </c>
      <c r="D9" s="77">
        <v>55.19</v>
      </c>
      <c r="E9" s="90"/>
      <c r="F9" s="77">
        <v>23</v>
      </c>
      <c r="G9" s="90"/>
      <c r="H9" s="3" t="s">
        <v>1126</v>
      </c>
    </row>
    <row r="10" spans="1:8" x14ac:dyDescent="0.2">
      <c r="A10" s="1">
        <v>8</v>
      </c>
      <c r="B10" s="2" t="s">
        <v>373</v>
      </c>
      <c r="C10" s="1" t="s">
        <v>80</v>
      </c>
      <c r="D10" s="77">
        <v>32.200000000000003</v>
      </c>
      <c r="E10" s="90"/>
      <c r="F10" s="77">
        <v>23</v>
      </c>
      <c r="G10" s="90"/>
      <c r="H10" s="3" t="s">
        <v>1126</v>
      </c>
    </row>
    <row r="11" spans="1:8" x14ac:dyDescent="0.2">
      <c r="A11" s="1">
        <v>9</v>
      </c>
      <c r="B11" s="2" t="s">
        <v>374</v>
      </c>
      <c r="C11" s="1" t="s">
        <v>80</v>
      </c>
      <c r="D11" s="77">
        <v>73.59</v>
      </c>
      <c r="E11" s="90"/>
      <c r="F11" s="77">
        <v>23</v>
      </c>
      <c r="G11" s="90"/>
      <c r="H11" s="3" t="s">
        <v>1126</v>
      </c>
    </row>
    <row r="12" spans="1:8" x14ac:dyDescent="0.2">
      <c r="A12" s="1">
        <v>10</v>
      </c>
      <c r="B12" s="2" t="s">
        <v>375</v>
      </c>
      <c r="C12" s="1" t="s">
        <v>1256</v>
      </c>
      <c r="D12" s="77">
        <v>101.19</v>
      </c>
      <c r="E12" s="90"/>
      <c r="F12" s="77">
        <v>64.39</v>
      </c>
      <c r="G12" s="90"/>
      <c r="H12" s="3" t="s">
        <v>1126</v>
      </c>
    </row>
    <row r="13" spans="1:8" x14ac:dyDescent="0.2">
      <c r="A13" s="1">
        <v>11</v>
      </c>
      <c r="B13" s="2" t="s">
        <v>376</v>
      </c>
      <c r="C13" s="1" t="s">
        <v>80</v>
      </c>
      <c r="D13" s="77">
        <v>32.200000000000003</v>
      </c>
      <c r="E13" s="90"/>
      <c r="F13" s="77">
        <v>9.81</v>
      </c>
      <c r="G13" s="90"/>
      <c r="H13" s="3" t="s">
        <v>1126</v>
      </c>
    </row>
    <row r="14" spans="1:8" x14ac:dyDescent="0.2">
      <c r="A14" s="1">
        <v>12</v>
      </c>
      <c r="B14" s="2" t="s">
        <v>377</v>
      </c>
      <c r="C14" s="1" t="s">
        <v>80</v>
      </c>
      <c r="D14" s="77">
        <v>41.4</v>
      </c>
      <c r="E14" s="90"/>
      <c r="F14" s="77">
        <v>43.58</v>
      </c>
      <c r="G14" s="90"/>
      <c r="H14" s="3" t="s">
        <v>1126</v>
      </c>
    </row>
    <row r="15" spans="1:8" x14ac:dyDescent="0.2">
      <c r="A15" s="1">
        <v>13</v>
      </c>
      <c r="B15" s="2" t="s">
        <v>378</v>
      </c>
      <c r="C15" s="1" t="s">
        <v>80</v>
      </c>
      <c r="D15" s="77">
        <v>183.98</v>
      </c>
      <c r="E15" s="90"/>
      <c r="F15" s="77">
        <v>27.67</v>
      </c>
      <c r="G15" s="90"/>
      <c r="H15" s="3" t="s">
        <v>1126</v>
      </c>
    </row>
    <row r="16" spans="1:8" x14ac:dyDescent="0.2">
      <c r="A16" s="1">
        <v>14</v>
      </c>
      <c r="B16" s="2" t="s">
        <v>379</v>
      </c>
      <c r="C16" s="1" t="s">
        <v>80</v>
      </c>
      <c r="D16" s="77">
        <v>183.98</v>
      </c>
      <c r="E16" s="90"/>
      <c r="F16" s="77">
        <v>27.67</v>
      </c>
      <c r="G16" s="90"/>
      <c r="H16" s="3" t="s">
        <v>1126</v>
      </c>
    </row>
    <row r="17" spans="1:8" x14ac:dyDescent="0.2">
      <c r="A17" s="1">
        <v>15</v>
      </c>
      <c r="B17" s="2" t="s">
        <v>380</v>
      </c>
      <c r="C17" s="1" t="s">
        <v>80</v>
      </c>
      <c r="D17" s="77">
        <v>183.98</v>
      </c>
      <c r="E17" s="90"/>
      <c r="F17" s="77">
        <v>23</v>
      </c>
      <c r="G17" s="90"/>
      <c r="H17" s="3" t="s">
        <v>1126</v>
      </c>
    </row>
    <row r="18" spans="1:8" x14ac:dyDescent="0.2">
      <c r="A18" s="1">
        <v>16</v>
      </c>
      <c r="B18" s="2" t="s">
        <v>381</v>
      </c>
      <c r="C18" s="1" t="s">
        <v>80</v>
      </c>
      <c r="D18" s="77">
        <v>41.4</v>
      </c>
      <c r="E18" s="90"/>
      <c r="F18" s="77">
        <v>32.200000000000003</v>
      </c>
      <c r="G18" s="90"/>
      <c r="H18" s="3" t="s">
        <v>1126</v>
      </c>
    </row>
    <row r="19" spans="1:8" x14ac:dyDescent="0.2">
      <c r="A19" s="1">
        <v>17</v>
      </c>
      <c r="B19" s="2" t="s">
        <v>382</v>
      </c>
      <c r="C19" s="1" t="s">
        <v>80</v>
      </c>
      <c r="D19" s="77">
        <v>32.200000000000003</v>
      </c>
      <c r="E19" s="90"/>
      <c r="F19" s="77">
        <v>32.200000000000003</v>
      </c>
      <c r="G19" s="90"/>
      <c r="H19" s="3" t="s">
        <v>1126</v>
      </c>
    </row>
    <row r="20" spans="1:8" x14ac:dyDescent="0.2">
      <c r="A20" s="1">
        <v>18</v>
      </c>
      <c r="B20" s="2" t="s">
        <v>383</v>
      </c>
      <c r="C20" s="1" t="s">
        <v>80</v>
      </c>
      <c r="D20" s="77">
        <v>1103.8800000000001</v>
      </c>
      <c r="E20" s="90"/>
      <c r="F20" s="77">
        <v>137.99</v>
      </c>
      <c r="G20" s="90"/>
      <c r="H20" s="3" t="s">
        <v>1126</v>
      </c>
    </row>
    <row r="21" spans="1:8" x14ac:dyDescent="0.2">
      <c r="A21" s="1">
        <v>19</v>
      </c>
      <c r="B21" s="2" t="s">
        <v>384</v>
      </c>
      <c r="C21" s="1" t="s">
        <v>80</v>
      </c>
      <c r="D21" s="77">
        <v>46</v>
      </c>
      <c r="E21" s="90"/>
      <c r="F21" s="77">
        <v>19.73</v>
      </c>
      <c r="G21" s="90"/>
      <c r="H21" s="3" t="s">
        <v>1126</v>
      </c>
    </row>
    <row r="22" spans="1:8" x14ac:dyDescent="0.2">
      <c r="A22" s="1">
        <v>20</v>
      </c>
      <c r="B22" s="2" t="s">
        <v>84</v>
      </c>
      <c r="C22" s="1" t="s">
        <v>80</v>
      </c>
      <c r="D22" s="77">
        <v>827.91</v>
      </c>
      <c r="E22" s="90"/>
      <c r="F22" s="77">
        <v>13.07</v>
      </c>
      <c r="G22" s="90"/>
      <c r="H22" s="3" t="s">
        <v>1126</v>
      </c>
    </row>
    <row r="23" spans="1:8" x14ac:dyDescent="0.2">
      <c r="A23" s="1">
        <v>21</v>
      </c>
      <c r="B23" s="2" t="s">
        <v>385</v>
      </c>
      <c r="C23" s="1" t="s">
        <v>80</v>
      </c>
      <c r="D23" s="77">
        <v>827.91</v>
      </c>
      <c r="E23" s="90"/>
      <c r="F23" s="77">
        <v>13.07</v>
      </c>
      <c r="G23" s="90"/>
      <c r="H23" s="3" t="s">
        <v>1126</v>
      </c>
    </row>
    <row r="24" spans="1:8" x14ac:dyDescent="0.2">
      <c r="A24" s="1">
        <v>22</v>
      </c>
      <c r="B24" s="2" t="s">
        <v>386</v>
      </c>
      <c r="C24" s="1" t="s">
        <v>80</v>
      </c>
      <c r="D24" s="77">
        <v>46</v>
      </c>
      <c r="E24" s="90"/>
      <c r="F24" s="77">
        <v>13.07</v>
      </c>
      <c r="G24" s="90"/>
      <c r="H24" s="3" t="s">
        <v>1126</v>
      </c>
    </row>
    <row r="25" spans="1:8" x14ac:dyDescent="0.2">
      <c r="A25" s="1">
        <v>23</v>
      </c>
      <c r="B25" s="2" t="s">
        <v>387</v>
      </c>
      <c r="C25" s="1" t="s">
        <v>80</v>
      </c>
      <c r="D25" s="77">
        <v>32.200000000000003</v>
      </c>
      <c r="E25" s="90"/>
      <c r="F25" s="77">
        <v>20.239999999999998</v>
      </c>
      <c r="G25" s="90"/>
      <c r="H25" s="3" t="s">
        <v>1126</v>
      </c>
    </row>
    <row r="26" spans="1:8" x14ac:dyDescent="0.2">
      <c r="A26" s="1">
        <v>24</v>
      </c>
      <c r="B26" s="2" t="s">
        <v>388</v>
      </c>
      <c r="C26" s="1" t="s">
        <v>80</v>
      </c>
      <c r="D26" s="77">
        <v>27.6</v>
      </c>
      <c r="E26" s="90"/>
      <c r="F26" s="77">
        <v>20.239999999999998</v>
      </c>
      <c r="G26" s="90"/>
      <c r="H26" s="3" t="s">
        <v>1126</v>
      </c>
    </row>
    <row r="27" spans="1:8" x14ac:dyDescent="0.2">
      <c r="A27" s="1">
        <v>25</v>
      </c>
      <c r="B27" s="2" t="s">
        <v>389</v>
      </c>
      <c r="C27" s="1" t="s">
        <v>80</v>
      </c>
      <c r="D27" s="77">
        <v>32.200000000000003</v>
      </c>
      <c r="E27" s="90"/>
      <c r="F27" s="77">
        <v>13.8</v>
      </c>
      <c r="G27" s="90"/>
      <c r="H27" s="3" t="s">
        <v>1126</v>
      </c>
    </row>
    <row r="28" spans="1:8" x14ac:dyDescent="0.2">
      <c r="A28" s="1">
        <v>26</v>
      </c>
      <c r="B28" s="2" t="s">
        <v>390</v>
      </c>
      <c r="C28" s="1" t="s">
        <v>80</v>
      </c>
      <c r="D28" s="77">
        <v>459.95</v>
      </c>
      <c r="E28" s="90"/>
      <c r="F28" s="77">
        <v>26.39</v>
      </c>
      <c r="G28" s="90"/>
      <c r="H28" s="3" t="s">
        <v>1126</v>
      </c>
    </row>
    <row r="29" spans="1:8" x14ac:dyDescent="0.2">
      <c r="A29" s="1">
        <v>27</v>
      </c>
      <c r="B29" s="2" t="s">
        <v>391</v>
      </c>
      <c r="C29" s="1" t="s">
        <v>80</v>
      </c>
      <c r="D29" s="77">
        <v>459.95</v>
      </c>
      <c r="E29" s="90"/>
      <c r="F29" s="77">
        <v>33.049999999999997</v>
      </c>
      <c r="G29" s="90"/>
      <c r="H29" s="3" t="s">
        <v>1126</v>
      </c>
    </row>
    <row r="30" spans="1:8" x14ac:dyDescent="0.2">
      <c r="A30" s="1">
        <v>28</v>
      </c>
      <c r="B30" s="2" t="s">
        <v>392</v>
      </c>
      <c r="C30" s="1" t="s">
        <v>80</v>
      </c>
      <c r="D30" s="77">
        <v>413.96</v>
      </c>
      <c r="E30" s="90"/>
      <c r="F30" s="77">
        <v>16.46</v>
      </c>
      <c r="G30" s="90"/>
      <c r="H30" s="3" t="s">
        <v>1126</v>
      </c>
    </row>
    <row r="31" spans="1:8" x14ac:dyDescent="0.2">
      <c r="A31" s="1">
        <v>29</v>
      </c>
      <c r="B31" s="2" t="s">
        <v>393</v>
      </c>
      <c r="C31" s="1" t="s">
        <v>80</v>
      </c>
      <c r="D31" s="77">
        <v>413.96</v>
      </c>
      <c r="E31" s="90"/>
      <c r="F31" s="77">
        <v>16.46</v>
      </c>
      <c r="G31" s="90"/>
      <c r="H31" s="3" t="s">
        <v>1126</v>
      </c>
    </row>
    <row r="32" spans="1:8" x14ac:dyDescent="0.2">
      <c r="A32" s="1">
        <v>30</v>
      </c>
      <c r="B32" s="2" t="s">
        <v>394</v>
      </c>
      <c r="C32" s="1" t="s">
        <v>80</v>
      </c>
      <c r="D32" s="77">
        <v>55.19</v>
      </c>
      <c r="E32" s="90"/>
      <c r="F32" s="77">
        <v>16.46</v>
      </c>
      <c r="G32" s="90"/>
      <c r="H32" s="3" t="s">
        <v>1126</v>
      </c>
    </row>
    <row r="33" spans="1:8" x14ac:dyDescent="0.2">
      <c r="A33" s="1">
        <v>31</v>
      </c>
      <c r="B33" s="2" t="s">
        <v>395</v>
      </c>
      <c r="C33" s="1" t="s">
        <v>80</v>
      </c>
      <c r="D33" s="77">
        <v>229.98</v>
      </c>
      <c r="E33" s="90"/>
      <c r="F33" s="77">
        <v>32.200000000000003</v>
      </c>
      <c r="G33" s="90"/>
      <c r="H33" s="3" t="s">
        <v>1126</v>
      </c>
    </row>
    <row r="34" spans="1:8" x14ac:dyDescent="0.2">
      <c r="A34" s="1">
        <v>32</v>
      </c>
      <c r="B34" s="2" t="s">
        <v>396</v>
      </c>
      <c r="C34" s="1" t="s">
        <v>80</v>
      </c>
      <c r="D34" s="77">
        <v>41.4</v>
      </c>
      <c r="E34" s="90"/>
      <c r="F34" s="77">
        <v>13.8</v>
      </c>
      <c r="G34" s="90"/>
      <c r="H34" s="3" t="s">
        <v>1126</v>
      </c>
    </row>
    <row r="35" spans="1:8" x14ac:dyDescent="0.2">
      <c r="A35" s="1">
        <v>33</v>
      </c>
      <c r="B35" s="2" t="s">
        <v>397</v>
      </c>
      <c r="C35" s="1" t="s">
        <v>80</v>
      </c>
      <c r="D35" s="77">
        <v>367.96</v>
      </c>
      <c r="E35" s="90"/>
      <c r="F35" s="77">
        <v>27.6</v>
      </c>
      <c r="G35" s="90"/>
      <c r="H35" s="3" t="s">
        <v>1126</v>
      </c>
    </row>
    <row r="36" spans="1:8" x14ac:dyDescent="0.2">
      <c r="A36" s="1">
        <v>34</v>
      </c>
      <c r="B36" s="2" t="s">
        <v>398</v>
      </c>
      <c r="C36" s="1" t="s">
        <v>80</v>
      </c>
      <c r="D36" s="77">
        <v>32.200000000000003</v>
      </c>
      <c r="E36" s="90"/>
      <c r="F36" s="77">
        <v>13.8</v>
      </c>
      <c r="G36" s="90"/>
      <c r="H36" s="3" t="s">
        <v>1126</v>
      </c>
    </row>
    <row r="37" spans="1:8" x14ac:dyDescent="0.2">
      <c r="A37" s="1">
        <v>35</v>
      </c>
      <c r="B37" s="2" t="s">
        <v>399</v>
      </c>
      <c r="C37" s="1" t="s">
        <v>80</v>
      </c>
      <c r="D37" s="77">
        <v>9.1999999999999993</v>
      </c>
      <c r="E37" s="90"/>
      <c r="F37" s="77">
        <v>13.07</v>
      </c>
      <c r="G37" s="90"/>
      <c r="H37" s="3" t="s">
        <v>1126</v>
      </c>
    </row>
    <row r="38" spans="1:8" x14ac:dyDescent="0.2">
      <c r="A38" s="1">
        <v>36</v>
      </c>
      <c r="B38" s="2" t="s">
        <v>400</v>
      </c>
      <c r="C38" s="1" t="s">
        <v>80</v>
      </c>
      <c r="D38" s="77">
        <v>32.200000000000003</v>
      </c>
      <c r="E38" s="90"/>
      <c r="F38" s="77">
        <v>11.86</v>
      </c>
      <c r="G38" s="90"/>
      <c r="H38" s="3" t="s">
        <v>1126</v>
      </c>
    </row>
    <row r="39" spans="1:8" x14ac:dyDescent="0.2">
      <c r="A39" s="1">
        <v>37</v>
      </c>
      <c r="B39" s="2" t="s">
        <v>401</v>
      </c>
      <c r="C39" s="1" t="s">
        <v>80</v>
      </c>
      <c r="D39" s="77">
        <v>32.200000000000003</v>
      </c>
      <c r="E39" s="90"/>
      <c r="F39" s="77">
        <v>11.86</v>
      </c>
      <c r="G39" s="90"/>
      <c r="H39" s="3" t="s">
        <v>1126</v>
      </c>
    </row>
    <row r="40" spans="1:8" x14ac:dyDescent="0.2">
      <c r="A40" s="1">
        <v>38</v>
      </c>
      <c r="B40" s="2" t="s">
        <v>91</v>
      </c>
      <c r="C40" s="1" t="s">
        <v>80</v>
      </c>
      <c r="D40" s="77">
        <v>9.1999999999999993</v>
      </c>
      <c r="E40" s="90"/>
      <c r="F40" s="77">
        <v>13.07</v>
      </c>
      <c r="G40" s="90"/>
      <c r="H40" s="3" t="s">
        <v>1126</v>
      </c>
    </row>
    <row r="41" spans="1:8" x14ac:dyDescent="0.2">
      <c r="A41" s="1">
        <v>39</v>
      </c>
      <c r="B41" s="2" t="s">
        <v>402</v>
      </c>
      <c r="C41" s="1" t="s">
        <v>80</v>
      </c>
      <c r="D41" s="77">
        <v>0</v>
      </c>
      <c r="E41" s="90"/>
      <c r="F41" s="77">
        <v>11.86</v>
      </c>
      <c r="G41" s="90"/>
      <c r="H41" s="3" t="s">
        <v>1126</v>
      </c>
    </row>
    <row r="42" spans="1:8" x14ac:dyDescent="0.2">
      <c r="A42" s="1">
        <v>40</v>
      </c>
      <c r="B42" s="2" t="s">
        <v>403</v>
      </c>
      <c r="C42" s="1" t="s">
        <v>80</v>
      </c>
      <c r="D42" s="77">
        <v>32.200000000000003</v>
      </c>
      <c r="E42" s="90"/>
      <c r="F42" s="77">
        <v>6.42</v>
      </c>
      <c r="G42" s="90"/>
      <c r="H42" s="3" t="s">
        <v>1126</v>
      </c>
    </row>
    <row r="43" spans="1:8" x14ac:dyDescent="0.2">
      <c r="A43" s="1">
        <v>41</v>
      </c>
      <c r="B43" s="2" t="s">
        <v>404</v>
      </c>
      <c r="C43" s="1" t="s">
        <v>80</v>
      </c>
      <c r="D43" s="77">
        <v>32.200000000000003</v>
      </c>
      <c r="E43" s="90"/>
      <c r="F43" s="77">
        <v>6.42</v>
      </c>
      <c r="G43" s="90"/>
      <c r="H43" s="3" t="s">
        <v>1126</v>
      </c>
    </row>
    <row r="44" spans="1:8" x14ac:dyDescent="0.2">
      <c r="A44" s="1">
        <v>42</v>
      </c>
      <c r="B44" s="2" t="s">
        <v>405</v>
      </c>
      <c r="C44" s="1" t="s">
        <v>80</v>
      </c>
      <c r="D44" s="77">
        <v>0</v>
      </c>
      <c r="E44" s="90"/>
      <c r="F44" s="77">
        <v>18.399999999999999</v>
      </c>
      <c r="G44" s="90"/>
      <c r="H44" s="3" t="s">
        <v>1126</v>
      </c>
    </row>
    <row r="45" spans="1:8" x14ac:dyDescent="0.2">
      <c r="A45" s="1">
        <v>43</v>
      </c>
      <c r="B45" s="2" t="s">
        <v>406</v>
      </c>
      <c r="C45" s="1" t="s">
        <v>80</v>
      </c>
      <c r="D45" s="77">
        <v>229.98</v>
      </c>
      <c r="E45" s="90"/>
      <c r="F45" s="77">
        <v>55.19</v>
      </c>
      <c r="G45" s="90"/>
      <c r="H45" s="3" t="s">
        <v>1126</v>
      </c>
    </row>
    <row r="46" spans="1:8" x14ac:dyDescent="0.2">
      <c r="A46" s="1">
        <v>44</v>
      </c>
      <c r="B46" s="2" t="s">
        <v>407</v>
      </c>
      <c r="C46" s="1" t="s">
        <v>80</v>
      </c>
      <c r="D46" s="77">
        <v>275.97000000000003</v>
      </c>
      <c r="E46" s="90"/>
      <c r="F46" s="77">
        <v>55.19</v>
      </c>
      <c r="G46" s="90"/>
      <c r="H46" s="3" t="s">
        <v>1126</v>
      </c>
    </row>
    <row r="47" spans="1:8" x14ac:dyDescent="0.2">
      <c r="A47" s="1">
        <v>45</v>
      </c>
      <c r="B47" s="2" t="s">
        <v>408</v>
      </c>
      <c r="C47" s="1" t="s">
        <v>80</v>
      </c>
      <c r="D47" s="77">
        <v>551.94000000000005</v>
      </c>
      <c r="E47" s="90"/>
      <c r="F47" s="77">
        <v>13.07</v>
      </c>
      <c r="G47" s="90"/>
      <c r="H47" s="3" t="s">
        <v>1126</v>
      </c>
    </row>
    <row r="48" spans="1:8" x14ac:dyDescent="0.2">
      <c r="A48" s="1">
        <v>46</v>
      </c>
      <c r="B48" s="2" t="s">
        <v>409</v>
      </c>
      <c r="C48" s="1" t="s">
        <v>1256</v>
      </c>
      <c r="D48" s="77">
        <v>110.39</v>
      </c>
      <c r="E48" s="90"/>
      <c r="F48" s="77">
        <v>11.04</v>
      </c>
      <c r="G48" s="90"/>
      <c r="H48" s="3" t="s">
        <v>1248</v>
      </c>
    </row>
    <row r="49" spans="1:8" x14ac:dyDescent="0.2">
      <c r="A49" s="1">
        <v>47</v>
      </c>
      <c r="B49" s="2" t="s">
        <v>410</v>
      </c>
      <c r="C49" s="1" t="s">
        <v>1256</v>
      </c>
      <c r="D49" s="77">
        <v>91.99</v>
      </c>
      <c r="E49" s="90"/>
      <c r="F49" s="77">
        <v>11.04</v>
      </c>
      <c r="G49" s="90"/>
      <c r="H49" s="3" t="s">
        <v>1248</v>
      </c>
    </row>
    <row r="50" spans="1:8" x14ac:dyDescent="0.2">
      <c r="A50" s="1">
        <v>48</v>
      </c>
      <c r="B50" s="2" t="s">
        <v>1176</v>
      </c>
      <c r="C50" s="1" t="s">
        <v>80</v>
      </c>
      <c r="D50" s="77">
        <v>137.99</v>
      </c>
      <c r="E50" s="90"/>
      <c r="F50" s="77">
        <v>20.75</v>
      </c>
      <c r="G50" s="90"/>
      <c r="H50" s="3" t="s">
        <v>1248</v>
      </c>
    </row>
    <row r="51" spans="1:8" x14ac:dyDescent="0.2">
      <c r="A51" s="1">
        <v>49</v>
      </c>
      <c r="B51" s="2" t="s">
        <v>1177</v>
      </c>
      <c r="C51" s="1" t="s">
        <v>80</v>
      </c>
      <c r="D51" s="77">
        <v>110.39</v>
      </c>
      <c r="E51" s="90"/>
      <c r="F51" s="77">
        <v>20.75</v>
      </c>
      <c r="G51" s="90"/>
      <c r="H51" s="3" t="s">
        <v>1248</v>
      </c>
    </row>
    <row r="52" spans="1:8" x14ac:dyDescent="0.2">
      <c r="A52" s="1">
        <v>50</v>
      </c>
      <c r="B52" s="2" t="s">
        <v>411</v>
      </c>
      <c r="C52" s="1" t="s">
        <v>80</v>
      </c>
      <c r="D52" s="77">
        <v>73.59</v>
      </c>
      <c r="E52" s="90"/>
      <c r="F52" s="77">
        <v>19.73</v>
      </c>
      <c r="G52" s="90"/>
      <c r="H52" s="3" t="s">
        <v>1126</v>
      </c>
    </row>
    <row r="53" spans="1:8" x14ac:dyDescent="0.2">
      <c r="A53" s="1">
        <v>51</v>
      </c>
      <c r="B53" s="2" t="s">
        <v>412</v>
      </c>
      <c r="C53" s="1" t="s">
        <v>80</v>
      </c>
      <c r="D53" s="77">
        <v>73.59</v>
      </c>
      <c r="E53" s="90"/>
      <c r="F53" s="77">
        <v>19.73</v>
      </c>
      <c r="G53" s="90"/>
      <c r="H53" s="3" t="s">
        <v>1126</v>
      </c>
    </row>
    <row r="54" spans="1:8" x14ac:dyDescent="0.2">
      <c r="A54" s="1">
        <v>52</v>
      </c>
      <c r="B54" s="2" t="s">
        <v>413</v>
      </c>
      <c r="C54" s="1" t="s">
        <v>80</v>
      </c>
      <c r="D54" s="77">
        <v>0</v>
      </c>
      <c r="E54" s="90"/>
      <c r="F54" s="77">
        <v>27.6</v>
      </c>
      <c r="G54" s="90"/>
      <c r="H54" s="3" t="s">
        <v>1126</v>
      </c>
    </row>
    <row r="55" spans="1:8" x14ac:dyDescent="0.2">
      <c r="A55" s="1">
        <v>53</v>
      </c>
      <c r="B55" s="2" t="s">
        <v>414</v>
      </c>
      <c r="C55" s="1" t="s">
        <v>80</v>
      </c>
      <c r="D55" s="77">
        <v>0</v>
      </c>
      <c r="E55" s="90"/>
      <c r="F55" s="77">
        <v>5.21</v>
      </c>
      <c r="G55" s="90"/>
      <c r="H55" s="3" t="s">
        <v>1126</v>
      </c>
    </row>
    <row r="56" spans="1:8" x14ac:dyDescent="0.2">
      <c r="A56" s="1">
        <v>54</v>
      </c>
      <c r="B56" s="2" t="s">
        <v>415</v>
      </c>
      <c r="C56" s="1" t="s">
        <v>80</v>
      </c>
      <c r="D56" s="77">
        <v>321.97000000000003</v>
      </c>
      <c r="E56" s="90"/>
      <c r="F56" s="77">
        <v>23.12</v>
      </c>
      <c r="G56" s="90"/>
      <c r="H56" s="3" t="s">
        <v>1126</v>
      </c>
    </row>
    <row r="57" spans="1:8" x14ac:dyDescent="0.2">
      <c r="A57" s="1">
        <v>55</v>
      </c>
      <c r="B57" s="2" t="s">
        <v>416</v>
      </c>
      <c r="C57" s="1" t="s">
        <v>80</v>
      </c>
      <c r="D57" s="77">
        <v>73.59</v>
      </c>
      <c r="E57" s="90"/>
      <c r="F57" s="77">
        <v>26.39</v>
      </c>
      <c r="G57" s="90"/>
      <c r="H57" s="3" t="s">
        <v>1126</v>
      </c>
    </row>
    <row r="58" spans="1:8" x14ac:dyDescent="0.2">
      <c r="A58" s="1">
        <v>56</v>
      </c>
      <c r="B58" s="2" t="s">
        <v>1257</v>
      </c>
      <c r="C58" s="1" t="s">
        <v>1256</v>
      </c>
      <c r="D58" s="77">
        <v>64.39</v>
      </c>
      <c r="E58" s="90"/>
      <c r="F58" s="77">
        <v>79.540000000000006</v>
      </c>
      <c r="G58" s="90"/>
      <c r="H58" s="3" t="s">
        <v>1126</v>
      </c>
    </row>
    <row r="59" spans="1:8" x14ac:dyDescent="0.2">
      <c r="A59" s="1">
        <v>57</v>
      </c>
      <c r="B59" s="2" t="s">
        <v>97</v>
      </c>
      <c r="C59" s="1" t="s">
        <v>80</v>
      </c>
      <c r="D59" s="77">
        <v>2299.75</v>
      </c>
      <c r="E59" s="90"/>
      <c r="F59" s="77">
        <v>91.99</v>
      </c>
      <c r="G59" s="90"/>
      <c r="H59" s="3" t="s">
        <v>1126</v>
      </c>
    </row>
    <row r="60" spans="1:8" x14ac:dyDescent="0.2">
      <c r="A60" s="1">
        <v>58</v>
      </c>
      <c r="B60" s="2" t="s">
        <v>98</v>
      </c>
      <c r="C60" s="1" t="s">
        <v>80</v>
      </c>
      <c r="D60" s="77">
        <v>0</v>
      </c>
      <c r="E60" s="90"/>
      <c r="F60" s="77">
        <v>161.18</v>
      </c>
      <c r="G60" s="90"/>
      <c r="H60" s="3" t="s">
        <v>1126</v>
      </c>
    </row>
    <row r="61" spans="1:8" x14ac:dyDescent="0.2">
      <c r="A61" s="1">
        <v>59</v>
      </c>
      <c r="B61" s="2" t="s">
        <v>417</v>
      </c>
      <c r="C61" s="1" t="s">
        <v>80</v>
      </c>
      <c r="D61" s="77">
        <v>0</v>
      </c>
      <c r="E61" s="90"/>
      <c r="F61" s="77">
        <v>165.94</v>
      </c>
      <c r="G61" s="90"/>
      <c r="H61" s="3" t="s">
        <v>1126</v>
      </c>
    </row>
    <row r="62" spans="1:8" x14ac:dyDescent="0.2">
      <c r="A62" s="1">
        <v>60</v>
      </c>
      <c r="B62" s="2" t="s">
        <v>418</v>
      </c>
      <c r="C62" s="1" t="s">
        <v>80</v>
      </c>
      <c r="D62" s="77">
        <v>229.98</v>
      </c>
      <c r="E62" s="90"/>
      <c r="F62" s="77">
        <v>23.61</v>
      </c>
      <c r="G62" s="90"/>
      <c r="H62" s="3" t="s">
        <v>1126</v>
      </c>
    </row>
    <row r="63" spans="1:8" x14ac:dyDescent="0.2">
      <c r="A63" s="1">
        <v>61</v>
      </c>
      <c r="B63" s="2" t="s">
        <v>419</v>
      </c>
      <c r="C63" s="1" t="s">
        <v>80</v>
      </c>
      <c r="D63" s="77">
        <v>137.99</v>
      </c>
      <c r="E63" s="90"/>
      <c r="F63" s="77">
        <v>39.71</v>
      </c>
      <c r="G63" s="90"/>
      <c r="H63" s="3" t="s">
        <v>1126</v>
      </c>
    </row>
    <row r="64" spans="1:8" x14ac:dyDescent="0.2">
      <c r="A64" s="1">
        <v>62</v>
      </c>
      <c r="B64" s="2" t="s">
        <v>101</v>
      </c>
      <c r="C64" s="1" t="s">
        <v>80</v>
      </c>
      <c r="D64" s="77">
        <v>1379.85</v>
      </c>
      <c r="E64" s="90"/>
      <c r="F64" s="77">
        <v>26.39</v>
      </c>
      <c r="G64" s="90"/>
      <c r="H64" s="3" t="s">
        <v>1126</v>
      </c>
    </row>
    <row r="65" spans="1:8" x14ac:dyDescent="0.2">
      <c r="A65" s="1">
        <v>63</v>
      </c>
      <c r="B65" s="2" t="s">
        <v>102</v>
      </c>
      <c r="C65" s="1" t="s">
        <v>80</v>
      </c>
      <c r="D65" s="77">
        <v>137.99</v>
      </c>
      <c r="E65" s="90"/>
      <c r="F65" s="77">
        <v>26.39</v>
      </c>
      <c r="G65" s="90"/>
      <c r="H65" s="3" t="s">
        <v>1126</v>
      </c>
    </row>
    <row r="66" spans="1:8" x14ac:dyDescent="0.2">
      <c r="A66" s="1">
        <v>64</v>
      </c>
      <c r="B66" s="2" t="s">
        <v>420</v>
      </c>
      <c r="C66" s="1" t="s">
        <v>80</v>
      </c>
      <c r="D66" s="77">
        <v>0</v>
      </c>
      <c r="E66" s="90"/>
      <c r="F66" s="77">
        <v>92.85</v>
      </c>
      <c r="G66" s="90"/>
      <c r="H66" s="3" t="s">
        <v>1126</v>
      </c>
    </row>
    <row r="67" spans="1:8" x14ac:dyDescent="0.2">
      <c r="A67" s="1">
        <v>65</v>
      </c>
      <c r="B67" s="2" t="s">
        <v>421</v>
      </c>
      <c r="C67" s="1" t="s">
        <v>80</v>
      </c>
      <c r="D67" s="77">
        <v>0</v>
      </c>
      <c r="E67" s="90"/>
      <c r="F67" s="77">
        <v>106.17</v>
      </c>
      <c r="G67" s="90"/>
      <c r="H67" s="3" t="s">
        <v>1126</v>
      </c>
    </row>
    <row r="68" spans="1:8" x14ac:dyDescent="0.2">
      <c r="A68" s="1">
        <v>66</v>
      </c>
      <c r="B68" s="2" t="s">
        <v>104</v>
      </c>
      <c r="C68" s="1" t="s">
        <v>80</v>
      </c>
      <c r="D68" s="77">
        <v>0</v>
      </c>
      <c r="E68" s="90"/>
      <c r="F68" s="77">
        <v>19.73</v>
      </c>
      <c r="G68" s="90"/>
      <c r="H68" s="3" t="s">
        <v>1126</v>
      </c>
    </row>
    <row r="69" spans="1:8" x14ac:dyDescent="0.2">
      <c r="A69" s="1">
        <v>67</v>
      </c>
      <c r="B69" s="2" t="s">
        <v>422</v>
      </c>
      <c r="C69" s="1" t="s">
        <v>80</v>
      </c>
      <c r="D69" s="77">
        <v>137.99</v>
      </c>
      <c r="E69" s="90"/>
      <c r="F69" s="77">
        <v>26.39</v>
      </c>
      <c r="G69" s="90"/>
      <c r="H69" s="3" t="s">
        <v>1126</v>
      </c>
    </row>
    <row r="70" spans="1:8" x14ac:dyDescent="0.2">
      <c r="A70" s="1">
        <v>68</v>
      </c>
      <c r="B70" s="2" t="s">
        <v>423</v>
      </c>
      <c r="C70" s="1" t="s">
        <v>80</v>
      </c>
      <c r="D70" s="77">
        <v>46</v>
      </c>
      <c r="E70" s="90"/>
      <c r="F70" s="77">
        <v>19.73</v>
      </c>
      <c r="G70" s="90"/>
      <c r="H70" s="3" t="s">
        <v>1126</v>
      </c>
    </row>
    <row r="71" spans="1:8" x14ac:dyDescent="0.2">
      <c r="A71" s="1">
        <v>69</v>
      </c>
      <c r="B71" s="2" t="s">
        <v>424</v>
      </c>
      <c r="C71" s="1" t="s">
        <v>1256</v>
      </c>
      <c r="D71" s="77">
        <v>551.94000000000005</v>
      </c>
      <c r="E71" s="90"/>
      <c r="F71" s="77">
        <v>53.02</v>
      </c>
      <c r="G71" s="90"/>
      <c r="H71" s="3" t="s">
        <v>1126</v>
      </c>
    </row>
    <row r="72" spans="1:8" x14ac:dyDescent="0.2">
      <c r="A72" s="1">
        <v>70</v>
      </c>
      <c r="B72" s="2" t="s">
        <v>425</v>
      </c>
      <c r="C72" s="1" t="s">
        <v>80</v>
      </c>
      <c r="D72" s="77">
        <v>55.19</v>
      </c>
      <c r="E72" s="90"/>
      <c r="F72" s="77">
        <v>13.07</v>
      </c>
      <c r="G72" s="90"/>
      <c r="H72" s="3" t="s">
        <v>1126</v>
      </c>
    </row>
    <row r="73" spans="1:8" x14ac:dyDescent="0.2">
      <c r="A73" s="1">
        <v>71</v>
      </c>
      <c r="B73" s="2" t="s">
        <v>426</v>
      </c>
      <c r="C73" s="1" t="s">
        <v>80</v>
      </c>
      <c r="D73" s="77">
        <v>0</v>
      </c>
      <c r="E73" s="90"/>
      <c r="F73" s="77">
        <v>79.540000000000006</v>
      </c>
      <c r="G73" s="90"/>
      <c r="H73" s="3" t="s">
        <v>1126</v>
      </c>
    </row>
    <row r="74" spans="1:8" x14ac:dyDescent="0.2">
      <c r="A74" s="1">
        <v>72</v>
      </c>
      <c r="B74" s="2" t="s">
        <v>427</v>
      </c>
      <c r="C74" s="1" t="s">
        <v>80</v>
      </c>
      <c r="D74" s="77">
        <v>68.989999999999995</v>
      </c>
      <c r="E74" s="90"/>
      <c r="F74" s="77">
        <v>66.22</v>
      </c>
      <c r="G74" s="90"/>
      <c r="H74" s="3" t="s">
        <v>1126</v>
      </c>
    </row>
    <row r="75" spans="1:8" x14ac:dyDescent="0.2">
      <c r="A75" s="1">
        <v>73</v>
      </c>
      <c r="B75" s="2" t="s">
        <v>428</v>
      </c>
      <c r="C75" s="1" t="s">
        <v>80</v>
      </c>
      <c r="D75" s="77">
        <v>165.58</v>
      </c>
      <c r="E75" s="90"/>
      <c r="F75" s="77">
        <v>26.39</v>
      </c>
      <c r="G75" s="90"/>
      <c r="H75" s="3" t="s">
        <v>1126</v>
      </c>
    </row>
    <row r="76" spans="1:8" x14ac:dyDescent="0.2">
      <c r="A76" s="1">
        <v>74</v>
      </c>
      <c r="B76" s="2" t="s">
        <v>110</v>
      </c>
      <c r="C76" s="1" t="s">
        <v>80</v>
      </c>
      <c r="D76" s="77">
        <v>59.79</v>
      </c>
      <c r="E76" s="90"/>
      <c r="F76" s="77">
        <v>26.39</v>
      </c>
      <c r="G76" s="90"/>
      <c r="H76" s="3" t="s">
        <v>1126</v>
      </c>
    </row>
    <row r="77" spans="1:8" x14ac:dyDescent="0.2">
      <c r="A77" s="1">
        <v>75</v>
      </c>
      <c r="B77" s="2" t="s">
        <v>429</v>
      </c>
      <c r="C77" s="1" t="s">
        <v>80</v>
      </c>
      <c r="D77" s="77">
        <v>137.99</v>
      </c>
      <c r="E77" s="90"/>
      <c r="F77" s="77">
        <v>53.02</v>
      </c>
      <c r="G77" s="90"/>
      <c r="H77" s="3" t="s">
        <v>1126</v>
      </c>
    </row>
    <row r="78" spans="1:8" x14ac:dyDescent="0.2">
      <c r="A78" s="1">
        <v>76</v>
      </c>
      <c r="B78" s="2" t="s">
        <v>112</v>
      </c>
      <c r="C78" s="1" t="s">
        <v>80</v>
      </c>
      <c r="D78" s="77">
        <v>827.91</v>
      </c>
      <c r="E78" s="90"/>
      <c r="F78" s="77">
        <v>53.02</v>
      </c>
      <c r="G78" s="90"/>
      <c r="H78" s="3" t="s">
        <v>1126</v>
      </c>
    </row>
    <row r="79" spans="1:8" x14ac:dyDescent="0.2">
      <c r="A79" s="1">
        <v>77</v>
      </c>
      <c r="B79" s="2" t="s">
        <v>430</v>
      </c>
      <c r="C79" s="1" t="s">
        <v>80</v>
      </c>
      <c r="D79" s="77">
        <v>1103.8800000000001</v>
      </c>
      <c r="E79" s="90"/>
      <c r="F79" s="77">
        <v>47.3</v>
      </c>
      <c r="G79" s="90"/>
      <c r="H79" s="3" t="s">
        <v>1126</v>
      </c>
    </row>
    <row r="80" spans="1:8" x14ac:dyDescent="0.2">
      <c r="A80" s="1">
        <v>78</v>
      </c>
      <c r="B80" s="2" t="s">
        <v>431</v>
      </c>
      <c r="C80" s="1" t="s">
        <v>80</v>
      </c>
      <c r="D80" s="77">
        <v>459.95</v>
      </c>
      <c r="E80" s="90"/>
      <c r="F80" s="77">
        <v>47.3</v>
      </c>
      <c r="G80" s="90"/>
      <c r="H80" s="3" t="s">
        <v>1126</v>
      </c>
    </row>
    <row r="81" spans="1:8" x14ac:dyDescent="0.2">
      <c r="A81" s="1">
        <v>79</v>
      </c>
      <c r="B81" s="2" t="s">
        <v>114</v>
      </c>
      <c r="C81" s="1" t="s">
        <v>80</v>
      </c>
      <c r="D81" s="77">
        <v>52.06</v>
      </c>
      <c r="E81" s="90"/>
      <c r="F81" s="77">
        <v>26.39</v>
      </c>
      <c r="G81" s="90"/>
      <c r="H81" s="3" t="s">
        <v>1126</v>
      </c>
    </row>
    <row r="82" spans="1:8" x14ac:dyDescent="0.2">
      <c r="A82" s="1">
        <v>80</v>
      </c>
      <c r="B82" s="2" t="s">
        <v>115</v>
      </c>
      <c r="C82" s="1" t="s">
        <v>80</v>
      </c>
      <c r="D82" s="77">
        <v>0</v>
      </c>
      <c r="E82" s="90"/>
      <c r="F82" s="77">
        <v>66.22</v>
      </c>
      <c r="G82" s="90"/>
      <c r="H82" s="3" t="s">
        <v>1126</v>
      </c>
    </row>
    <row r="83" spans="1:8" x14ac:dyDescent="0.2">
      <c r="A83" s="1">
        <v>81</v>
      </c>
      <c r="B83" s="2" t="s">
        <v>432</v>
      </c>
      <c r="C83" s="1" t="s">
        <v>80</v>
      </c>
      <c r="D83" s="77">
        <v>0</v>
      </c>
      <c r="E83" s="90"/>
      <c r="F83" s="77">
        <v>66.22</v>
      </c>
      <c r="G83" s="90"/>
      <c r="H83" s="3" t="s">
        <v>1126</v>
      </c>
    </row>
    <row r="84" spans="1:8" x14ac:dyDescent="0.2">
      <c r="A84" s="1">
        <v>82</v>
      </c>
      <c r="B84" s="2" t="s">
        <v>117</v>
      </c>
      <c r="C84" s="1" t="s">
        <v>80</v>
      </c>
      <c r="D84" s="77">
        <v>0</v>
      </c>
      <c r="E84" s="90"/>
      <c r="F84" s="77">
        <v>99.51</v>
      </c>
      <c r="G84" s="90"/>
      <c r="H84" s="3" t="s">
        <v>1126</v>
      </c>
    </row>
    <row r="85" spans="1:8" x14ac:dyDescent="0.2">
      <c r="A85" s="1">
        <v>83</v>
      </c>
      <c r="B85" s="2" t="s">
        <v>433</v>
      </c>
      <c r="C85" s="1" t="s">
        <v>80</v>
      </c>
      <c r="D85" s="77">
        <v>459.95</v>
      </c>
      <c r="E85" s="90"/>
      <c r="F85" s="77">
        <v>52.3</v>
      </c>
      <c r="G85" s="90"/>
      <c r="H85" s="3" t="s">
        <v>1126</v>
      </c>
    </row>
    <row r="86" spans="1:8" x14ac:dyDescent="0.2">
      <c r="A86" s="1">
        <v>84</v>
      </c>
      <c r="B86" s="2" t="s">
        <v>434</v>
      </c>
      <c r="C86" s="1" t="s">
        <v>80</v>
      </c>
      <c r="D86" s="77">
        <v>18.399999999999999</v>
      </c>
      <c r="E86" s="90"/>
      <c r="F86" s="77">
        <v>33.049999999999997</v>
      </c>
      <c r="G86" s="90"/>
      <c r="H86" s="3" t="s">
        <v>1126</v>
      </c>
    </row>
    <row r="87" spans="1:8" x14ac:dyDescent="0.2">
      <c r="A87" s="1">
        <v>85</v>
      </c>
      <c r="B87" s="2" t="s">
        <v>435</v>
      </c>
      <c r="C87" s="1" t="s">
        <v>1256</v>
      </c>
      <c r="D87" s="77">
        <v>0</v>
      </c>
      <c r="E87" s="90"/>
      <c r="F87" s="77">
        <v>33.049999999999997</v>
      </c>
      <c r="G87" s="90"/>
      <c r="H87" s="3" t="s">
        <v>1126</v>
      </c>
    </row>
    <row r="88" spans="1:8" x14ac:dyDescent="0.2">
      <c r="A88" s="1">
        <v>86</v>
      </c>
      <c r="B88" s="2" t="s">
        <v>436</v>
      </c>
      <c r="C88" s="1" t="s">
        <v>80</v>
      </c>
      <c r="D88" s="77">
        <v>18.399999999999999</v>
      </c>
      <c r="E88" s="90"/>
      <c r="F88" s="77">
        <v>26.39</v>
      </c>
      <c r="G88" s="90"/>
      <c r="H88" s="3" t="s">
        <v>1126</v>
      </c>
    </row>
    <row r="89" spans="1:8" x14ac:dyDescent="0.2">
      <c r="A89" s="1">
        <v>87</v>
      </c>
      <c r="B89" s="2" t="s">
        <v>119</v>
      </c>
      <c r="C89" s="1" t="s">
        <v>80</v>
      </c>
      <c r="D89" s="77">
        <v>321.97000000000003</v>
      </c>
      <c r="E89" s="90"/>
      <c r="F89" s="77">
        <v>39.71</v>
      </c>
      <c r="G89" s="90"/>
      <c r="H89" s="3" t="s">
        <v>1126</v>
      </c>
    </row>
    <row r="90" spans="1:8" x14ac:dyDescent="0.2">
      <c r="A90" s="1">
        <v>88</v>
      </c>
      <c r="B90" s="2" t="s">
        <v>120</v>
      </c>
      <c r="C90" s="1" t="s">
        <v>80</v>
      </c>
      <c r="D90" s="77">
        <v>91.99</v>
      </c>
      <c r="E90" s="90"/>
      <c r="F90" s="77">
        <v>19.73</v>
      </c>
      <c r="G90" s="90"/>
      <c r="H90" s="3" t="s">
        <v>1126</v>
      </c>
    </row>
    <row r="91" spans="1:8" x14ac:dyDescent="0.2">
      <c r="A91" s="1">
        <v>89</v>
      </c>
      <c r="B91" s="2" t="s">
        <v>121</v>
      </c>
      <c r="C91" s="1" t="s">
        <v>1256</v>
      </c>
      <c r="D91" s="77">
        <v>0</v>
      </c>
      <c r="E91" s="90"/>
      <c r="F91" s="77">
        <v>26.39</v>
      </c>
      <c r="G91" s="90"/>
      <c r="H91" s="3" t="s">
        <v>1126</v>
      </c>
    </row>
    <row r="92" spans="1:8" x14ac:dyDescent="0.2">
      <c r="A92" s="1">
        <v>90</v>
      </c>
      <c r="B92" s="2" t="s">
        <v>122</v>
      </c>
      <c r="C92" s="1" t="s">
        <v>80</v>
      </c>
      <c r="D92" s="77">
        <v>321.97000000000003</v>
      </c>
      <c r="E92" s="90"/>
      <c r="F92" s="77">
        <v>39.71</v>
      </c>
      <c r="G92" s="90"/>
      <c r="H92" s="3" t="s">
        <v>1126</v>
      </c>
    </row>
    <row r="93" spans="1:8" x14ac:dyDescent="0.2">
      <c r="A93" s="1">
        <v>91</v>
      </c>
      <c r="B93" s="2" t="s">
        <v>123</v>
      </c>
      <c r="C93" s="1" t="s">
        <v>80</v>
      </c>
      <c r="D93" s="77">
        <v>110.39</v>
      </c>
      <c r="E93" s="90"/>
      <c r="F93" s="77">
        <v>26.39</v>
      </c>
      <c r="G93" s="90"/>
      <c r="H93" s="3" t="s">
        <v>1126</v>
      </c>
    </row>
    <row r="94" spans="1:8" x14ac:dyDescent="0.2">
      <c r="A94" s="1">
        <v>92</v>
      </c>
      <c r="B94" s="2" t="s">
        <v>108</v>
      </c>
      <c r="C94" s="1" t="s">
        <v>80</v>
      </c>
      <c r="D94" s="77">
        <v>1103.8800000000001</v>
      </c>
      <c r="E94" s="90"/>
      <c r="F94" s="77">
        <v>92.85</v>
      </c>
      <c r="G94" s="90"/>
      <c r="H94" s="3" t="s">
        <v>1126</v>
      </c>
    </row>
    <row r="95" spans="1:8" x14ac:dyDescent="0.2">
      <c r="A95" s="1">
        <v>93</v>
      </c>
      <c r="B95" s="2" t="s">
        <v>437</v>
      </c>
      <c r="C95" s="1" t="s">
        <v>80</v>
      </c>
      <c r="D95" s="77">
        <v>4139.55</v>
      </c>
      <c r="E95" s="90"/>
      <c r="F95" s="77">
        <v>132.68</v>
      </c>
      <c r="G95" s="90"/>
      <c r="H95" s="3" t="s">
        <v>1126</v>
      </c>
    </row>
    <row r="96" spans="1:8" x14ac:dyDescent="0.2">
      <c r="A96" s="1">
        <v>94</v>
      </c>
      <c r="B96" s="2" t="s">
        <v>438</v>
      </c>
      <c r="C96" s="1" t="s">
        <v>80</v>
      </c>
      <c r="D96" s="77">
        <v>0</v>
      </c>
      <c r="E96" s="90"/>
      <c r="F96" s="77">
        <v>498.04</v>
      </c>
      <c r="G96" s="90"/>
      <c r="H96" s="3" t="s">
        <v>1126</v>
      </c>
    </row>
    <row r="97" spans="1:8" x14ac:dyDescent="0.2">
      <c r="A97" s="1">
        <v>95</v>
      </c>
      <c r="B97" s="2" t="s">
        <v>439</v>
      </c>
      <c r="C97" s="1" t="s">
        <v>80</v>
      </c>
      <c r="D97" s="77">
        <v>193.18</v>
      </c>
      <c r="E97" s="90"/>
      <c r="F97" s="77">
        <v>119.36</v>
      </c>
      <c r="G97" s="90"/>
      <c r="H97" s="3" t="s">
        <v>1126</v>
      </c>
    </row>
    <row r="98" spans="1:8" x14ac:dyDescent="0.2">
      <c r="A98" s="1">
        <v>96</v>
      </c>
      <c r="B98" s="2" t="s">
        <v>440</v>
      </c>
      <c r="C98" s="1" t="s">
        <v>80</v>
      </c>
      <c r="D98" s="77">
        <v>551.94000000000005</v>
      </c>
      <c r="E98" s="90"/>
      <c r="F98" s="77">
        <v>119.36</v>
      </c>
      <c r="G98" s="90"/>
      <c r="H98" s="3" t="s">
        <v>1126</v>
      </c>
    </row>
    <row r="99" spans="1:8" x14ac:dyDescent="0.2">
      <c r="A99" s="1">
        <v>97</v>
      </c>
      <c r="B99" s="2" t="s">
        <v>441</v>
      </c>
      <c r="C99" s="1" t="s">
        <v>80</v>
      </c>
      <c r="D99" s="77">
        <v>459.95</v>
      </c>
      <c r="E99" s="90"/>
      <c r="F99" s="77">
        <v>119.36</v>
      </c>
      <c r="G99" s="90"/>
      <c r="H99" s="3" t="s">
        <v>1126</v>
      </c>
    </row>
    <row r="100" spans="1:8" x14ac:dyDescent="0.2">
      <c r="A100" s="1">
        <v>98</v>
      </c>
      <c r="B100" s="2" t="s">
        <v>442</v>
      </c>
      <c r="C100" s="1" t="s">
        <v>80</v>
      </c>
      <c r="D100" s="77">
        <v>110.39</v>
      </c>
      <c r="E100" s="90"/>
      <c r="F100" s="77">
        <v>66.22</v>
      </c>
      <c r="G100" s="90"/>
      <c r="H100" s="3" t="s">
        <v>1126</v>
      </c>
    </row>
    <row r="101" spans="1:8" x14ac:dyDescent="0.2">
      <c r="A101" s="1">
        <v>99</v>
      </c>
      <c r="B101" s="2" t="s">
        <v>124</v>
      </c>
      <c r="C101" s="1" t="s">
        <v>80</v>
      </c>
      <c r="D101" s="77">
        <v>110.39</v>
      </c>
      <c r="E101" s="90"/>
      <c r="F101" s="77">
        <v>23.12</v>
      </c>
      <c r="G101" s="90"/>
      <c r="H101" s="3" t="s">
        <v>1126</v>
      </c>
    </row>
    <row r="102" spans="1:8" x14ac:dyDescent="0.2">
      <c r="A102" s="1">
        <v>100</v>
      </c>
      <c r="B102" s="2" t="s">
        <v>125</v>
      </c>
      <c r="C102" s="1" t="s">
        <v>80</v>
      </c>
      <c r="D102" s="77">
        <v>0</v>
      </c>
      <c r="E102" s="90"/>
      <c r="F102" s="77">
        <v>19.73</v>
      </c>
      <c r="G102" s="90"/>
      <c r="H102" s="3" t="s">
        <v>1126</v>
      </c>
    </row>
    <row r="103" spans="1:8" x14ac:dyDescent="0.2">
      <c r="A103" s="1">
        <v>101</v>
      </c>
      <c r="B103" s="2" t="s">
        <v>126</v>
      </c>
      <c r="C103" s="1" t="s">
        <v>80</v>
      </c>
      <c r="D103" s="77">
        <v>321.97000000000003</v>
      </c>
      <c r="E103" s="90"/>
      <c r="F103" s="77">
        <v>13.07</v>
      </c>
      <c r="G103" s="90"/>
      <c r="H103" s="3" t="s">
        <v>1126</v>
      </c>
    </row>
    <row r="104" spans="1:8" x14ac:dyDescent="0.2">
      <c r="A104" s="1">
        <v>102</v>
      </c>
      <c r="B104" s="2" t="s">
        <v>1361</v>
      </c>
      <c r="C104" s="1" t="s">
        <v>80</v>
      </c>
      <c r="D104" s="77">
        <v>137.99</v>
      </c>
      <c r="E104" s="90"/>
      <c r="F104" s="77">
        <v>137.99</v>
      </c>
      <c r="G104" s="90"/>
      <c r="H104" s="3" t="s">
        <v>1126</v>
      </c>
    </row>
    <row r="105" spans="1:8" x14ac:dyDescent="0.2">
      <c r="A105" s="1">
        <v>103</v>
      </c>
      <c r="B105" s="2" t="s">
        <v>1362</v>
      </c>
      <c r="C105" s="1" t="s">
        <v>1256</v>
      </c>
      <c r="D105" s="77">
        <v>662.33</v>
      </c>
      <c r="E105" s="90"/>
      <c r="F105" s="77">
        <v>137.99</v>
      </c>
      <c r="G105" s="90"/>
      <c r="H105" s="3" t="s">
        <v>1126</v>
      </c>
    </row>
    <row r="106" spans="1:8" x14ac:dyDescent="0.2">
      <c r="A106" s="1">
        <v>104</v>
      </c>
      <c r="B106" s="2" t="s">
        <v>130</v>
      </c>
      <c r="C106" s="1" t="s">
        <v>80</v>
      </c>
      <c r="D106" s="77">
        <v>321.97000000000003</v>
      </c>
      <c r="E106" s="90"/>
      <c r="F106" s="77">
        <v>137.99</v>
      </c>
      <c r="G106" s="90"/>
      <c r="H106" s="3" t="s">
        <v>1126</v>
      </c>
    </row>
    <row r="107" spans="1:8" x14ac:dyDescent="0.2">
      <c r="A107" s="1">
        <v>105</v>
      </c>
      <c r="B107" s="2" t="s">
        <v>443</v>
      </c>
      <c r="C107" s="1" t="s">
        <v>80</v>
      </c>
      <c r="D107" s="77">
        <v>0</v>
      </c>
      <c r="E107" s="90"/>
      <c r="F107" s="77">
        <v>46.37</v>
      </c>
      <c r="G107" s="90"/>
      <c r="H107" s="3" t="s">
        <v>1126</v>
      </c>
    </row>
    <row r="108" spans="1:8" x14ac:dyDescent="0.2">
      <c r="A108" s="1">
        <v>106</v>
      </c>
      <c r="B108" s="2" t="s">
        <v>444</v>
      </c>
      <c r="C108" s="1" t="s">
        <v>80</v>
      </c>
      <c r="D108" s="77">
        <v>597.94000000000005</v>
      </c>
      <c r="E108" s="90"/>
      <c r="F108" s="77">
        <v>33.049999999999997</v>
      </c>
      <c r="G108" s="90"/>
      <c r="H108" s="3" t="s">
        <v>1126</v>
      </c>
    </row>
    <row r="109" spans="1:8" x14ac:dyDescent="0.2">
      <c r="A109" s="1">
        <v>107</v>
      </c>
      <c r="B109" s="2" t="s">
        <v>445</v>
      </c>
      <c r="C109" s="1" t="s">
        <v>80</v>
      </c>
      <c r="D109" s="77">
        <v>0</v>
      </c>
      <c r="E109" s="90"/>
      <c r="F109" s="77">
        <v>211.58</v>
      </c>
      <c r="G109" s="90"/>
      <c r="H109" s="3" t="s">
        <v>1126</v>
      </c>
    </row>
    <row r="110" spans="1:8" x14ac:dyDescent="0.2">
      <c r="A110" s="1">
        <v>108</v>
      </c>
      <c r="B110" s="2" t="s">
        <v>446</v>
      </c>
      <c r="C110" s="1" t="s">
        <v>80</v>
      </c>
      <c r="D110" s="77">
        <v>0</v>
      </c>
      <c r="E110" s="90"/>
      <c r="F110" s="77">
        <v>9.81</v>
      </c>
      <c r="G110" s="90"/>
      <c r="H110" s="3"/>
    </row>
    <row r="111" spans="1:8" x14ac:dyDescent="0.2">
      <c r="A111" s="1">
        <v>109</v>
      </c>
      <c r="B111" s="2" t="s">
        <v>447</v>
      </c>
      <c r="C111" s="1" t="s">
        <v>80</v>
      </c>
      <c r="D111" s="77">
        <v>137.99</v>
      </c>
      <c r="E111" s="90"/>
      <c r="F111" s="77">
        <v>18.399999999999999</v>
      </c>
      <c r="G111" s="90"/>
      <c r="H111" s="3" t="s">
        <v>1126</v>
      </c>
    </row>
    <row r="112" spans="1:8" x14ac:dyDescent="0.2">
      <c r="A112" s="1">
        <v>110</v>
      </c>
      <c r="B112" s="2" t="s">
        <v>448</v>
      </c>
      <c r="C112" s="1" t="s">
        <v>80</v>
      </c>
      <c r="D112" s="77">
        <v>46</v>
      </c>
      <c r="E112" s="90"/>
      <c r="F112" s="77">
        <v>3.15</v>
      </c>
      <c r="G112" s="90"/>
      <c r="H112" s="3" t="s">
        <v>1126</v>
      </c>
    </row>
    <row r="113" spans="1:8" x14ac:dyDescent="0.2">
      <c r="A113" s="1">
        <v>111</v>
      </c>
      <c r="B113" s="2" t="s">
        <v>135</v>
      </c>
      <c r="C113" s="1" t="s">
        <v>80</v>
      </c>
      <c r="D113" s="77">
        <v>73.59</v>
      </c>
      <c r="E113" s="90"/>
      <c r="F113" s="77">
        <v>6.42</v>
      </c>
      <c r="G113" s="90"/>
      <c r="H113" s="3" t="s">
        <v>1126</v>
      </c>
    </row>
    <row r="114" spans="1:8" x14ac:dyDescent="0.2">
      <c r="A114" s="1">
        <v>112</v>
      </c>
      <c r="B114" s="2" t="s">
        <v>1351</v>
      </c>
      <c r="C114" s="1" t="s">
        <v>80</v>
      </c>
      <c r="D114" s="77">
        <v>524.34</v>
      </c>
      <c r="E114" s="90"/>
      <c r="F114" s="77">
        <v>137.99</v>
      </c>
      <c r="G114" s="90"/>
      <c r="H114" s="3" t="s">
        <v>1126</v>
      </c>
    </row>
    <row r="115" spans="1:8" x14ac:dyDescent="0.2">
      <c r="A115" s="1">
        <v>113</v>
      </c>
      <c r="B115" s="2" t="s">
        <v>1348</v>
      </c>
      <c r="C115" s="1" t="s">
        <v>80</v>
      </c>
      <c r="D115" s="77">
        <v>662.33</v>
      </c>
      <c r="E115" s="90"/>
      <c r="F115" s="77">
        <v>137.99</v>
      </c>
      <c r="G115" s="90"/>
      <c r="H115" s="3" t="s">
        <v>1126</v>
      </c>
    </row>
    <row r="116" spans="1:8" x14ac:dyDescent="0.2">
      <c r="A116" s="1">
        <v>114</v>
      </c>
      <c r="B116" s="2" t="s">
        <v>449</v>
      </c>
      <c r="C116" s="1" t="s">
        <v>80</v>
      </c>
      <c r="D116" s="77">
        <v>413.96</v>
      </c>
      <c r="E116" s="90"/>
      <c r="F116" s="77">
        <v>23.12</v>
      </c>
      <c r="G116" s="90"/>
      <c r="H116" s="3" t="s">
        <v>1126</v>
      </c>
    </row>
    <row r="117" spans="1:8" x14ac:dyDescent="0.2">
      <c r="A117" s="1">
        <v>115</v>
      </c>
      <c r="B117" s="2" t="s">
        <v>450</v>
      </c>
      <c r="C117" s="1" t="s">
        <v>80</v>
      </c>
      <c r="D117" s="77">
        <v>73.59</v>
      </c>
      <c r="E117" s="90"/>
      <c r="F117" s="77">
        <v>13.07</v>
      </c>
      <c r="G117" s="90"/>
      <c r="H117" s="3" t="s">
        <v>1126</v>
      </c>
    </row>
    <row r="118" spans="1:8" x14ac:dyDescent="0.2">
      <c r="A118" s="1">
        <v>116</v>
      </c>
      <c r="B118" s="2" t="s">
        <v>139</v>
      </c>
      <c r="C118" s="1" t="s">
        <v>80</v>
      </c>
      <c r="D118" s="77">
        <v>55.19</v>
      </c>
      <c r="E118" s="90"/>
      <c r="F118" s="77">
        <v>29.66</v>
      </c>
      <c r="G118" s="90"/>
      <c r="H118" s="3" t="s">
        <v>1126</v>
      </c>
    </row>
    <row r="119" spans="1:8" x14ac:dyDescent="0.2">
      <c r="A119" s="1">
        <v>117</v>
      </c>
      <c r="B119" s="2" t="s">
        <v>452</v>
      </c>
      <c r="C119" s="1" t="s">
        <v>80</v>
      </c>
      <c r="D119" s="77">
        <v>2759.7</v>
      </c>
      <c r="E119" s="90"/>
      <c r="F119" s="77">
        <v>137.99</v>
      </c>
      <c r="G119" s="90"/>
      <c r="H119" s="3" t="s">
        <v>1126</v>
      </c>
    </row>
    <row r="120" spans="1:8" x14ac:dyDescent="0.2">
      <c r="A120" s="1">
        <v>118</v>
      </c>
      <c r="B120" s="2" t="s">
        <v>453</v>
      </c>
      <c r="C120" s="1" t="s">
        <v>80</v>
      </c>
      <c r="D120" s="77">
        <v>0</v>
      </c>
      <c r="E120" s="90"/>
      <c r="F120" s="77">
        <v>258.49</v>
      </c>
      <c r="G120" s="90"/>
      <c r="H120" s="3" t="s">
        <v>1126</v>
      </c>
    </row>
    <row r="121" spans="1:8" x14ac:dyDescent="0.2">
      <c r="A121" s="1">
        <v>119</v>
      </c>
      <c r="B121" s="2" t="s">
        <v>454</v>
      </c>
      <c r="C121" s="1" t="s">
        <v>80</v>
      </c>
      <c r="D121" s="77">
        <v>0</v>
      </c>
      <c r="E121" s="90"/>
      <c r="F121" s="77">
        <v>165.94</v>
      </c>
      <c r="G121" s="90"/>
      <c r="H121" s="3" t="s">
        <v>1126</v>
      </c>
    </row>
    <row r="122" spans="1:8" x14ac:dyDescent="0.2">
      <c r="A122" s="1">
        <v>120</v>
      </c>
      <c r="B122" s="2" t="s">
        <v>143</v>
      </c>
      <c r="C122" s="1" t="s">
        <v>80</v>
      </c>
      <c r="D122" s="77">
        <v>551.94000000000005</v>
      </c>
      <c r="E122" s="90"/>
      <c r="F122" s="77">
        <v>55.19</v>
      </c>
      <c r="G122" s="90"/>
      <c r="H122" s="3" t="s">
        <v>1126</v>
      </c>
    </row>
    <row r="123" spans="1:8" x14ac:dyDescent="0.2">
      <c r="A123" s="1">
        <v>121</v>
      </c>
      <c r="B123" s="2" t="s">
        <v>144</v>
      </c>
      <c r="C123" s="1" t="s">
        <v>80</v>
      </c>
      <c r="D123" s="77">
        <v>321.97000000000003</v>
      </c>
      <c r="E123" s="90"/>
      <c r="F123" s="77">
        <v>26.39</v>
      </c>
      <c r="G123" s="90"/>
      <c r="H123" s="3" t="s">
        <v>1126</v>
      </c>
    </row>
    <row r="124" spans="1:8" x14ac:dyDescent="0.2">
      <c r="A124" s="1">
        <v>122</v>
      </c>
      <c r="B124" s="2" t="s">
        <v>455</v>
      </c>
      <c r="C124" s="1" t="s">
        <v>80</v>
      </c>
      <c r="D124" s="77">
        <v>919.9</v>
      </c>
      <c r="E124" s="90"/>
      <c r="F124" s="77">
        <v>46</v>
      </c>
      <c r="G124" s="90"/>
      <c r="H124" s="3" t="s">
        <v>1126</v>
      </c>
    </row>
    <row r="125" spans="1:8" x14ac:dyDescent="0.2">
      <c r="A125" s="1">
        <v>123</v>
      </c>
      <c r="B125" s="2" t="s">
        <v>1322</v>
      </c>
      <c r="C125" s="1" t="s">
        <v>80</v>
      </c>
      <c r="D125" s="77">
        <v>367.96</v>
      </c>
      <c r="E125" s="90"/>
      <c r="F125" s="77">
        <v>46</v>
      </c>
      <c r="G125" s="90"/>
      <c r="H125" s="3" t="s">
        <v>1126</v>
      </c>
    </row>
    <row r="126" spans="1:8" x14ac:dyDescent="0.2">
      <c r="A126" s="1">
        <v>124</v>
      </c>
      <c r="B126" s="2" t="s">
        <v>456</v>
      </c>
      <c r="C126" s="1" t="s">
        <v>1256</v>
      </c>
      <c r="D126" s="77">
        <v>73.59</v>
      </c>
      <c r="E126" s="90"/>
      <c r="F126" s="77">
        <v>19.73</v>
      </c>
      <c r="G126" s="90"/>
      <c r="H126" s="3" t="s">
        <v>1126</v>
      </c>
    </row>
    <row r="127" spans="1:8" x14ac:dyDescent="0.2">
      <c r="A127" s="1">
        <v>125</v>
      </c>
      <c r="B127" s="2" t="s">
        <v>147</v>
      </c>
      <c r="C127" s="1" t="s">
        <v>80</v>
      </c>
      <c r="D127" s="77">
        <v>0</v>
      </c>
      <c r="E127" s="90"/>
      <c r="F127" s="77">
        <v>86.19</v>
      </c>
      <c r="G127" s="90"/>
      <c r="H127" s="1" t="s">
        <v>1126</v>
      </c>
    </row>
    <row r="128" spans="1:8" x14ac:dyDescent="0.2">
      <c r="A128" s="1">
        <v>126</v>
      </c>
      <c r="B128" s="2" t="s">
        <v>148</v>
      </c>
      <c r="C128" s="1" t="s">
        <v>80</v>
      </c>
      <c r="D128" s="77">
        <v>0</v>
      </c>
      <c r="E128" s="90"/>
      <c r="F128" s="77">
        <v>53.02</v>
      </c>
      <c r="G128" s="90"/>
      <c r="H128" s="1" t="s">
        <v>1126</v>
      </c>
    </row>
    <row r="129" spans="1:8" x14ac:dyDescent="0.2">
      <c r="A129" s="1">
        <v>127</v>
      </c>
      <c r="B129" s="2" t="s">
        <v>149</v>
      </c>
      <c r="C129" s="1" t="s">
        <v>80</v>
      </c>
      <c r="D129" s="77">
        <v>0</v>
      </c>
      <c r="E129" s="90"/>
      <c r="F129" s="77">
        <v>26.39</v>
      </c>
      <c r="G129" s="90"/>
      <c r="H129" s="1" t="s">
        <v>1126</v>
      </c>
    </row>
    <row r="130" spans="1:8" x14ac:dyDescent="0.2">
      <c r="A130" s="1">
        <v>128</v>
      </c>
      <c r="B130" s="2" t="s">
        <v>457</v>
      </c>
      <c r="C130" s="1" t="s">
        <v>80</v>
      </c>
      <c r="D130" s="77">
        <v>551.94000000000005</v>
      </c>
      <c r="E130" s="90"/>
      <c r="F130" s="77">
        <v>6.42</v>
      </c>
      <c r="G130" s="90"/>
      <c r="H130" s="3" t="s">
        <v>1126</v>
      </c>
    </row>
    <row r="131" spans="1:8" x14ac:dyDescent="0.2">
      <c r="A131" s="1">
        <v>129</v>
      </c>
      <c r="B131" s="2" t="s">
        <v>59</v>
      </c>
      <c r="C131" s="1" t="s">
        <v>80</v>
      </c>
      <c r="D131" s="77">
        <v>23</v>
      </c>
      <c r="E131" s="90"/>
      <c r="F131" s="77">
        <v>5.81</v>
      </c>
      <c r="G131" s="90"/>
      <c r="H131" s="3" t="s">
        <v>1126</v>
      </c>
    </row>
    <row r="132" spans="1:8" x14ac:dyDescent="0.2">
      <c r="A132" s="1">
        <v>130</v>
      </c>
      <c r="B132" s="2" t="s">
        <v>458</v>
      </c>
      <c r="C132" s="1" t="s">
        <v>80</v>
      </c>
      <c r="D132" s="77">
        <v>183.98</v>
      </c>
      <c r="E132" s="90"/>
      <c r="F132" s="77">
        <v>5.81</v>
      </c>
      <c r="G132" s="90"/>
      <c r="H132" s="3" t="s">
        <v>1126</v>
      </c>
    </row>
    <row r="133" spans="1:8" x14ac:dyDescent="0.2">
      <c r="A133" s="1">
        <v>131</v>
      </c>
      <c r="B133" s="2" t="s">
        <v>459</v>
      </c>
      <c r="C133" s="1" t="s">
        <v>80</v>
      </c>
      <c r="D133" s="77">
        <v>183.98</v>
      </c>
      <c r="E133" s="90"/>
      <c r="F133" s="77">
        <v>13.07</v>
      </c>
      <c r="G133" s="90"/>
      <c r="H133" s="3" t="s">
        <v>1126</v>
      </c>
    </row>
    <row r="134" spans="1:8" x14ac:dyDescent="0.2">
      <c r="A134" s="1">
        <v>132</v>
      </c>
      <c r="B134" s="2" t="s">
        <v>460</v>
      </c>
      <c r="C134" s="1" t="s">
        <v>80</v>
      </c>
      <c r="D134" s="77">
        <v>183.98</v>
      </c>
      <c r="E134" s="90"/>
      <c r="F134" s="77">
        <v>13.07</v>
      </c>
      <c r="G134" s="90"/>
      <c r="H134" s="3" t="s">
        <v>1126</v>
      </c>
    </row>
    <row r="135" spans="1:8" x14ac:dyDescent="0.2">
      <c r="A135" s="1">
        <v>133</v>
      </c>
      <c r="B135" s="2" t="s">
        <v>154</v>
      </c>
      <c r="C135" s="1" t="s">
        <v>80</v>
      </c>
      <c r="D135" s="77">
        <v>689.93</v>
      </c>
      <c r="E135" s="90"/>
      <c r="F135" s="77">
        <v>82.79</v>
      </c>
      <c r="G135" s="90"/>
      <c r="H135" s="3" t="s">
        <v>1126</v>
      </c>
    </row>
    <row r="136" spans="1:8" x14ac:dyDescent="0.2">
      <c r="A136" s="1">
        <v>134</v>
      </c>
      <c r="B136" s="2" t="s">
        <v>155</v>
      </c>
      <c r="C136" s="1" t="s">
        <v>80</v>
      </c>
      <c r="D136" s="77">
        <v>0</v>
      </c>
      <c r="E136" s="90"/>
      <c r="F136" s="77">
        <v>39.71</v>
      </c>
      <c r="G136" s="90"/>
      <c r="H136" s="3" t="s">
        <v>1126</v>
      </c>
    </row>
    <row r="137" spans="1:8" x14ac:dyDescent="0.2">
      <c r="A137" s="1">
        <v>135</v>
      </c>
      <c r="B137" s="2" t="s">
        <v>461</v>
      </c>
      <c r="C137" s="1" t="s">
        <v>80</v>
      </c>
      <c r="D137" s="77">
        <v>0</v>
      </c>
      <c r="E137" s="90"/>
      <c r="F137" s="77">
        <v>55.19</v>
      </c>
      <c r="G137" s="90"/>
      <c r="H137" s="3"/>
    </row>
    <row r="138" spans="1:8" x14ac:dyDescent="0.2">
      <c r="A138" s="1">
        <v>136</v>
      </c>
      <c r="B138" s="2" t="s">
        <v>462</v>
      </c>
      <c r="C138" s="1" t="s">
        <v>80</v>
      </c>
      <c r="D138" s="77">
        <v>110.39</v>
      </c>
      <c r="E138" s="90"/>
      <c r="F138" s="77">
        <v>5.21</v>
      </c>
      <c r="G138" s="90"/>
      <c r="H138" s="3" t="s">
        <v>1126</v>
      </c>
    </row>
    <row r="139" spans="1:8" x14ac:dyDescent="0.2">
      <c r="A139" s="1">
        <v>137</v>
      </c>
      <c r="B139" s="2" t="s">
        <v>157</v>
      </c>
      <c r="C139" s="1" t="s">
        <v>80</v>
      </c>
      <c r="D139" s="77">
        <v>137.99</v>
      </c>
      <c r="E139" s="90"/>
      <c r="F139" s="77">
        <v>6.42</v>
      </c>
      <c r="G139" s="90"/>
      <c r="H139" s="3" t="s">
        <v>1126</v>
      </c>
    </row>
    <row r="140" spans="1:8" x14ac:dyDescent="0.2">
      <c r="A140" s="1">
        <v>138</v>
      </c>
      <c r="B140" s="2" t="s">
        <v>158</v>
      </c>
      <c r="C140" s="1" t="s">
        <v>1256</v>
      </c>
      <c r="D140" s="77">
        <v>46</v>
      </c>
      <c r="E140" s="90"/>
      <c r="F140" s="77">
        <v>13.07</v>
      </c>
      <c r="G140" s="90"/>
      <c r="H140" s="3" t="s">
        <v>1126</v>
      </c>
    </row>
    <row r="141" spans="1:8" x14ac:dyDescent="0.2">
      <c r="A141" s="1">
        <v>139</v>
      </c>
      <c r="B141" s="2" t="s">
        <v>463</v>
      </c>
      <c r="C141" s="1" t="s">
        <v>1256</v>
      </c>
      <c r="D141" s="77">
        <v>32.200000000000003</v>
      </c>
      <c r="E141" s="90"/>
      <c r="F141" s="77">
        <v>13.07</v>
      </c>
      <c r="G141" s="90"/>
      <c r="H141" s="3" t="s">
        <v>1126</v>
      </c>
    </row>
    <row r="142" spans="1:8" x14ac:dyDescent="0.2">
      <c r="A142" s="1">
        <v>140</v>
      </c>
      <c r="B142" s="2" t="s">
        <v>464</v>
      </c>
      <c r="C142" s="1" t="s">
        <v>80</v>
      </c>
      <c r="D142" s="77">
        <v>689.93</v>
      </c>
      <c r="E142" s="90"/>
      <c r="F142" s="77">
        <v>0</v>
      </c>
      <c r="G142" s="90"/>
      <c r="H142" s="3" t="s">
        <v>1126</v>
      </c>
    </row>
    <row r="143" spans="1:8" x14ac:dyDescent="0.2">
      <c r="A143" s="1">
        <v>141</v>
      </c>
      <c r="B143" s="2" t="s">
        <v>465</v>
      </c>
      <c r="C143" s="1" t="s">
        <v>80</v>
      </c>
      <c r="D143" s="77">
        <v>0</v>
      </c>
      <c r="E143" s="90"/>
      <c r="F143" s="77">
        <v>55.19</v>
      </c>
      <c r="G143" s="90"/>
      <c r="H143" s="3"/>
    </row>
    <row r="144" spans="1:8" x14ac:dyDescent="0.2">
      <c r="A144" s="1">
        <v>142</v>
      </c>
      <c r="B144" s="2" t="s">
        <v>466</v>
      </c>
      <c r="C144" s="1" t="s">
        <v>1256</v>
      </c>
      <c r="D144" s="77">
        <v>229.98</v>
      </c>
      <c r="E144" s="90"/>
      <c r="F144" s="77">
        <v>32.200000000000003</v>
      </c>
      <c r="G144" s="90"/>
      <c r="H144" s="3" t="s">
        <v>1126</v>
      </c>
    </row>
    <row r="145" spans="1:8" x14ac:dyDescent="0.2">
      <c r="A145" s="1">
        <v>143</v>
      </c>
      <c r="B145" s="2" t="s">
        <v>467</v>
      </c>
      <c r="C145" s="1" t="s">
        <v>80</v>
      </c>
      <c r="D145" s="77">
        <v>137.99</v>
      </c>
      <c r="E145" s="90"/>
      <c r="F145" s="77">
        <v>32.200000000000003</v>
      </c>
      <c r="G145" s="90"/>
      <c r="H145" s="3" t="s">
        <v>1126</v>
      </c>
    </row>
    <row r="146" spans="1:8" x14ac:dyDescent="0.2">
      <c r="A146" s="1">
        <v>144</v>
      </c>
      <c r="B146" s="2" t="s">
        <v>468</v>
      </c>
      <c r="C146" s="1" t="s">
        <v>80</v>
      </c>
      <c r="D146" s="77">
        <v>91.99</v>
      </c>
      <c r="E146" s="90"/>
      <c r="F146" s="77">
        <v>32.200000000000003</v>
      </c>
      <c r="G146" s="90"/>
      <c r="H146" s="3" t="s">
        <v>1126</v>
      </c>
    </row>
    <row r="147" spans="1:8" x14ac:dyDescent="0.2">
      <c r="A147" s="1">
        <v>145</v>
      </c>
      <c r="B147" s="2" t="s">
        <v>469</v>
      </c>
      <c r="C147" s="1" t="s">
        <v>80</v>
      </c>
      <c r="D147" s="77">
        <v>46</v>
      </c>
      <c r="E147" s="90"/>
      <c r="F147" s="77">
        <v>27.6</v>
      </c>
      <c r="G147" s="90"/>
      <c r="H147" s="3" t="s">
        <v>1126</v>
      </c>
    </row>
    <row r="148" spans="1:8" x14ac:dyDescent="0.2">
      <c r="A148" s="1">
        <v>146</v>
      </c>
      <c r="B148" s="2" t="s">
        <v>470</v>
      </c>
      <c r="C148" s="1" t="s">
        <v>80</v>
      </c>
      <c r="D148" s="77">
        <v>110.39</v>
      </c>
      <c r="E148" s="90"/>
      <c r="F148" s="77">
        <v>33.049999999999997</v>
      </c>
      <c r="G148" s="90"/>
      <c r="H148" s="3" t="s">
        <v>1126</v>
      </c>
    </row>
    <row r="149" spans="1:8" x14ac:dyDescent="0.2">
      <c r="A149" s="1">
        <v>147</v>
      </c>
      <c r="B149" s="2" t="s">
        <v>471</v>
      </c>
      <c r="C149" s="1" t="s">
        <v>1256</v>
      </c>
      <c r="D149" s="77">
        <v>59.79</v>
      </c>
      <c r="E149" s="90"/>
      <c r="F149" s="77">
        <v>19.73</v>
      </c>
      <c r="G149" s="90"/>
      <c r="H149" s="3" t="s">
        <v>1126</v>
      </c>
    </row>
    <row r="150" spans="1:8" x14ac:dyDescent="0.2">
      <c r="A150" s="1">
        <v>148</v>
      </c>
      <c r="B150" s="2" t="s">
        <v>163</v>
      </c>
      <c r="C150" s="1" t="s">
        <v>1256</v>
      </c>
      <c r="D150" s="77">
        <v>46</v>
      </c>
      <c r="E150" s="90"/>
      <c r="F150" s="77">
        <v>26.39</v>
      </c>
      <c r="G150" s="90"/>
      <c r="H150" s="3" t="s">
        <v>1126</v>
      </c>
    </row>
    <row r="151" spans="1:8" x14ac:dyDescent="0.2">
      <c r="A151" s="1">
        <v>149</v>
      </c>
      <c r="B151" s="2" t="s">
        <v>164</v>
      </c>
      <c r="C151" s="1" t="s">
        <v>80</v>
      </c>
      <c r="D151" s="77">
        <v>321.97000000000003</v>
      </c>
      <c r="E151" s="90"/>
      <c r="F151" s="77">
        <v>39.71</v>
      </c>
      <c r="G151" s="90"/>
      <c r="H151" s="3" t="s">
        <v>1126</v>
      </c>
    </row>
    <row r="152" spans="1:8" x14ac:dyDescent="0.2">
      <c r="A152" s="1">
        <v>150</v>
      </c>
      <c r="B152" s="2" t="s">
        <v>472</v>
      </c>
      <c r="C152" s="1" t="s">
        <v>80</v>
      </c>
      <c r="D152" s="77">
        <v>183.98</v>
      </c>
      <c r="E152" s="90"/>
      <c r="F152" s="77">
        <v>26.39</v>
      </c>
      <c r="G152" s="90"/>
      <c r="H152" s="3" t="s">
        <v>1126</v>
      </c>
    </row>
    <row r="153" spans="1:8" x14ac:dyDescent="0.2">
      <c r="A153" s="1">
        <v>151</v>
      </c>
      <c r="B153" s="2" t="s">
        <v>473</v>
      </c>
      <c r="C153" s="1" t="s">
        <v>80</v>
      </c>
      <c r="D153" s="77">
        <v>110.39</v>
      </c>
      <c r="E153" s="90"/>
      <c r="F153" s="77">
        <v>13.07</v>
      </c>
      <c r="G153" s="90"/>
      <c r="H153" s="3" t="s">
        <v>1126</v>
      </c>
    </row>
    <row r="154" spans="1:8" x14ac:dyDescent="0.2">
      <c r="A154" s="1">
        <v>152</v>
      </c>
      <c r="B154" s="2" t="s">
        <v>474</v>
      </c>
      <c r="C154" s="1" t="s">
        <v>80</v>
      </c>
      <c r="D154" s="77">
        <v>321.97000000000003</v>
      </c>
      <c r="E154" s="90"/>
      <c r="F154" s="77">
        <v>33.049999999999997</v>
      </c>
      <c r="G154" s="90"/>
      <c r="H154" s="3" t="s">
        <v>1126</v>
      </c>
    </row>
    <row r="155" spans="1:8" x14ac:dyDescent="0.2">
      <c r="A155" s="1">
        <v>153</v>
      </c>
      <c r="B155" s="2" t="s">
        <v>475</v>
      </c>
      <c r="C155" s="1" t="s">
        <v>80</v>
      </c>
      <c r="D155" s="77">
        <v>275.97000000000003</v>
      </c>
      <c r="E155" s="90"/>
      <c r="F155" s="77">
        <v>19.73</v>
      </c>
      <c r="G155" s="90"/>
      <c r="H155" s="3" t="s">
        <v>1126</v>
      </c>
    </row>
    <row r="156" spans="1:8" x14ac:dyDescent="0.2">
      <c r="A156" s="1">
        <v>154</v>
      </c>
      <c r="B156" s="2" t="s">
        <v>476</v>
      </c>
      <c r="C156" s="1" t="s">
        <v>80</v>
      </c>
      <c r="D156" s="77">
        <v>0</v>
      </c>
      <c r="E156" s="90"/>
      <c r="F156" s="77">
        <v>59.56</v>
      </c>
      <c r="G156" s="90"/>
      <c r="H156" s="3" t="s">
        <v>1126</v>
      </c>
    </row>
    <row r="157" spans="1:8" x14ac:dyDescent="0.2">
      <c r="A157" s="1">
        <v>155</v>
      </c>
      <c r="B157" s="2" t="s">
        <v>477</v>
      </c>
      <c r="C157" s="1" t="s">
        <v>80</v>
      </c>
      <c r="D157" s="77">
        <v>0</v>
      </c>
      <c r="E157" s="90"/>
      <c r="F157" s="77">
        <v>46.37</v>
      </c>
      <c r="G157" s="90"/>
      <c r="H157" s="3" t="s">
        <v>1126</v>
      </c>
    </row>
    <row r="158" spans="1:8" x14ac:dyDescent="0.2">
      <c r="A158" s="1">
        <v>156</v>
      </c>
      <c r="B158" s="2" t="s">
        <v>478</v>
      </c>
      <c r="C158" s="1" t="s">
        <v>80</v>
      </c>
      <c r="D158" s="77">
        <v>18.399999999999999</v>
      </c>
      <c r="E158" s="90"/>
      <c r="F158" s="77">
        <v>3.15</v>
      </c>
      <c r="G158" s="90"/>
      <c r="H158" s="3" t="s">
        <v>1126</v>
      </c>
    </row>
    <row r="159" spans="1:8" x14ac:dyDescent="0.2">
      <c r="A159" s="1">
        <v>157</v>
      </c>
      <c r="B159" s="2" t="s">
        <v>846</v>
      </c>
      <c r="C159" s="1" t="s">
        <v>80</v>
      </c>
      <c r="D159" s="77">
        <v>4.5999999999999996</v>
      </c>
      <c r="E159" s="90"/>
      <c r="F159" s="77">
        <v>1.21</v>
      </c>
      <c r="G159" s="90"/>
      <c r="H159" s="3" t="s">
        <v>1126</v>
      </c>
    </row>
    <row r="160" spans="1:8" x14ac:dyDescent="0.2">
      <c r="A160" s="1">
        <v>158</v>
      </c>
      <c r="B160" s="2" t="s">
        <v>479</v>
      </c>
      <c r="C160" s="1" t="s">
        <v>80</v>
      </c>
      <c r="D160" s="77">
        <v>13.8</v>
      </c>
      <c r="E160" s="90"/>
      <c r="F160" s="77">
        <v>1.21</v>
      </c>
      <c r="G160" s="90"/>
      <c r="H160" s="3" t="s">
        <v>1126</v>
      </c>
    </row>
    <row r="161" spans="1:8" x14ac:dyDescent="0.2">
      <c r="A161" s="1">
        <v>159</v>
      </c>
      <c r="B161" s="2" t="s">
        <v>480</v>
      </c>
      <c r="C161" s="1" t="s">
        <v>80</v>
      </c>
      <c r="D161" s="77">
        <v>4.5999999999999996</v>
      </c>
      <c r="E161" s="90"/>
      <c r="F161" s="77">
        <v>1.21</v>
      </c>
      <c r="G161" s="90"/>
      <c r="H161" s="3" t="s">
        <v>1126</v>
      </c>
    </row>
    <row r="162" spans="1:8" x14ac:dyDescent="0.2">
      <c r="A162" s="1">
        <v>160</v>
      </c>
      <c r="B162" s="2" t="s">
        <v>481</v>
      </c>
      <c r="C162" s="1" t="s">
        <v>80</v>
      </c>
      <c r="D162" s="77">
        <v>4.5999999999999996</v>
      </c>
      <c r="E162" s="90"/>
      <c r="F162" s="77">
        <v>1.21</v>
      </c>
      <c r="G162" s="90"/>
      <c r="H162" s="3" t="s">
        <v>1126</v>
      </c>
    </row>
    <row r="163" spans="1:8" x14ac:dyDescent="0.2">
      <c r="A163" s="1">
        <v>161</v>
      </c>
      <c r="B163" s="2" t="s">
        <v>652</v>
      </c>
      <c r="C163" s="1" t="s">
        <v>1256</v>
      </c>
      <c r="D163" s="77">
        <v>229.98</v>
      </c>
      <c r="E163" s="90"/>
      <c r="F163" s="77">
        <v>53.02</v>
      </c>
      <c r="G163" s="90"/>
      <c r="H163" s="3" t="s">
        <v>1126</v>
      </c>
    </row>
    <row r="164" spans="1:8" x14ac:dyDescent="0.2">
      <c r="A164" s="1">
        <v>162</v>
      </c>
      <c r="B164" s="2" t="s">
        <v>482</v>
      </c>
      <c r="C164" s="1" t="s">
        <v>80</v>
      </c>
      <c r="D164" s="77">
        <v>459.95</v>
      </c>
      <c r="E164" s="90"/>
      <c r="F164" s="77">
        <v>13.07</v>
      </c>
      <c r="G164" s="90"/>
      <c r="H164" s="3" t="s">
        <v>1126</v>
      </c>
    </row>
    <row r="165" spans="1:8" x14ac:dyDescent="0.2">
      <c r="A165" s="1">
        <v>163</v>
      </c>
      <c r="B165" s="2" t="s">
        <v>483</v>
      </c>
      <c r="C165" s="1" t="s">
        <v>80</v>
      </c>
      <c r="D165" s="77">
        <v>82.79</v>
      </c>
      <c r="E165" s="90"/>
      <c r="F165" s="77">
        <v>13.07</v>
      </c>
      <c r="G165" s="90"/>
      <c r="H165" s="3" t="s">
        <v>1126</v>
      </c>
    </row>
    <row r="166" spans="1:8" x14ac:dyDescent="0.2">
      <c r="A166" s="1">
        <v>164</v>
      </c>
      <c r="B166" s="2" t="s">
        <v>484</v>
      </c>
      <c r="C166" s="1" t="s">
        <v>80</v>
      </c>
      <c r="D166" s="77">
        <v>229.98</v>
      </c>
      <c r="E166" s="90"/>
      <c r="F166" s="77">
        <v>19.73</v>
      </c>
      <c r="G166" s="90"/>
      <c r="H166" s="3" t="s">
        <v>1126</v>
      </c>
    </row>
    <row r="167" spans="1:8" x14ac:dyDescent="0.2">
      <c r="A167" s="1">
        <v>165</v>
      </c>
      <c r="B167" s="2" t="s">
        <v>485</v>
      </c>
      <c r="C167" s="1" t="s">
        <v>80</v>
      </c>
      <c r="D167" s="77">
        <v>597.94000000000005</v>
      </c>
      <c r="E167" s="90"/>
      <c r="F167" s="77">
        <v>33.049999999999997</v>
      </c>
      <c r="G167" s="90"/>
      <c r="H167" s="3" t="s">
        <v>1126</v>
      </c>
    </row>
    <row r="168" spans="1:8" x14ac:dyDescent="0.2">
      <c r="A168" s="1">
        <v>166</v>
      </c>
      <c r="B168" s="2" t="s">
        <v>486</v>
      </c>
      <c r="C168" s="1" t="s">
        <v>80</v>
      </c>
      <c r="D168" s="77">
        <v>165.58</v>
      </c>
      <c r="E168" s="90"/>
      <c r="F168" s="77">
        <v>33.049999999999997</v>
      </c>
      <c r="G168" s="90"/>
      <c r="H168" s="3" t="s">
        <v>1126</v>
      </c>
    </row>
    <row r="169" spans="1:8" x14ac:dyDescent="0.2">
      <c r="A169" s="1">
        <v>167</v>
      </c>
      <c r="B169" s="2" t="s">
        <v>487</v>
      </c>
      <c r="C169" s="1" t="s">
        <v>80</v>
      </c>
      <c r="D169" s="77">
        <v>459.95</v>
      </c>
      <c r="E169" s="90"/>
      <c r="F169" s="77">
        <v>33.049999999999997</v>
      </c>
      <c r="G169" s="90"/>
      <c r="H169" s="3" t="s">
        <v>1126</v>
      </c>
    </row>
    <row r="170" spans="1:8" x14ac:dyDescent="0.2">
      <c r="A170" s="1">
        <v>168</v>
      </c>
      <c r="B170" s="2" t="s">
        <v>174</v>
      </c>
      <c r="C170" s="1" t="s">
        <v>80</v>
      </c>
      <c r="D170" s="77">
        <v>1839.8</v>
      </c>
      <c r="E170" s="90"/>
      <c r="F170" s="77">
        <v>33.049999999999997</v>
      </c>
      <c r="G170" s="90"/>
      <c r="H170" s="3" t="s">
        <v>1126</v>
      </c>
    </row>
    <row r="171" spans="1:8" x14ac:dyDescent="0.2">
      <c r="A171" s="1">
        <v>169</v>
      </c>
      <c r="B171" s="2" t="s">
        <v>175</v>
      </c>
      <c r="C171" s="1" t="s">
        <v>80</v>
      </c>
      <c r="D171" s="77">
        <v>321.97000000000003</v>
      </c>
      <c r="E171" s="90"/>
      <c r="F171" s="77">
        <v>26.39</v>
      </c>
      <c r="G171" s="90"/>
      <c r="H171" s="3" t="s">
        <v>1126</v>
      </c>
    </row>
    <row r="172" spans="1:8" x14ac:dyDescent="0.2">
      <c r="A172" s="1">
        <v>170</v>
      </c>
      <c r="B172" s="2" t="s">
        <v>176</v>
      </c>
      <c r="C172" s="1" t="s">
        <v>80</v>
      </c>
      <c r="D172" s="77">
        <v>110.39</v>
      </c>
      <c r="E172" s="90"/>
      <c r="F172" s="77">
        <v>39.71</v>
      </c>
      <c r="G172" s="90"/>
      <c r="H172" s="3" t="s">
        <v>1249</v>
      </c>
    </row>
    <row r="173" spans="1:8" x14ac:dyDescent="0.2">
      <c r="A173" s="1">
        <v>171</v>
      </c>
      <c r="B173" s="2" t="s">
        <v>177</v>
      </c>
      <c r="C173" s="1" t="s">
        <v>80</v>
      </c>
      <c r="D173" s="77">
        <v>0</v>
      </c>
      <c r="E173" s="90"/>
      <c r="F173" s="77">
        <v>39.71</v>
      </c>
      <c r="G173" s="90"/>
      <c r="H173" s="3" t="s">
        <v>1249</v>
      </c>
    </row>
    <row r="174" spans="1:8" x14ac:dyDescent="0.2">
      <c r="A174" s="1">
        <v>172</v>
      </c>
      <c r="B174" s="2" t="s">
        <v>178</v>
      </c>
      <c r="C174" s="1" t="s">
        <v>80</v>
      </c>
      <c r="D174" s="77">
        <v>0</v>
      </c>
      <c r="E174" s="90"/>
      <c r="F174" s="77">
        <v>46.37</v>
      </c>
      <c r="G174" s="90"/>
      <c r="H174" s="3" t="s">
        <v>1126</v>
      </c>
    </row>
    <row r="175" spans="1:8" x14ac:dyDescent="0.2">
      <c r="A175" s="1">
        <v>173</v>
      </c>
      <c r="B175" s="2" t="s">
        <v>179</v>
      </c>
      <c r="C175" s="1" t="s">
        <v>80</v>
      </c>
      <c r="D175" s="77">
        <v>0</v>
      </c>
      <c r="E175" s="90"/>
      <c r="F175" s="77">
        <v>62.95</v>
      </c>
      <c r="G175" s="90"/>
      <c r="H175" s="3" t="s">
        <v>1126</v>
      </c>
    </row>
    <row r="176" spans="1:8" x14ac:dyDescent="0.2">
      <c r="A176" s="1">
        <v>174</v>
      </c>
      <c r="B176" s="2" t="s">
        <v>180</v>
      </c>
      <c r="C176" s="1" t="s">
        <v>80</v>
      </c>
      <c r="D176" s="77">
        <v>82.79</v>
      </c>
      <c r="E176" s="90"/>
      <c r="F176" s="77">
        <v>13.07</v>
      </c>
      <c r="G176" s="90"/>
      <c r="H176" s="3" t="s">
        <v>1126</v>
      </c>
    </row>
    <row r="177" spans="1:8" x14ac:dyDescent="0.2">
      <c r="A177" s="1">
        <v>175</v>
      </c>
      <c r="B177" s="2" t="s">
        <v>181</v>
      </c>
      <c r="C177" s="1" t="s">
        <v>80</v>
      </c>
      <c r="D177" s="77">
        <v>0</v>
      </c>
      <c r="E177" s="90"/>
      <c r="F177" s="77">
        <v>49.63</v>
      </c>
      <c r="G177" s="90"/>
      <c r="H177" s="3" t="s">
        <v>1126</v>
      </c>
    </row>
    <row r="178" spans="1:8" x14ac:dyDescent="0.2">
      <c r="A178" s="1">
        <v>176</v>
      </c>
      <c r="B178" s="2" t="s">
        <v>488</v>
      </c>
      <c r="C178" s="1" t="s">
        <v>80</v>
      </c>
      <c r="D178" s="77">
        <v>827.91</v>
      </c>
      <c r="E178" s="90"/>
      <c r="F178" s="77">
        <v>33.049999999999997</v>
      </c>
      <c r="G178" s="90"/>
      <c r="H178" s="3" t="s">
        <v>1126</v>
      </c>
    </row>
    <row r="179" spans="1:8" x14ac:dyDescent="0.2">
      <c r="A179" s="1">
        <v>177</v>
      </c>
      <c r="B179" s="2" t="s">
        <v>184</v>
      </c>
      <c r="C179" s="1" t="s">
        <v>80</v>
      </c>
      <c r="D179" s="77">
        <v>413.96</v>
      </c>
      <c r="E179" s="90"/>
      <c r="F179" s="77">
        <v>46</v>
      </c>
      <c r="G179" s="90"/>
      <c r="H179" s="3" t="s">
        <v>1126</v>
      </c>
    </row>
    <row r="180" spans="1:8" x14ac:dyDescent="0.2">
      <c r="A180" s="1">
        <v>178</v>
      </c>
      <c r="B180" s="2" t="s">
        <v>185</v>
      </c>
      <c r="C180" s="1" t="s">
        <v>80</v>
      </c>
      <c r="D180" s="77">
        <v>0</v>
      </c>
      <c r="E180" s="90"/>
      <c r="F180" s="77">
        <v>53.02</v>
      </c>
      <c r="G180" s="90"/>
      <c r="H180" s="3" t="s">
        <v>1126</v>
      </c>
    </row>
    <row r="181" spans="1:8" x14ac:dyDescent="0.2">
      <c r="A181" s="1">
        <v>179</v>
      </c>
      <c r="B181" s="2" t="s">
        <v>489</v>
      </c>
      <c r="C181" s="1" t="s">
        <v>80</v>
      </c>
      <c r="D181" s="77">
        <v>137.99</v>
      </c>
      <c r="E181" s="90"/>
      <c r="F181" s="77">
        <v>66.22</v>
      </c>
      <c r="G181" s="90"/>
      <c r="H181" s="3" t="s">
        <v>1126</v>
      </c>
    </row>
    <row r="182" spans="1:8" x14ac:dyDescent="0.2">
      <c r="A182" s="1">
        <v>180</v>
      </c>
      <c r="B182" s="2" t="s">
        <v>189</v>
      </c>
      <c r="C182" s="1" t="s">
        <v>80</v>
      </c>
      <c r="D182" s="77">
        <v>0</v>
      </c>
      <c r="E182" s="90"/>
      <c r="F182" s="77">
        <v>66.22</v>
      </c>
      <c r="G182" s="90"/>
      <c r="H182" s="3" t="s">
        <v>1126</v>
      </c>
    </row>
    <row r="183" spans="1:8" x14ac:dyDescent="0.2">
      <c r="A183" s="1">
        <v>181</v>
      </c>
      <c r="B183" s="2" t="s">
        <v>190</v>
      </c>
      <c r="C183" s="1" t="s">
        <v>80</v>
      </c>
      <c r="D183" s="77">
        <v>0</v>
      </c>
      <c r="E183" s="90"/>
      <c r="F183" s="77">
        <v>26.39</v>
      </c>
      <c r="G183" s="90"/>
      <c r="H183" s="3"/>
    </row>
    <row r="184" spans="1:8" x14ac:dyDescent="0.2">
      <c r="A184" s="1">
        <v>182</v>
      </c>
      <c r="B184" s="2" t="s">
        <v>490</v>
      </c>
      <c r="C184" s="1" t="s">
        <v>80</v>
      </c>
      <c r="D184" s="77">
        <v>229.98</v>
      </c>
      <c r="E184" s="90"/>
      <c r="F184" s="77">
        <v>66.22</v>
      </c>
      <c r="G184" s="90"/>
      <c r="H184" s="3" t="s">
        <v>1126</v>
      </c>
    </row>
    <row r="185" spans="1:8" x14ac:dyDescent="0.2">
      <c r="A185" s="1">
        <v>183</v>
      </c>
      <c r="B185" s="2" t="s">
        <v>192</v>
      </c>
      <c r="C185" s="1" t="s">
        <v>80</v>
      </c>
      <c r="D185" s="77">
        <v>4.5999999999999996</v>
      </c>
      <c r="E185" s="90"/>
      <c r="F185" s="77">
        <v>6.42</v>
      </c>
      <c r="G185" s="90"/>
      <c r="H185" s="3" t="s">
        <v>1126</v>
      </c>
    </row>
    <row r="186" spans="1:8" x14ac:dyDescent="0.2">
      <c r="A186" s="1">
        <v>184</v>
      </c>
      <c r="B186" s="2" t="s">
        <v>193</v>
      </c>
      <c r="C186" s="1" t="s">
        <v>1256</v>
      </c>
      <c r="D186" s="77">
        <v>73.59</v>
      </c>
      <c r="E186" s="90"/>
      <c r="F186" s="77">
        <v>6.42</v>
      </c>
      <c r="G186" s="90"/>
      <c r="H186" s="3" t="s">
        <v>1126</v>
      </c>
    </row>
    <row r="187" spans="1:8" x14ac:dyDescent="0.2">
      <c r="A187" s="1">
        <v>185</v>
      </c>
      <c r="B187" s="2" t="s">
        <v>194</v>
      </c>
      <c r="C187" s="1" t="s">
        <v>1256</v>
      </c>
      <c r="D187" s="77">
        <v>0</v>
      </c>
      <c r="E187" s="90"/>
      <c r="F187" s="77">
        <v>19.73</v>
      </c>
      <c r="G187" s="90"/>
      <c r="H187" s="3" t="s">
        <v>1126</v>
      </c>
    </row>
    <row r="188" spans="1:8" x14ac:dyDescent="0.2">
      <c r="A188" s="1">
        <v>186</v>
      </c>
      <c r="B188" s="2" t="s">
        <v>491</v>
      </c>
      <c r="C188" s="1" t="s">
        <v>1256</v>
      </c>
      <c r="D188" s="77">
        <v>9.1999999999999993</v>
      </c>
      <c r="E188" s="90"/>
      <c r="F188" s="77">
        <v>3.15</v>
      </c>
      <c r="G188" s="90"/>
      <c r="H188" s="3" t="s">
        <v>1126</v>
      </c>
    </row>
    <row r="189" spans="1:8" x14ac:dyDescent="0.2">
      <c r="A189" s="1">
        <v>187</v>
      </c>
      <c r="B189" s="2" t="s">
        <v>492</v>
      </c>
      <c r="C189" s="1" t="s">
        <v>80</v>
      </c>
      <c r="D189" s="77">
        <v>110.39</v>
      </c>
      <c r="E189" s="90"/>
      <c r="F189" s="77">
        <v>13.07</v>
      </c>
      <c r="G189" s="90"/>
      <c r="H189" s="3" t="s">
        <v>1126</v>
      </c>
    </row>
    <row r="190" spans="1:8" x14ac:dyDescent="0.2">
      <c r="A190" s="1">
        <v>188</v>
      </c>
      <c r="B190" s="2" t="s">
        <v>197</v>
      </c>
      <c r="C190" s="1" t="s">
        <v>80</v>
      </c>
      <c r="D190" s="77">
        <v>9.1999999999999993</v>
      </c>
      <c r="E190" s="90"/>
      <c r="F190" s="77">
        <v>5.21</v>
      </c>
      <c r="G190" s="90"/>
      <c r="H190" s="3" t="s">
        <v>1126</v>
      </c>
    </row>
    <row r="191" spans="1:8" x14ac:dyDescent="0.2">
      <c r="A191" s="1">
        <v>189</v>
      </c>
      <c r="B191" s="2" t="s">
        <v>198</v>
      </c>
      <c r="C191" s="1" t="s">
        <v>80</v>
      </c>
      <c r="D191" s="77">
        <v>9.1999999999999993</v>
      </c>
      <c r="E191" s="90"/>
      <c r="F191" s="77">
        <v>5.21</v>
      </c>
      <c r="G191" s="90"/>
      <c r="H191" s="3" t="s">
        <v>1126</v>
      </c>
    </row>
    <row r="192" spans="1:8" x14ac:dyDescent="0.2">
      <c r="A192" s="1">
        <v>190</v>
      </c>
      <c r="B192" s="2" t="s">
        <v>200</v>
      </c>
      <c r="C192" s="1" t="s">
        <v>80</v>
      </c>
      <c r="D192" s="77">
        <v>1.84</v>
      </c>
      <c r="E192" s="90"/>
      <c r="F192" s="77">
        <v>0</v>
      </c>
      <c r="G192" s="90"/>
      <c r="H192" s="3" t="s">
        <v>1126</v>
      </c>
    </row>
    <row r="193" spans="1:8" x14ac:dyDescent="0.2">
      <c r="A193" s="1">
        <v>191</v>
      </c>
      <c r="B193" s="2" t="s">
        <v>201</v>
      </c>
      <c r="C193" s="1" t="s">
        <v>80</v>
      </c>
      <c r="D193" s="77">
        <v>0</v>
      </c>
      <c r="E193" s="90"/>
      <c r="F193" s="77">
        <v>119.36</v>
      </c>
      <c r="G193" s="90"/>
      <c r="H193" s="3" t="s">
        <v>1126</v>
      </c>
    </row>
    <row r="194" spans="1:8" x14ac:dyDescent="0.2">
      <c r="A194" s="1">
        <v>192</v>
      </c>
      <c r="B194" s="2" t="s">
        <v>493</v>
      </c>
      <c r="C194" s="1" t="s">
        <v>1256</v>
      </c>
      <c r="D194" s="77">
        <v>0</v>
      </c>
      <c r="E194" s="90"/>
      <c r="F194" s="77">
        <v>6.42</v>
      </c>
      <c r="G194" s="90"/>
      <c r="H194" s="3"/>
    </row>
    <row r="195" spans="1:8" x14ac:dyDescent="0.2">
      <c r="A195" s="1">
        <v>193</v>
      </c>
      <c r="B195" s="2" t="s">
        <v>203</v>
      </c>
      <c r="C195" s="1" t="s">
        <v>80</v>
      </c>
      <c r="D195" s="77">
        <v>597.94000000000005</v>
      </c>
      <c r="E195" s="90"/>
      <c r="F195" s="77">
        <v>26.39</v>
      </c>
      <c r="G195" s="90"/>
      <c r="H195" s="3" t="s">
        <v>1126</v>
      </c>
    </row>
    <row r="196" spans="1:8" x14ac:dyDescent="0.2">
      <c r="A196" s="1">
        <v>194</v>
      </c>
      <c r="B196" s="2" t="s">
        <v>494</v>
      </c>
      <c r="C196" s="1" t="s">
        <v>80</v>
      </c>
      <c r="D196" s="77">
        <v>82.79</v>
      </c>
      <c r="E196" s="90"/>
      <c r="F196" s="77">
        <v>19.73</v>
      </c>
      <c r="G196" s="90"/>
      <c r="H196" s="3" t="s">
        <v>1126</v>
      </c>
    </row>
    <row r="197" spans="1:8" x14ac:dyDescent="0.2">
      <c r="A197" s="1">
        <v>195</v>
      </c>
      <c r="B197" s="2" t="s">
        <v>495</v>
      </c>
      <c r="C197" s="1" t="s">
        <v>80</v>
      </c>
      <c r="D197" s="77">
        <v>110.39</v>
      </c>
      <c r="E197" s="90"/>
      <c r="F197" s="77">
        <v>26.39</v>
      </c>
      <c r="G197" s="90"/>
      <c r="H197" s="3" t="s">
        <v>1126</v>
      </c>
    </row>
    <row r="198" spans="1:8" x14ac:dyDescent="0.2">
      <c r="A198" s="1">
        <v>196</v>
      </c>
      <c r="B198" s="2" t="s">
        <v>206</v>
      </c>
      <c r="C198" s="1" t="s">
        <v>1256</v>
      </c>
      <c r="D198" s="77">
        <v>22997.5</v>
      </c>
      <c r="E198" s="90"/>
      <c r="F198" s="77">
        <v>551.94000000000005</v>
      </c>
      <c r="G198" s="90"/>
      <c r="H198" s="3" t="s">
        <v>1126</v>
      </c>
    </row>
    <row r="199" spans="1:8" x14ac:dyDescent="0.2">
      <c r="A199" s="1">
        <v>197</v>
      </c>
      <c r="B199" s="2" t="s">
        <v>207</v>
      </c>
      <c r="C199" s="1" t="s">
        <v>80</v>
      </c>
      <c r="D199" s="77">
        <v>73.59</v>
      </c>
      <c r="E199" s="90"/>
      <c r="F199" s="77">
        <v>13.07</v>
      </c>
      <c r="G199" s="90"/>
      <c r="H199" s="3" t="s">
        <v>1126</v>
      </c>
    </row>
    <row r="200" spans="1:8" x14ac:dyDescent="0.2">
      <c r="A200" s="1">
        <v>198</v>
      </c>
      <c r="B200" s="2" t="s">
        <v>37</v>
      </c>
      <c r="C200" s="1" t="s">
        <v>80</v>
      </c>
      <c r="D200" s="77">
        <v>229.98</v>
      </c>
      <c r="E200" s="90"/>
      <c r="F200" s="77">
        <v>36.799999999999997</v>
      </c>
      <c r="G200" s="90"/>
      <c r="H200" s="3" t="s">
        <v>1126</v>
      </c>
    </row>
    <row r="201" spans="1:8" x14ac:dyDescent="0.2">
      <c r="A201" s="1">
        <v>199</v>
      </c>
      <c r="B201" s="2" t="s">
        <v>208</v>
      </c>
      <c r="C201" s="1" t="s">
        <v>80</v>
      </c>
      <c r="D201" s="77">
        <v>0</v>
      </c>
      <c r="E201" s="90"/>
      <c r="F201" s="77">
        <v>275.97000000000003</v>
      </c>
      <c r="G201" s="90"/>
      <c r="H201" s="3"/>
    </row>
    <row r="202" spans="1:8" x14ac:dyDescent="0.2">
      <c r="A202" s="1">
        <v>200</v>
      </c>
      <c r="B202" s="2" t="s">
        <v>496</v>
      </c>
      <c r="C202" s="1" t="s">
        <v>80</v>
      </c>
      <c r="D202" s="77">
        <v>0</v>
      </c>
      <c r="E202" s="90"/>
      <c r="F202" s="77">
        <v>275.97000000000003</v>
      </c>
      <c r="G202" s="90"/>
      <c r="H202" s="3"/>
    </row>
    <row r="203" spans="1:8" x14ac:dyDescent="0.2">
      <c r="A203" s="1">
        <v>201</v>
      </c>
      <c r="B203" s="2" t="s">
        <v>210</v>
      </c>
      <c r="C203" s="1" t="s">
        <v>80</v>
      </c>
      <c r="D203" s="77">
        <v>0</v>
      </c>
      <c r="E203" s="90"/>
      <c r="F203" s="77">
        <v>367.96</v>
      </c>
      <c r="G203" s="90"/>
      <c r="H203" s="3"/>
    </row>
    <row r="204" spans="1:8" x14ac:dyDescent="0.2">
      <c r="A204" s="1">
        <v>202</v>
      </c>
      <c r="B204" s="2" t="s">
        <v>211</v>
      </c>
      <c r="C204" s="1" t="s">
        <v>80</v>
      </c>
      <c r="D204" s="77">
        <v>0</v>
      </c>
      <c r="E204" s="90"/>
      <c r="F204" s="77">
        <v>367.96</v>
      </c>
      <c r="G204" s="90"/>
      <c r="H204" s="3"/>
    </row>
    <row r="205" spans="1:8" x14ac:dyDescent="0.2">
      <c r="A205" s="1">
        <v>203</v>
      </c>
      <c r="B205" s="2" t="s">
        <v>498</v>
      </c>
      <c r="C205" s="1" t="s">
        <v>80</v>
      </c>
      <c r="D205" s="77">
        <v>229.98</v>
      </c>
      <c r="E205" s="90"/>
      <c r="F205" s="77">
        <v>413.96</v>
      </c>
      <c r="G205" s="90"/>
      <c r="H205" s="3" t="s">
        <v>1126</v>
      </c>
    </row>
    <row r="206" spans="1:8" x14ac:dyDescent="0.2">
      <c r="A206" s="1">
        <v>204</v>
      </c>
      <c r="B206" s="2" t="s">
        <v>499</v>
      </c>
      <c r="C206" s="1" t="s">
        <v>80</v>
      </c>
      <c r="D206" s="77">
        <v>73.59</v>
      </c>
      <c r="E206" s="90"/>
      <c r="F206" s="77">
        <v>39.71</v>
      </c>
      <c r="G206" s="90"/>
      <c r="H206" s="3" t="s">
        <v>1126</v>
      </c>
    </row>
    <row r="207" spans="1:8" x14ac:dyDescent="0.2">
      <c r="A207" s="1">
        <v>205</v>
      </c>
      <c r="B207" s="2" t="s">
        <v>500</v>
      </c>
      <c r="C207" s="1" t="s">
        <v>80</v>
      </c>
      <c r="D207" s="77">
        <v>73.59</v>
      </c>
      <c r="E207" s="90"/>
      <c r="F207" s="77">
        <v>39.71</v>
      </c>
      <c r="G207" s="90"/>
      <c r="H207" s="3" t="s">
        <v>1126</v>
      </c>
    </row>
    <row r="208" spans="1:8" x14ac:dyDescent="0.2">
      <c r="A208" s="1">
        <v>206</v>
      </c>
      <c r="B208" s="2" t="s">
        <v>501</v>
      </c>
      <c r="C208" s="1" t="s">
        <v>80</v>
      </c>
      <c r="D208" s="77">
        <v>183.98</v>
      </c>
      <c r="E208" s="90"/>
      <c r="F208" s="77">
        <v>39.71</v>
      </c>
      <c r="G208" s="90"/>
      <c r="H208" s="3" t="s">
        <v>1126</v>
      </c>
    </row>
    <row r="209" spans="1:8" x14ac:dyDescent="0.2">
      <c r="A209" s="1">
        <v>207</v>
      </c>
      <c r="B209" s="2" t="s">
        <v>502</v>
      </c>
      <c r="C209" s="1" t="s">
        <v>80</v>
      </c>
      <c r="D209" s="77">
        <v>91.99</v>
      </c>
      <c r="E209" s="90"/>
      <c r="F209" s="77">
        <v>459.95</v>
      </c>
      <c r="G209" s="90"/>
      <c r="H209" s="3" t="s">
        <v>1126</v>
      </c>
    </row>
    <row r="210" spans="1:8" x14ac:dyDescent="0.2">
      <c r="A210" s="1">
        <v>208</v>
      </c>
      <c r="B210" s="2" t="s">
        <v>503</v>
      </c>
      <c r="C210" s="1" t="s">
        <v>80</v>
      </c>
      <c r="D210" s="77">
        <v>55.19</v>
      </c>
      <c r="E210" s="90"/>
      <c r="F210" s="77">
        <v>73.59</v>
      </c>
      <c r="G210" s="90"/>
      <c r="H210" s="3" t="s">
        <v>1126</v>
      </c>
    </row>
    <row r="211" spans="1:8" x14ac:dyDescent="0.2">
      <c r="A211" s="1">
        <v>209</v>
      </c>
      <c r="B211" s="2" t="s">
        <v>504</v>
      </c>
      <c r="C211" s="1" t="s">
        <v>80</v>
      </c>
      <c r="D211" s="77">
        <v>82.79</v>
      </c>
      <c r="E211" s="90"/>
      <c r="F211" s="77">
        <v>229.98</v>
      </c>
      <c r="G211" s="90"/>
      <c r="H211" s="3" t="s">
        <v>1126</v>
      </c>
    </row>
    <row r="212" spans="1:8" x14ac:dyDescent="0.2">
      <c r="A212" s="1">
        <v>210</v>
      </c>
      <c r="B212" s="2" t="s">
        <v>505</v>
      </c>
      <c r="C212" s="1" t="s">
        <v>80</v>
      </c>
      <c r="D212" s="77">
        <v>275.97000000000003</v>
      </c>
      <c r="E212" s="90"/>
      <c r="F212" s="77">
        <v>66.22</v>
      </c>
      <c r="G212" s="90"/>
      <c r="H212" s="3" t="s">
        <v>1126</v>
      </c>
    </row>
    <row r="213" spans="1:8" x14ac:dyDescent="0.2">
      <c r="A213" s="1">
        <v>211</v>
      </c>
      <c r="B213" s="2" t="s">
        <v>506</v>
      </c>
      <c r="C213" s="1" t="s">
        <v>80</v>
      </c>
      <c r="D213" s="77">
        <v>73.59</v>
      </c>
      <c r="E213" s="90"/>
      <c r="F213" s="77">
        <v>66.22</v>
      </c>
      <c r="G213" s="90"/>
      <c r="H213" s="3" t="s">
        <v>1126</v>
      </c>
    </row>
    <row r="214" spans="1:8" x14ac:dyDescent="0.2">
      <c r="A214" s="1">
        <v>212</v>
      </c>
      <c r="B214" s="2" t="s">
        <v>507</v>
      </c>
      <c r="C214" s="1" t="s">
        <v>80</v>
      </c>
      <c r="D214" s="77">
        <v>275.97000000000003</v>
      </c>
      <c r="E214" s="90"/>
      <c r="F214" s="77">
        <v>66.22</v>
      </c>
      <c r="G214" s="90"/>
      <c r="H214" s="3" t="s">
        <v>1126</v>
      </c>
    </row>
    <row r="215" spans="1:8" x14ac:dyDescent="0.2">
      <c r="A215" s="1">
        <v>213</v>
      </c>
      <c r="B215" s="2" t="s">
        <v>508</v>
      </c>
      <c r="C215" s="1" t="s">
        <v>1256</v>
      </c>
      <c r="D215" s="77">
        <v>321.97000000000003</v>
      </c>
      <c r="E215" s="90"/>
      <c r="F215" s="77">
        <v>66.22</v>
      </c>
      <c r="G215" s="90"/>
      <c r="H215" s="3" t="s">
        <v>1126</v>
      </c>
    </row>
    <row r="216" spans="1:8" x14ac:dyDescent="0.2">
      <c r="A216" s="1">
        <v>214</v>
      </c>
      <c r="B216" s="2" t="s">
        <v>509</v>
      </c>
      <c r="C216" s="1" t="s">
        <v>1256</v>
      </c>
      <c r="D216" s="77">
        <v>275.97000000000003</v>
      </c>
      <c r="E216" s="90"/>
      <c r="F216" s="77">
        <v>66.22</v>
      </c>
      <c r="G216" s="90"/>
      <c r="H216" s="3" t="s">
        <v>1126</v>
      </c>
    </row>
    <row r="217" spans="1:8" x14ac:dyDescent="0.2">
      <c r="A217" s="1">
        <v>215</v>
      </c>
      <c r="B217" s="2" t="s">
        <v>510</v>
      </c>
      <c r="C217" s="1" t="s">
        <v>80</v>
      </c>
      <c r="D217" s="77">
        <v>32.200000000000003</v>
      </c>
      <c r="E217" s="90"/>
      <c r="F217" s="77">
        <v>16.46</v>
      </c>
      <c r="G217" s="90"/>
      <c r="H217" s="3" t="s">
        <v>1126</v>
      </c>
    </row>
    <row r="218" spans="1:8" x14ac:dyDescent="0.2">
      <c r="A218" s="1">
        <v>216</v>
      </c>
      <c r="B218" s="2" t="s">
        <v>511</v>
      </c>
      <c r="C218" s="1" t="s">
        <v>80</v>
      </c>
      <c r="D218" s="77">
        <v>32.200000000000003</v>
      </c>
      <c r="E218" s="90"/>
      <c r="F218" s="77">
        <v>16.46</v>
      </c>
      <c r="G218" s="90"/>
      <c r="H218" s="3" t="s">
        <v>1126</v>
      </c>
    </row>
    <row r="219" spans="1:8" x14ac:dyDescent="0.2">
      <c r="A219" s="1">
        <v>217</v>
      </c>
      <c r="B219" s="2" t="s">
        <v>512</v>
      </c>
      <c r="C219" s="1" t="s">
        <v>80</v>
      </c>
      <c r="D219" s="77">
        <v>781.92</v>
      </c>
      <c r="E219" s="90"/>
      <c r="F219" s="77">
        <v>33</v>
      </c>
      <c r="G219" s="90"/>
      <c r="H219" s="3" t="s">
        <v>1126</v>
      </c>
    </row>
    <row r="220" spans="1:8" x14ac:dyDescent="0.2">
      <c r="A220" s="1">
        <v>218</v>
      </c>
      <c r="B220" s="2" t="s">
        <v>513</v>
      </c>
      <c r="C220" s="1" t="s">
        <v>80</v>
      </c>
      <c r="D220" s="77">
        <v>459.95</v>
      </c>
      <c r="E220" s="90"/>
      <c r="F220" s="77">
        <v>137.99</v>
      </c>
      <c r="G220" s="90"/>
      <c r="H220" s="3" t="s">
        <v>1126</v>
      </c>
    </row>
    <row r="221" spans="1:8" x14ac:dyDescent="0.2">
      <c r="A221" s="1">
        <v>219</v>
      </c>
      <c r="B221" s="2" t="s">
        <v>514</v>
      </c>
      <c r="C221" s="1" t="s">
        <v>80</v>
      </c>
      <c r="D221" s="77">
        <v>6899.25</v>
      </c>
      <c r="E221" s="90"/>
      <c r="F221" s="77">
        <v>459.95</v>
      </c>
      <c r="G221" s="90"/>
      <c r="H221" s="3" t="s">
        <v>1126</v>
      </c>
    </row>
    <row r="222" spans="1:8" x14ac:dyDescent="0.2">
      <c r="A222" s="1">
        <v>220</v>
      </c>
      <c r="B222" s="2" t="s">
        <v>515</v>
      </c>
      <c r="C222" s="1" t="s">
        <v>80</v>
      </c>
      <c r="D222" s="77">
        <v>0</v>
      </c>
      <c r="E222" s="90"/>
      <c r="F222" s="77">
        <v>26.39</v>
      </c>
      <c r="G222" s="90"/>
      <c r="H222" s="3"/>
    </row>
    <row r="223" spans="1:8" x14ac:dyDescent="0.2">
      <c r="A223" s="1">
        <v>221</v>
      </c>
      <c r="B223" s="2" t="s">
        <v>218</v>
      </c>
      <c r="C223" s="1" t="s">
        <v>80</v>
      </c>
      <c r="D223" s="77">
        <v>643.92999999999995</v>
      </c>
      <c r="E223" s="90"/>
      <c r="F223" s="77">
        <v>39.71</v>
      </c>
      <c r="G223" s="90"/>
      <c r="H223" s="3" t="s">
        <v>1126</v>
      </c>
    </row>
    <row r="224" spans="1:8" x14ac:dyDescent="0.2">
      <c r="A224" s="1">
        <v>222</v>
      </c>
      <c r="B224" s="2" t="s">
        <v>219</v>
      </c>
      <c r="C224" s="1" t="s">
        <v>80</v>
      </c>
      <c r="D224" s="77">
        <v>735.92</v>
      </c>
      <c r="E224" s="90"/>
      <c r="F224" s="77">
        <v>39.71</v>
      </c>
      <c r="G224" s="90"/>
      <c r="H224" s="3" t="s">
        <v>1126</v>
      </c>
    </row>
    <row r="225" spans="1:8" x14ac:dyDescent="0.2">
      <c r="A225" s="1">
        <v>223</v>
      </c>
      <c r="B225" s="2" t="s">
        <v>220</v>
      </c>
      <c r="C225" s="1" t="s">
        <v>80</v>
      </c>
      <c r="D225" s="77">
        <v>367.96</v>
      </c>
      <c r="E225" s="90"/>
      <c r="F225" s="77">
        <v>39.71</v>
      </c>
      <c r="G225" s="90"/>
      <c r="H225" s="3" t="s">
        <v>1126</v>
      </c>
    </row>
    <row r="226" spans="1:8" x14ac:dyDescent="0.2">
      <c r="A226" s="1">
        <v>224</v>
      </c>
      <c r="B226" s="2" t="s">
        <v>221</v>
      </c>
      <c r="C226" s="1" t="s">
        <v>80</v>
      </c>
      <c r="D226" s="77">
        <v>56.81</v>
      </c>
      <c r="E226" s="90"/>
      <c r="F226" s="77">
        <v>39.71</v>
      </c>
      <c r="G226" s="90"/>
      <c r="H226" s="3" t="s">
        <v>1126</v>
      </c>
    </row>
    <row r="227" spans="1:8" x14ac:dyDescent="0.2">
      <c r="A227" s="1">
        <v>225</v>
      </c>
      <c r="B227" s="2" t="s">
        <v>222</v>
      </c>
      <c r="C227" s="1" t="s">
        <v>80</v>
      </c>
      <c r="D227" s="77">
        <v>781.92</v>
      </c>
      <c r="E227" s="90"/>
      <c r="F227" s="77">
        <v>39.71</v>
      </c>
      <c r="G227" s="90"/>
      <c r="H227" s="3" t="s">
        <v>1126</v>
      </c>
    </row>
    <row r="228" spans="1:8" x14ac:dyDescent="0.2">
      <c r="A228" s="1">
        <v>226</v>
      </c>
      <c r="B228" s="2" t="s">
        <v>517</v>
      </c>
      <c r="C228" s="1" t="s">
        <v>80</v>
      </c>
      <c r="D228" s="77">
        <v>32.200000000000003</v>
      </c>
      <c r="E228" s="90"/>
      <c r="F228" s="77">
        <v>13.07</v>
      </c>
      <c r="G228" s="90"/>
      <c r="H228" s="3" t="s">
        <v>1126</v>
      </c>
    </row>
    <row r="229" spans="1:8" x14ac:dyDescent="0.2">
      <c r="A229" s="1">
        <v>227</v>
      </c>
      <c r="B229" s="2" t="s">
        <v>223</v>
      </c>
      <c r="C229" s="1" t="s">
        <v>80</v>
      </c>
      <c r="D229" s="77">
        <v>413.96</v>
      </c>
      <c r="E229" s="90"/>
      <c r="F229" s="77">
        <v>73.59</v>
      </c>
      <c r="G229" s="90"/>
      <c r="H229" s="3" t="s">
        <v>1126</v>
      </c>
    </row>
    <row r="230" spans="1:8" x14ac:dyDescent="0.2">
      <c r="A230" s="1">
        <v>228</v>
      </c>
      <c r="B230" s="2" t="s">
        <v>518</v>
      </c>
      <c r="C230" s="1" t="s">
        <v>80</v>
      </c>
      <c r="D230" s="77">
        <v>0</v>
      </c>
      <c r="E230" s="90"/>
      <c r="F230" s="77">
        <v>16.46</v>
      </c>
      <c r="G230" s="90"/>
      <c r="H230" s="3" t="s">
        <v>1126</v>
      </c>
    </row>
    <row r="231" spans="1:8" x14ac:dyDescent="0.2">
      <c r="A231" s="1">
        <v>229</v>
      </c>
      <c r="B231" s="2" t="s">
        <v>519</v>
      </c>
      <c r="C231" s="1" t="s">
        <v>80</v>
      </c>
      <c r="D231" s="77">
        <v>0</v>
      </c>
      <c r="E231" s="90"/>
      <c r="F231" s="77">
        <v>16.46</v>
      </c>
      <c r="G231" s="90"/>
      <c r="H231" s="3" t="s">
        <v>1126</v>
      </c>
    </row>
    <row r="232" spans="1:8" x14ac:dyDescent="0.2">
      <c r="A232" s="1">
        <v>230</v>
      </c>
      <c r="B232" s="2" t="s">
        <v>520</v>
      </c>
      <c r="C232" s="1" t="s">
        <v>80</v>
      </c>
      <c r="D232" s="77">
        <v>46</v>
      </c>
      <c r="E232" s="90"/>
      <c r="F232" s="77">
        <v>73.59</v>
      </c>
      <c r="G232" s="90"/>
      <c r="H232" s="3" t="s">
        <v>1126</v>
      </c>
    </row>
    <row r="233" spans="1:8" x14ac:dyDescent="0.2">
      <c r="A233" s="1">
        <v>231</v>
      </c>
      <c r="B233" s="2" t="s">
        <v>521</v>
      </c>
      <c r="C233" s="1" t="s">
        <v>80</v>
      </c>
      <c r="D233" s="77">
        <v>110.39</v>
      </c>
      <c r="E233" s="90"/>
      <c r="F233" s="77">
        <v>39.71</v>
      </c>
      <c r="G233" s="90"/>
      <c r="H233" s="3" t="s">
        <v>1126</v>
      </c>
    </row>
    <row r="234" spans="1:8" x14ac:dyDescent="0.2">
      <c r="A234" s="1">
        <v>232</v>
      </c>
      <c r="B234" s="2" t="s">
        <v>229</v>
      </c>
      <c r="C234" s="1" t="s">
        <v>80</v>
      </c>
      <c r="D234" s="77">
        <v>413.96</v>
      </c>
      <c r="E234" s="90"/>
      <c r="F234" s="77">
        <v>137.99</v>
      </c>
      <c r="G234" s="90"/>
      <c r="H234" s="3" t="s">
        <v>1126</v>
      </c>
    </row>
    <row r="235" spans="1:8" x14ac:dyDescent="0.2">
      <c r="A235" s="1">
        <v>233</v>
      </c>
      <c r="B235" s="2" t="s">
        <v>230</v>
      </c>
      <c r="C235" s="1" t="s">
        <v>80</v>
      </c>
      <c r="D235" s="77">
        <v>55.19</v>
      </c>
      <c r="E235" s="90"/>
      <c r="F235" s="77">
        <v>27.6</v>
      </c>
      <c r="G235" s="90"/>
      <c r="H235" s="3" t="s">
        <v>1126</v>
      </c>
    </row>
    <row r="236" spans="1:8" x14ac:dyDescent="0.2">
      <c r="A236" s="1">
        <v>234</v>
      </c>
      <c r="B236" s="2" t="s">
        <v>231</v>
      </c>
      <c r="C236" s="1" t="s">
        <v>80</v>
      </c>
      <c r="D236" s="77">
        <v>137.99</v>
      </c>
      <c r="E236" s="90"/>
      <c r="F236" s="77">
        <v>27.6</v>
      </c>
      <c r="G236" s="90"/>
      <c r="H236" s="3" t="s">
        <v>1126</v>
      </c>
    </row>
    <row r="237" spans="1:8" x14ac:dyDescent="0.2">
      <c r="A237" s="1">
        <v>235</v>
      </c>
      <c r="B237" s="2" t="s">
        <v>522</v>
      </c>
      <c r="C237" s="1" t="s">
        <v>1256</v>
      </c>
      <c r="D237" s="77">
        <v>22997.5</v>
      </c>
      <c r="E237" s="90"/>
      <c r="F237" s="77">
        <v>229.98</v>
      </c>
      <c r="G237" s="90"/>
      <c r="H237" s="3" t="s">
        <v>1126</v>
      </c>
    </row>
    <row r="238" spans="1:8" x14ac:dyDescent="0.2">
      <c r="A238" s="1">
        <v>236</v>
      </c>
      <c r="B238" s="2" t="s">
        <v>523</v>
      </c>
      <c r="C238" s="1" t="s">
        <v>1256</v>
      </c>
      <c r="D238" s="77">
        <v>22997.5</v>
      </c>
      <c r="E238" s="90"/>
      <c r="F238" s="77">
        <v>275.97000000000003</v>
      </c>
      <c r="G238" s="90"/>
      <c r="H238" s="3" t="s">
        <v>1126</v>
      </c>
    </row>
    <row r="239" spans="1:8" x14ac:dyDescent="0.2">
      <c r="A239" s="1">
        <v>237</v>
      </c>
      <c r="B239" s="2" t="s">
        <v>524</v>
      </c>
      <c r="C239" s="1" t="s">
        <v>1256</v>
      </c>
      <c r="D239" s="77">
        <v>0</v>
      </c>
      <c r="E239" s="90"/>
      <c r="F239" s="77">
        <v>321.97000000000003</v>
      </c>
      <c r="G239" s="90"/>
      <c r="H239" s="3" t="s">
        <v>1126</v>
      </c>
    </row>
    <row r="240" spans="1:8" x14ac:dyDescent="0.2">
      <c r="A240" s="1">
        <v>238</v>
      </c>
      <c r="B240" s="2" t="s">
        <v>237</v>
      </c>
      <c r="C240" s="1" t="s">
        <v>1256</v>
      </c>
      <c r="D240" s="77">
        <v>0</v>
      </c>
      <c r="E240" s="90"/>
      <c r="F240" s="77">
        <v>1565.29</v>
      </c>
      <c r="G240" s="90"/>
      <c r="H240" s="3" t="s">
        <v>1126</v>
      </c>
    </row>
    <row r="241" spans="1:8" x14ac:dyDescent="0.2">
      <c r="A241" s="1">
        <v>239</v>
      </c>
      <c r="B241" s="2" t="s">
        <v>238</v>
      </c>
      <c r="C241" s="1" t="s">
        <v>1256</v>
      </c>
      <c r="D241" s="77">
        <v>0</v>
      </c>
      <c r="E241" s="90"/>
      <c r="F241" s="77">
        <v>960.47</v>
      </c>
      <c r="G241" s="90"/>
      <c r="H241" s="3" t="s">
        <v>1126</v>
      </c>
    </row>
    <row r="242" spans="1:8" x14ac:dyDescent="0.2">
      <c r="A242" s="1">
        <v>240</v>
      </c>
      <c r="B242" s="2" t="s">
        <v>525</v>
      </c>
      <c r="C242" s="1" t="s">
        <v>1256</v>
      </c>
      <c r="D242" s="77">
        <v>0</v>
      </c>
      <c r="E242" s="90"/>
      <c r="F242" s="77">
        <v>533.61</v>
      </c>
      <c r="G242" s="90"/>
      <c r="H242" s="3" t="s">
        <v>1126</v>
      </c>
    </row>
    <row r="243" spans="1:8" x14ac:dyDescent="0.2">
      <c r="A243" s="1">
        <v>241</v>
      </c>
      <c r="B243" s="2" t="s">
        <v>526</v>
      </c>
      <c r="C243" s="1" t="s">
        <v>80</v>
      </c>
      <c r="D243" s="77">
        <v>55.19</v>
      </c>
      <c r="E243" s="90"/>
      <c r="F243" s="77">
        <v>39.71</v>
      </c>
      <c r="G243" s="90"/>
      <c r="H243" s="3" t="s">
        <v>1126</v>
      </c>
    </row>
    <row r="244" spans="1:8" x14ac:dyDescent="0.2">
      <c r="A244" s="1">
        <v>242</v>
      </c>
      <c r="B244" s="2" t="s">
        <v>241</v>
      </c>
      <c r="C244" s="1" t="s">
        <v>80</v>
      </c>
      <c r="D244" s="77">
        <v>229.98</v>
      </c>
      <c r="E244" s="90"/>
      <c r="F244" s="77">
        <v>79.540000000000006</v>
      </c>
      <c r="G244" s="90"/>
      <c r="H244" s="3" t="s">
        <v>1126</v>
      </c>
    </row>
    <row r="245" spans="1:8" x14ac:dyDescent="0.2">
      <c r="A245" s="1">
        <v>243</v>
      </c>
      <c r="B245" s="2" t="s">
        <v>242</v>
      </c>
      <c r="C245" s="1" t="s">
        <v>80</v>
      </c>
      <c r="D245" s="77">
        <v>413.96</v>
      </c>
      <c r="E245" s="90"/>
      <c r="F245" s="77">
        <v>79.540000000000006</v>
      </c>
      <c r="G245" s="90"/>
      <c r="H245" s="3" t="s">
        <v>1126</v>
      </c>
    </row>
    <row r="246" spans="1:8" x14ac:dyDescent="0.2">
      <c r="A246" s="1">
        <v>244</v>
      </c>
      <c r="B246" s="2" t="s">
        <v>527</v>
      </c>
      <c r="C246" s="1" t="s">
        <v>80</v>
      </c>
      <c r="D246" s="77">
        <v>91.99</v>
      </c>
      <c r="E246" s="90"/>
      <c r="F246" s="77">
        <v>66.22</v>
      </c>
      <c r="G246" s="90"/>
      <c r="H246" s="3" t="s">
        <v>1126</v>
      </c>
    </row>
    <row r="247" spans="1:8" x14ac:dyDescent="0.2">
      <c r="A247" s="1">
        <v>245</v>
      </c>
      <c r="B247" s="2" t="s">
        <v>528</v>
      </c>
      <c r="C247" s="1" t="s">
        <v>80</v>
      </c>
      <c r="D247" s="77">
        <v>413.96</v>
      </c>
      <c r="E247" s="90"/>
      <c r="F247" s="77">
        <v>79.540000000000006</v>
      </c>
      <c r="G247" s="90"/>
      <c r="H247" s="3" t="s">
        <v>1126</v>
      </c>
    </row>
    <row r="248" spans="1:8" x14ac:dyDescent="0.2">
      <c r="A248" s="1">
        <v>246</v>
      </c>
      <c r="B248" s="2" t="s">
        <v>529</v>
      </c>
      <c r="C248" s="1" t="s">
        <v>80</v>
      </c>
      <c r="D248" s="77">
        <v>827.91</v>
      </c>
      <c r="E248" s="90"/>
      <c r="F248" s="77">
        <v>66.22</v>
      </c>
      <c r="G248" s="90"/>
      <c r="H248" s="3" t="s">
        <v>1126</v>
      </c>
    </row>
    <row r="249" spans="1:8" x14ac:dyDescent="0.2">
      <c r="A249" s="1">
        <v>247</v>
      </c>
      <c r="B249" s="2" t="s">
        <v>530</v>
      </c>
      <c r="C249" s="1" t="s">
        <v>80</v>
      </c>
      <c r="D249" s="77">
        <v>1103.8800000000001</v>
      </c>
      <c r="E249" s="90"/>
      <c r="F249" s="77">
        <v>79.540000000000006</v>
      </c>
      <c r="G249" s="90"/>
      <c r="H249" s="3" t="s">
        <v>1126</v>
      </c>
    </row>
    <row r="250" spans="1:8" x14ac:dyDescent="0.2">
      <c r="A250" s="1">
        <v>248</v>
      </c>
      <c r="B250" s="2" t="s">
        <v>531</v>
      </c>
      <c r="C250" s="1" t="s">
        <v>80</v>
      </c>
      <c r="D250" s="77">
        <v>137.99</v>
      </c>
      <c r="E250" s="90"/>
      <c r="F250" s="77">
        <v>36.799999999999997</v>
      </c>
      <c r="G250" s="90"/>
      <c r="H250" s="3" t="s">
        <v>1126</v>
      </c>
    </row>
    <row r="251" spans="1:8" x14ac:dyDescent="0.2">
      <c r="A251" s="1">
        <v>249</v>
      </c>
      <c r="B251" s="2" t="s">
        <v>1357</v>
      </c>
      <c r="C251" s="1" t="s">
        <v>80</v>
      </c>
      <c r="D251" s="77">
        <v>321.97000000000003</v>
      </c>
      <c r="E251" s="90"/>
      <c r="F251" s="106">
        <v>229.98</v>
      </c>
      <c r="G251" s="109"/>
      <c r="H251" s="3" t="s">
        <v>1126</v>
      </c>
    </row>
    <row r="252" spans="1:8" x14ac:dyDescent="0.2">
      <c r="A252" s="1">
        <v>250</v>
      </c>
      <c r="B252" s="2" t="s">
        <v>1358</v>
      </c>
      <c r="C252" s="1" t="s">
        <v>80</v>
      </c>
      <c r="D252" s="77">
        <v>321.97000000000003</v>
      </c>
      <c r="E252" s="90"/>
      <c r="F252" s="107"/>
      <c r="G252" s="110"/>
      <c r="H252" s="3" t="s">
        <v>1126</v>
      </c>
    </row>
    <row r="253" spans="1:8" x14ac:dyDescent="0.2">
      <c r="A253" s="1">
        <v>251</v>
      </c>
      <c r="B253" s="2" t="s">
        <v>1363</v>
      </c>
      <c r="C253" s="1" t="s">
        <v>80</v>
      </c>
      <c r="D253" s="77">
        <v>229.98</v>
      </c>
      <c r="E253" s="90"/>
      <c r="F253" s="108"/>
      <c r="G253" s="111"/>
      <c r="H253" s="3" t="s">
        <v>1126</v>
      </c>
    </row>
    <row r="254" spans="1:8" x14ac:dyDescent="0.2">
      <c r="A254" s="1">
        <v>252</v>
      </c>
      <c r="B254" s="2" t="s">
        <v>532</v>
      </c>
      <c r="C254" s="1" t="s">
        <v>80</v>
      </c>
      <c r="D254" s="77">
        <v>1287.8599999999999</v>
      </c>
      <c r="E254" s="90"/>
      <c r="F254" s="77">
        <v>99.51</v>
      </c>
      <c r="G254" s="90"/>
      <c r="H254" s="3" t="s">
        <v>1126</v>
      </c>
    </row>
    <row r="255" spans="1:8" x14ac:dyDescent="0.2">
      <c r="A255" s="1">
        <v>253</v>
      </c>
      <c r="B255" s="2" t="s">
        <v>245</v>
      </c>
      <c r="C255" s="1" t="s">
        <v>80</v>
      </c>
      <c r="D255" s="77">
        <v>183.98</v>
      </c>
      <c r="E255" s="90"/>
      <c r="F255" s="77">
        <v>46.37</v>
      </c>
      <c r="G255" s="90"/>
      <c r="H255" s="3" t="s">
        <v>1126</v>
      </c>
    </row>
    <row r="256" spans="1:8" x14ac:dyDescent="0.2">
      <c r="A256" s="1">
        <v>254</v>
      </c>
      <c r="B256" s="2" t="s">
        <v>533</v>
      </c>
      <c r="C256" s="1" t="s">
        <v>80</v>
      </c>
      <c r="D256" s="77">
        <v>0</v>
      </c>
      <c r="E256" s="90"/>
      <c r="F256" s="77">
        <v>91.99</v>
      </c>
      <c r="G256" s="90"/>
      <c r="H256" s="3" t="s">
        <v>1126</v>
      </c>
    </row>
    <row r="257" spans="1:8" x14ac:dyDescent="0.2">
      <c r="A257" s="1">
        <v>255</v>
      </c>
      <c r="B257" s="2" t="s">
        <v>247</v>
      </c>
      <c r="C257" s="1" t="s">
        <v>80</v>
      </c>
      <c r="D257" s="77">
        <v>321.97000000000003</v>
      </c>
      <c r="E257" s="90"/>
      <c r="F257" s="77">
        <v>39.71</v>
      </c>
      <c r="G257" s="90"/>
      <c r="H257" s="3" t="s">
        <v>1126</v>
      </c>
    </row>
    <row r="258" spans="1:8" x14ac:dyDescent="0.2">
      <c r="A258" s="1">
        <v>256</v>
      </c>
      <c r="B258" s="2" t="s">
        <v>534</v>
      </c>
      <c r="C258" s="1" t="s">
        <v>80</v>
      </c>
      <c r="D258" s="77">
        <v>0</v>
      </c>
      <c r="E258" s="90"/>
      <c r="F258" s="77">
        <v>39.71</v>
      </c>
      <c r="G258" s="90"/>
      <c r="H258" s="3" t="s">
        <v>1126</v>
      </c>
    </row>
    <row r="259" spans="1:8" x14ac:dyDescent="0.2">
      <c r="A259" s="1">
        <v>257</v>
      </c>
      <c r="B259" s="2" t="s">
        <v>535</v>
      </c>
      <c r="C259" s="1" t="s">
        <v>80</v>
      </c>
      <c r="D259" s="77">
        <v>82.79</v>
      </c>
      <c r="E259" s="90"/>
      <c r="F259" s="77">
        <v>16.46</v>
      </c>
      <c r="G259" s="90"/>
      <c r="H259" s="3" t="s">
        <v>1126</v>
      </c>
    </row>
    <row r="260" spans="1:8" x14ac:dyDescent="0.2">
      <c r="A260" s="1">
        <v>258</v>
      </c>
      <c r="B260" s="2" t="s">
        <v>536</v>
      </c>
      <c r="C260" s="1" t="s">
        <v>80</v>
      </c>
      <c r="D260" s="77">
        <v>0</v>
      </c>
      <c r="E260" s="90"/>
      <c r="F260" s="77">
        <v>23.12</v>
      </c>
      <c r="G260" s="90"/>
      <c r="H260" s="3" t="s">
        <v>1126</v>
      </c>
    </row>
    <row r="261" spans="1:8" x14ac:dyDescent="0.2">
      <c r="A261" s="1">
        <v>259</v>
      </c>
      <c r="B261" s="2" t="s">
        <v>537</v>
      </c>
      <c r="C261" s="1" t="s">
        <v>80</v>
      </c>
      <c r="D261" s="77">
        <v>321.97000000000003</v>
      </c>
      <c r="E261" s="90"/>
      <c r="F261" s="77">
        <v>39.71</v>
      </c>
      <c r="G261" s="90"/>
      <c r="H261" s="3" t="s">
        <v>1126</v>
      </c>
    </row>
    <row r="262" spans="1:8" x14ac:dyDescent="0.2">
      <c r="A262" s="1">
        <v>260</v>
      </c>
      <c r="B262" s="2" t="s">
        <v>538</v>
      </c>
      <c r="C262" s="1" t="s">
        <v>80</v>
      </c>
      <c r="D262" s="77">
        <v>229.98</v>
      </c>
      <c r="E262" s="90"/>
      <c r="F262" s="77">
        <v>33.049999999999997</v>
      </c>
      <c r="G262" s="90"/>
      <c r="H262" s="3" t="s">
        <v>1126</v>
      </c>
    </row>
    <row r="263" spans="1:8" x14ac:dyDescent="0.2">
      <c r="A263" s="1">
        <v>261</v>
      </c>
      <c r="B263" s="2" t="s">
        <v>539</v>
      </c>
      <c r="C263" s="1" t="s">
        <v>80</v>
      </c>
      <c r="D263" s="77">
        <v>689.93</v>
      </c>
      <c r="E263" s="90"/>
      <c r="F263" s="77">
        <v>338.96</v>
      </c>
      <c r="G263" s="90"/>
      <c r="H263" s="3" t="s">
        <v>1126</v>
      </c>
    </row>
    <row r="264" spans="1:8" x14ac:dyDescent="0.2">
      <c r="A264" s="1">
        <v>262</v>
      </c>
      <c r="B264" s="2" t="s">
        <v>540</v>
      </c>
      <c r="C264" s="1" t="s">
        <v>80</v>
      </c>
      <c r="D264" s="77">
        <v>165.58</v>
      </c>
      <c r="E264" s="90"/>
      <c r="F264" s="77">
        <v>338.96</v>
      </c>
      <c r="G264" s="90"/>
      <c r="H264" s="3" t="s">
        <v>1126</v>
      </c>
    </row>
    <row r="265" spans="1:8" x14ac:dyDescent="0.2">
      <c r="A265" s="1">
        <v>263</v>
      </c>
      <c r="B265" s="2" t="s">
        <v>541</v>
      </c>
      <c r="C265" s="1" t="s">
        <v>80</v>
      </c>
      <c r="D265" s="77">
        <v>73.59</v>
      </c>
      <c r="E265" s="90"/>
      <c r="F265" s="77">
        <v>338.96</v>
      </c>
      <c r="G265" s="90"/>
      <c r="H265" s="3" t="s">
        <v>1126</v>
      </c>
    </row>
    <row r="266" spans="1:8" x14ac:dyDescent="0.2">
      <c r="A266" s="1">
        <v>264</v>
      </c>
      <c r="B266" s="2" t="s">
        <v>542</v>
      </c>
      <c r="C266" s="1" t="s">
        <v>80</v>
      </c>
      <c r="D266" s="77">
        <v>689.93</v>
      </c>
      <c r="E266" s="90"/>
      <c r="F266" s="77">
        <v>338.96</v>
      </c>
      <c r="G266" s="90"/>
      <c r="H266" s="3" t="s">
        <v>1126</v>
      </c>
    </row>
    <row r="267" spans="1:8" x14ac:dyDescent="0.2">
      <c r="A267" s="1">
        <v>265</v>
      </c>
      <c r="B267" s="2" t="s">
        <v>543</v>
      </c>
      <c r="C267" s="1" t="s">
        <v>80</v>
      </c>
      <c r="D267" s="77">
        <v>183.98</v>
      </c>
      <c r="E267" s="90"/>
      <c r="F267" s="77">
        <v>338.96</v>
      </c>
      <c r="G267" s="90"/>
      <c r="H267" s="3" t="s">
        <v>1126</v>
      </c>
    </row>
    <row r="268" spans="1:8" x14ac:dyDescent="0.2">
      <c r="A268" s="1">
        <v>266</v>
      </c>
      <c r="B268" s="2" t="s">
        <v>544</v>
      </c>
      <c r="C268" s="1" t="s">
        <v>80</v>
      </c>
      <c r="D268" s="77">
        <v>0</v>
      </c>
      <c r="E268" s="90"/>
      <c r="F268" s="77">
        <v>126.02</v>
      </c>
      <c r="G268" s="90"/>
      <c r="H268" s="3" t="s">
        <v>1126</v>
      </c>
    </row>
    <row r="269" spans="1:8" x14ac:dyDescent="0.2">
      <c r="A269" s="1">
        <v>267</v>
      </c>
      <c r="B269" s="2" t="s">
        <v>545</v>
      </c>
      <c r="C269" s="1" t="s">
        <v>80</v>
      </c>
      <c r="D269" s="77">
        <v>0</v>
      </c>
      <c r="E269" s="90"/>
      <c r="F269" s="77">
        <v>19.73</v>
      </c>
      <c r="G269" s="90"/>
      <c r="H269" s="3" t="s">
        <v>1126</v>
      </c>
    </row>
    <row r="270" spans="1:8" x14ac:dyDescent="0.2">
      <c r="A270" s="1">
        <v>268</v>
      </c>
      <c r="B270" s="2" t="s">
        <v>252</v>
      </c>
      <c r="C270" s="1" t="s">
        <v>80</v>
      </c>
      <c r="D270" s="77">
        <v>229.98</v>
      </c>
      <c r="E270" s="90"/>
      <c r="F270" s="77">
        <v>33.049999999999997</v>
      </c>
      <c r="G270" s="90"/>
      <c r="H270" s="3" t="s">
        <v>1126</v>
      </c>
    </row>
    <row r="271" spans="1:8" x14ac:dyDescent="0.2">
      <c r="A271" s="1">
        <v>269</v>
      </c>
      <c r="B271" s="2" t="s">
        <v>253</v>
      </c>
      <c r="C271" s="1" t="s">
        <v>80</v>
      </c>
      <c r="D271" s="77">
        <v>55.19</v>
      </c>
      <c r="E271" s="90"/>
      <c r="F271" s="77">
        <v>13.07</v>
      </c>
      <c r="G271" s="90"/>
      <c r="H271" s="3" t="s">
        <v>1126</v>
      </c>
    </row>
    <row r="272" spans="1:8" x14ac:dyDescent="0.2">
      <c r="A272" s="1">
        <v>270</v>
      </c>
      <c r="B272" s="2" t="s">
        <v>254</v>
      </c>
      <c r="C272" s="1" t="s">
        <v>80</v>
      </c>
      <c r="D272" s="77">
        <v>193.18</v>
      </c>
      <c r="E272" s="90"/>
      <c r="F272" s="77">
        <v>33.049999999999997</v>
      </c>
      <c r="G272" s="90"/>
      <c r="H272" s="3" t="s">
        <v>1126</v>
      </c>
    </row>
    <row r="273" spans="1:8" x14ac:dyDescent="0.2">
      <c r="A273" s="1">
        <v>271</v>
      </c>
      <c r="B273" s="2" t="s">
        <v>255</v>
      </c>
      <c r="C273" s="1" t="s">
        <v>80</v>
      </c>
      <c r="D273" s="77">
        <v>0</v>
      </c>
      <c r="E273" s="90"/>
      <c r="F273" s="77">
        <v>33.049999999999997</v>
      </c>
      <c r="G273" s="90"/>
      <c r="H273" s="3" t="s">
        <v>1126</v>
      </c>
    </row>
    <row r="274" spans="1:8" x14ac:dyDescent="0.2">
      <c r="A274" s="1">
        <v>272</v>
      </c>
      <c r="B274" s="2" t="s">
        <v>546</v>
      </c>
      <c r="C274" s="1" t="s">
        <v>80</v>
      </c>
      <c r="D274" s="77">
        <v>27.6</v>
      </c>
      <c r="E274" s="90"/>
      <c r="F274" s="77">
        <v>13.07</v>
      </c>
      <c r="G274" s="90"/>
      <c r="H274" s="3" t="s">
        <v>1126</v>
      </c>
    </row>
    <row r="275" spans="1:8" x14ac:dyDescent="0.2">
      <c r="A275" s="1">
        <v>273</v>
      </c>
      <c r="B275" s="2" t="s">
        <v>547</v>
      </c>
      <c r="C275" s="1" t="s">
        <v>80</v>
      </c>
      <c r="D275" s="77">
        <v>193.18</v>
      </c>
      <c r="E275" s="90"/>
      <c r="F275" s="77">
        <v>26.39</v>
      </c>
      <c r="G275" s="90"/>
      <c r="H275" s="3" t="s">
        <v>1126</v>
      </c>
    </row>
    <row r="276" spans="1:8" x14ac:dyDescent="0.2">
      <c r="A276" s="1">
        <v>274</v>
      </c>
      <c r="B276" s="2" t="s">
        <v>548</v>
      </c>
      <c r="C276" s="1" t="s">
        <v>80</v>
      </c>
      <c r="D276" s="77">
        <v>82.79</v>
      </c>
      <c r="E276" s="90"/>
      <c r="F276" s="77">
        <v>33.049999999999997</v>
      </c>
      <c r="G276" s="90"/>
      <c r="H276" s="3" t="s">
        <v>1126</v>
      </c>
    </row>
    <row r="277" spans="1:8" x14ac:dyDescent="0.2">
      <c r="A277" s="1">
        <v>275</v>
      </c>
      <c r="B277" s="2" t="s">
        <v>549</v>
      </c>
      <c r="C277" s="1" t="s">
        <v>80</v>
      </c>
      <c r="D277" s="77">
        <v>82.79</v>
      </c>
      <c r="E277" s="90"/>
      <c r="F277" s="77">
        <v>33.049999999999997</v>
      </c>
      <c r="G277" s="90"/>
      <c r="H277" s="3" t="s">
        <v>1126</v>
      </c>
    </row>
    <row r="278" spans="1:8" x14ac:dyDescent="0.2">
      <c r="A278" s="1">
        <v>276</v>
      </c>
      <c r="B278" s="2" t="s">
        <v>550</v>
      </c>
      <c r="C278" s="1" t="s">
        <v>80</v>
      </c>
      <c r="D278" s="77">
        <v>13798.5</v>
      </c>
      <c r="E278" s="90"/>
      <c r="F278" s="77">
        <v>164.64</v>
      </c>
      <c r="G278" s="90"/>
      <c r="H278" s="3" t="s">
        <v>1126</v>
      </c>
    </row>
    <row r="279" spans="1:8" x14ac:dyDescent="0.2">
      <c r="A279" s="1">
        <v>277</v>
      </c>
      <c r="B279" s="2" t="s">
        <v>551</v>
      </c>
      <c r="C279" s="1" t="s">
        <v>80</v>
      </c>
      <c r="D279" s="77">
        <v>6899.25</v>
      </c>
      <c r="E279" s="90"/>
      <c r="F279" s="77">
        <v>164.64</v>
      </c>
      <c r="G279" s="90"/>
      <c r="H279" s="3" t="s">
        <v>1126</v>
      </c>
    </row>
    <row r="280" spans="1:8" x14ac:dyDescent="0.2">
      <c r="A280" s="1">
        <v>278</v>
      </c>
      <c r="B280" s="2" t="s">
        <v>552</v>
      </c>
      <c r="C280" s="1" t="s">
        <v>80</v>
      </c>
      <c r="D280" s="77">
        <v>73.59</v>
      </c>
      <c r="E280" s="90"/>
      <c r="F280" s="77">
        <v>66.22</v>
      </c>
      <c r="G280" s="90"/>
      <c r="H280" s="3" t="s">
        <v>1126</v>
      </c>
    </row>
    <row r="281" spans="1:8" x14ac:dyDescent="0.2">
      <c r="A281" s="1">
        <v>279</v>
      </c>
      <c r="B281" s="2" t="s">
        <v>553</v>
      </c>
      <c r="C281" s="1" t="s">
        <v>80</v>
      </c>
      <c r="D281" s="77">
        <v>78.19</v>
      </c>
      <c r="E281" s="90"/>
      <c r="F281" s="77">
        <v>59.56</v>
      </c>
      <c r="G281" s="90"/>
      <c r="H281" s="3" t="s">
        <v>1126</v>
      </c>
    </row>
    <row r="282" spans="1:8" x14ac:dyDescent="0.2">
      <c r="A282" s="1">
        <v>280</v>
      </c>
      <c r="B282" s="2" t="s">
        <v>554</v>
      </c>
      <c r="C282" s="1" t="s">
        <v>80</v>
      </c>
      <c r="D282" s="77">
        <v>0</v>
      </c>
      <c r="E282" s="90"/>
      <c r="F282" s="77">
        <v>1840.09</v>
      </c>
      <c r="G282" s="90"/>
      <c r="H282" s="3" t="s">
        <v>1126</v>
      </c>
    </row>
    <row r="283" spans="1:8" x14ac:dyDescent="0.2">
      <c r="A283" s="1">
        <v>281</v>
      </c>
      <c r="B283" s="2" t="s">
        <v>555</v>
      </c>
      <c r="C283" s="1" t="s">
        <v>80</v>
      </c>
      <c r="D283" s="77">
        <v>321.97000000000003</v>
      </c>
      <c r="E283" s="90"/>
      <c r="F283" s="77">
        <v>33.049999999999997</v>
      </c>
      <c r="G283" s="90"/>
      <c r="H283" s="3" t="s">
        <v>1126</v>
      </c>
    </row>
    <row r="284" spans="1:8" x14ac:dyDescent="0.2">
      <c r="A284" s="1">
        <v>282</v>
      </c>
      <c r="B284" s="2" t="s">
        <v>556</v>
      </c>
      <c r="C284" s="1" t="s">
        <v>80</v>
      </c>
      <c r="D284" s="77">
        <v>551.94000000000005</v>
      </c>
      <c r="E284" s="90"/>
      <c r="F284" s="77">
        <v>92.85</v>
      </c>
      <c r="G284" s="90"/>
      <c r="H284" s="3" t="s">
        <v>1126</v>
      </c>
    </row>
    <row r="285" spans="1:8" x14ac:dyDescent="0.2">
      <c r="A285" s="1">
        <v>283</v>
      </c>
      <c r="B285" s="2" t="s">
        <v>557</v>
      </c>
      <c r="C285" s="1" t="s">
        <v>80</v>
      </c>
      <c r="D285" s="77">
        <v>827.91</v>
      </c>
      <c r="E285" s="90"/>
      <c r="F285" s="77">
        <v>33.049999999999997</v>
      </c>
      <c r="G285" s="90"/>
      <c r="H285" s="3" t="s">
        <v>1126</v>
      </c>
    </row>
    <row r="286" spans="1:8" x14ac:dyDescent="0.2">
      <c r="A286" s="1">
        <v>284</v>
      </c>
      <c r="B286" s="2" t="s">
        <v>558</v>
      </c>
      <c r="C286" s="1" t="s">
        <v>80</v>
      </c>
      <c r="D286" s="77">
        <v>1011.89</v>
      </c>
      <c r="E286" s="90"/>
      <c r="F286" s="77">
        <v>33.049999999999997</v>
      </c>
      <c r="G286" s="90"/>
      <c r="H286" s="3" t="s">
        <v>1126</v>
      </c>
    </row>
    <row r="287" spans="1:8" x14ac:dyDescent="0.2">
      <c r="A287" s="1">
        <v>285</v>
      </c>
      <c r="B287" s="2" t="s">
        <v>261</v>
      </c>
      <c r="C287" s="1" t="s">
        <v>80</v>
      </c>
      <c r="D287" s="77">
        <v>827.91</v>
      </c>
      <c r="E287" s="90"/>
      <c r="F287" s="77">
        <v>119.36</v>
      </c>
      <c r="G287" s="90"/>
      <c r="H287" s="3" t="s">
        <v>1126</v>
      </c>
    </row>
    <row r="288" spans="1:8" x14ac:dyDescent="0.2">
      <c r="A288" s="1">
        <v>286</v>
      </c>
      <c r="B288" s="2" t="s">
        <v>262</v>
      </c>
      <c r="C288" s="1" t="s">
        <v>80</v>
      </c>
      <c r="D288" s="77">
        <v>367.96</v>
      </c>
      <c r="E288" s="90"/>
      <c r="F288" s="77">
        <v>46.37</v>
      </c>
      <c r="G288" s="90"/>
      <c r="H288" s="3" t="s">
        <v>1126</v>
      </c>
    </row>
    <row r="289" spans="1:8" x14ac:dyDescent="0.2">
      <c r="A289" s="1">
        <v>287</v>
      </c>
      <c r="B289" s="2" t="s">
        <v>559</v>
      </c>
      <c r="C289" s="1" t="s">
        <v>80</v>
      </c>
      <c r="D289" s="77">
        <v>91.99</v>
      </c>
      <c r="E289" s="90"/>
      <c r="F289" s="77">
        <v>36.799999999999997</v>
      </c>
      <c r="G289" s="90"/>
      <c r="H289" s="3" t="s">
        <v>1126</v>
      </c>
    </row>
    <row r="290" spans="1:8" x14ac:dyDescent="0.2">
      <c r="A290" s="1">
        <v>288</v>
      </c>
      <c r="B290" s="2" t="s">
        <v>264</v>
      </c>
      <c r="C290" s="1" t="s">
        <v>80</v>
      </c>
      <c r="D290" s="77">
        <v>500</v>
      </c>
      <c r="E290" s="90"/>
      <c r="F290" s="77">
        <v>73</v>
      </c>
      <c r="G290" s="90"/>
      <c r="H290" s="3" t="s">
        <v>1126</v>
      </c>
    </row>
    <row r="291" spans="1:8" x14ac:dyDescent="0.2">
      <c r="A291" s="1">
        <v>289</v>
      </c>
      <c r="B291" s="2" t="s">
        <v>265</v>
      </c>
      <c r="C291" s="1" t="s">
        <v>80</v>
      </c>
      <c r="D291" s="77">
        <v>0</v>
      </c>
      <c r="E291" s="90"/>
      <c r="F291" s="77">
        <v>367.96</v>
      </c>
      <c r="G291" s="90"/>
      <c r="H291" s="3"/>
    </row>
    <row r="292" spans="1:8" x14ac:dyDescent="0.2">
      <c r="A292" s="1">
        <v>290</v>
      </c>
      <c r="B292" s="2" t="s">
        <v>266</v>
      </c>
      <c r="C292" s="1" t="s">
        <v>80</v>
      </c>
      <c r="D292" s="77">
        <v>28.36</v>
      </c>
      <c r="E292" s="90"/>
      <c r="F292" s="77">
        <v>13.07</v>
      </c>
      <c r="G292" s="90"/>
      <c r="H292" s="3" t="s">
        <v>1126</v>
      </c>
    </row>
    <row r="293" spans="1:8" x14ac:dyDescent="0.2">
      <c r="A293" s="1">
        <v>291</v>
      </c>
      <c r="B293" s="2" t="s">
        <v>560</v>
      </c>
      <c r="C293" s="1" t="s">
        <v>80</v>
      </c>
      <c r="D293" s="77">
        <v>321.97000000000003</v>
      </c>
      <c r="E293" s="90"/>
      <c r="F293" s="77">
        <v>66.22</v>
      </c>
      <c r="G293" s="90"/>
      <c r="H293" s="3" t="s">
        <v>1126</v>
      </c>
    </row>
    <row r="294" spans="1:8" x14ac:dyDescent="0.2">
      <c r="A294" s="1">
        <v>292</v>
      </c>
      <c r="B294" s="2" t="s">
        <v>561</v>
      </c>
      <c r="C294" s="1" t="s">
        <v>80</v>
      </c>
      <c r="D294" s="77">
        <v>689.93</v>
      </c>
      <c r="E294" s="90"/>
      <c r="F294" s="77">
        <v>46.37</v>
      </c>
      <c r="G294" s="90"/>
      <c r="H294" s="3" t="s">
        <v>1126</v>
      </c>
    </row>
    <row r="295" spans="1:8" x14ac:dyDescent="0.2">
      <c r="A295" s="1">
        <v>293</v>
      </c>
      <c r="B295" s="2" t="s">
        <v>562</v>
      </c>
      <c r="C295" s="1" t="s">
        <v>80</v>
      </c>
      <c r="D295" s="77">
        <v>689.93</v>
      </c>
      <c r="E295" s="90"/>
      <c r="F295" s="77">
        <v>46.37</v>
      </c>
      <c r="G295" s="90"/>
      <c r="H295" s="3" t="s">
        <v>1126</v>
      </c>
    </row>
    <row r="296" spans="1:8" x14ac:dyDescent="0.2">
      <c r="A296" s="1">
        <v>294</v>
      </c>
      <c r="B296" s="2" t="s">
        <v>268</v>
      </c>
      <c r="C296" s="1" t="s">
        <v>80</v>
      </c>
      <c r="D296" s="77">
        <v>137.99</v>
      </c>
      <c r="E296" s="90"/>
      <c r="F296" s="77">
        <v>53.02</v>
      </c>
      <c r="G296" s="90"/>
      <c r="H296" s="3" t="s">
        <v>1126</v>
      </c>
    </row>
    <row r="297" spans="1:8" x14ac:dyDescent="0.2">
      <c r="A297" s="1">
        <v>295</v>
      </c>
      <c r="B297" s="2" t="s">
        <v>269</v>
      </c>
      <c r="C297" s="1" t="s">
        <v>80</v>
      </c>
      <c r="D297" s="77">
        <v>91.99</v>
      </c>
      <c r="E297" s="90"/>
      <c r="F297" s="77">
        <v>33.049999999999997</v>
      </c>
      <c r="G297" s="90"/>
      <c r="H297" s="3" t="s">
        <v>1126</v>
      </c>
    </row>
    <row r="298" spans="1:8" x14ac:dyDescent="0.2">
      <c r="A298" s="1">
        <v>296</v>
      </c>
      <c r="B298" s="2" t="s">
        <v>563</v>
      </c>
      <c r="C298" s="1" t="s">
        <v>80</v>
      </c>
      <c r="D298" s="77">
        <v>137.99</v>
      </c>
      <c r="E298" s="90"/>
      <c r="F298" s="77">
        <v>26.39</v>
      </c>
      <c r="G298" s="90"/>
      <c r="H298" s="3" t="s">
        <v>1126</v>
      </c>
    </row>
    <row r="299" spans="1:8" x14ac:dyDescent="0.2">
      <c r="A299" s="1">
        <v>297</v>
      </c>
      <c r="B299" s="2" t="s">
        <v>564</v>
      </c>
      <c r="C299" s="1" t="s">
        <v>80</v>
      </c>
      <c r="D299" s="77">
        <v>137.99</v>
      </c>
      <c r="E299" s="90"/>
      <c r="F299" s="77">
        <v>33.049999999999997</v>
      </c>
      <c r="G299" s="90"/>
      <c r="H299" s="3" t="s">
        <v>1126</v>
      </c>
    </row>
    <row r="300" spans="1:8" x14ac:dyDescent="0.2">
      <c r="A300" s="1">
        <v>298</v>
      </c>
      <c r="B300" s="2" t="s">
        <v>565</v>
      </c>
      <c r="C300" s="1" t="s">
        <v>80</v>
      </c>
      <c r="D300" s="77">
        <v>73.59</v>
      </c>
      <c r="E300" s="90"/>
      <c r="F300" s="77">
        <v>13.07</v>
      </c>
      <c r="G300" s="90"/>
      <c r="H300" s="3" t="s">
        <v>1126</v>
      </c>
    </row>
    <row r="301" spans="1:8" x14ac:dyDescent="0.2">
      <c r="A301" s="1">
        <v>299</v>
      </c>
      <c r="B301" s="2" t="s">
        <v>273</v>
      </c>
      <c r="C301" s="1" t="s">
        <v>80</v>
      </c>
      <c r="D301" s="77">
        <v>413.96</v>
      </c>
      <c r="E301" s="90"/>
      <c r="F301" s="77">
        <v>66.22</v>
      </c>
      <c r="G301" s="90"/>
      <c r="H301" s="3" t="s">
        <v>1126</v>
      </c>
    </row>
    <row r="302" spans="1:8" x14ac:dyDescent="0.2">
      <c r="A302" s="1">
        <v>300</v>
      </c>
      <c r="B302" s="2" t="s">
        <v>274</v>
      </c>
      <c r="C302" s="1" t="s">
        <v>80</v>
      </c>
      <c r="D302" s="77">
        <v>1379.85</v>
      </c>
      <c r="E302" s="90"/>
      <c r="F302" s="77">
        <v>66.22</v>
      </c>
      <c r="G302" s="90"/>
      <c r="H302" s="3"/>
    </row>
    <row r="303" spans="1:8" x14ac:dyDescent="0.2">
      <c r="A303" s="1">
        <v>301</v>
      </c>
      <c r="B303" s="2" t="s">
        <v>275</v>
      </c>
      <c r="C303" s="1" t="s">
        <v>80</v>
      </c>
      <c r="D303" s="77">
        <v>55.19</v>
      </c>
      <c r="E303" s="90"/>
      <c r="F303" s="77">
        <v>33.049999999999997</v>
      </c>
      <c r="G303" s="90"/>
      <c r="H303" s="3" t="s">
        <v>1126</v>
      </c>
    </row>
    <row r="304" spans="1:8" x14ac:dyDescent="0.2">
      <c r="A304" s="1">
        <v>302</v>
      </c>
      <c r="B304" s="2" t="s">
        <v>276</v>
      </c>
      <c r="C304" s="1" t="s">
        <v>80</v>
      </c>
      <c r="D304" s="77">
        <v>827.91</v>
      </c>
      <c r="E304" s="90"/>
      <c r="F304" s="77">
        <v>99.51</v>
      </c>
      <c r="G304" s="90"/>
      <c r="H304" s="3"/>
    </row>
    <row r="305" spans="1:8" x14ac:dyDescent="0.2">
      <c r="A305" s="1">
        <v>303</v>
      </c>
      <c r="B305" s="2" t="s">
        <v>277</v>
      </c>
      <c r="C305" s="1" t="s">
        <v>80</v>
      </c>
      <c r="D305" s="77">
        <v>321.97000000000003</v>
      </c>
      <c r="E305" s="90"/>
      <c r="F305" s="77">
        <v>53.02</v>
      </c>
      <c r="G305" s="90"/>
      <c r="H305" s="3"/>
    </row>
    <row r="306" spans="1:8" x14ac:dyDescent="0.2">
      <c r="A306" s="1">
        <v>304</v>
      </c>
      <c r="B306" s="2" t="s">
        <v>278</v>
      </c>
      <c r="C306" s="1" t="s">
        <v>80</v>
      </c>
      <c r="D306" s="77">
        <v>321.97000000000003</v>
      </c>
      <c r="E306" s="90"/>
      <c r="F306" s="77">
        <v>53.02</v>
      </c>
      <c r="G306" s="90"/>
      <c r="H306" s="3"/>
    </row>
    <row r="307" spans="1:8" x14ac:dyDescent="0.2">
      <c r="A307" s="1">
        <v>305</v>
      </c>
      <c r="B307" s="2" t="s">
        <v>279</v>
      </c>
      <c r="C307" s="1" t="s">
        <v>80</v>
      </c>
      <c r="D307" s="77">
        <v>46</v>
      </c>
      <c r="E307" s="90"/>
      <c r="F307" s="77">
        <v>19.73</v>
      </c>
      <c r="G307" s="90"/>
      <c r="H307" s="3" t="s">
        <v>1126</v>
      </c>
    </row>
    <row r="308" spans="1:8" x14ac:dyDescent="0.2">
      <c r="A308" s="1">
        <v>306</v>
      </c>
      <c r="B308" s="2" t="s">
        <v>280</v>
      </c>
      <c r="C308" s="1" t="s">
        <v>80</v>
      </c>
      <c r="D308" s="77">
        <v>413.96</v>
      </c>
      <c r="E308" s="90"/>
      <c r="F308" s="77">
        <v>27.6</v>
      </c>
      <c r="G308" s="90"/>
      <c r="H308" s="3" t="s">
        <v>1126</v>
      </c>
    </row>
    <row r="309" spans="1:8" x14ac:dyDescent="0.2">
      <c r="A309" s="1">
        <v>307</v>
      </c>
      <c r="B309" s="2" t="s">
        <v>281</v>
      </c>
      <c r="C309" s="1" t="s">
        <v>80</v>
      </c>
      <c r="D309" s="77">
        <v>413.96</v>
      </c>
      <c r="E309" s="90"/>
      <c r="F309" s="77">
        <v>27.6</v>
      </c>
      <c r="G309" s="90"/>
      <c r="H309" s="3" t="s">
        <v>1126</v>
      </c>
    </row>
    <row r="310" spans="1:8" x14ac:dyDescent="0.2">
      <c r="A310" s="1">
        <v>308</v>
      </c>
      <c r="B310" s="2" t="s">
        <v>566</v>
      </c>
      <c r="C310" s="1" t="s">
        <v>80</v>
      </c>
      <c r="D310" s="77">
        <v>275.97000000000003</v>
      </c>
      <c r="E310" s="90"/>
      <c r="F310" s="77">
        <v>19.73</v>
      </c>
      <c r="G310" s="90"/>
      <c r="H310" s="3" t="s">
        <v>1126</v>
      </c>
    </row>
    <row r="311" spans="1:8" x14ac:dyDescent="0.2">
      <c r="A311" s="1">
        <v>309</v>
      </c>
      <c r="B311" s="2" t="s">
        <v>567</v>
      </c>
      <c r="C311" s="1" t="s">
        <v>80</v>
      </c>
      <c r="D311" s="77">
        <v>275.97000000000003</v>
      </c>
      <c r="E311" s="90"/>
      <c r="F311" s="77">
        <v>19.73</v>
      </c>
      <c r="G311" s="90"/>
      <c r="H311" s="3" t="s">
        <v>1126</v>
      </c>
    </row>
    <row r="312" spans="1:8" x14ac:dyDescent="0.2">
      <c r="A312" s="1">
        <v>310</v>
      </c>
      <c r="B312" s="2" t="s">
        <v>568</v>
      </c>
      <c r="C312" s="1" t="s">
        <v>80</v>
      </c>
      <c r="D312" s="77">
        <v>321.97000000000003</v>
      </c>
      <c r="E312" s="90"/>
      <c r="F312" s="77">
        <v>39.71</v>
      </c>
      <c r="G312" s="90"/>
      <c r="H312" s="3" t="s">
        <v>1126</v>
      </c>
    </row>
    <row r="313" spans="1:8" x14ac:dyDescent="0.2">
      <c r="A313" s="1">
        <v>311</v>
      </c>
      <c r="B313" s="2" t="s">
        <v>285</v>
      </c>
      <c r="C313" s="1" t="s">
        <v>80</v>
      </c>
      <c r="D313" s="77">
        <v>321.97000000000003</v>
      </c>
      <c r="E313" s="90"/>
      <c r="F313" s="77">
        <v>39.71</v>
      </c>
      <c r="G313" s="90"/>
      <c r="H313" s="3" t="s">
        <v>1126</v>
      </c>
    </row>
    <row r="314" spans="1:8" x14ac:dyDescent="0.2">
      <c r="A314" s="1">
        <v>312</v>
      </c>
      <c r="B314" s="2" t="s">
        <v>569</v>
      </c>
      <c r="C314" s="1" t="s">
        <v>80</v>
      </c>
      <c r="D314" s="77">
        <v>597.94000000000005</v>
      </c>
      <c r="E314" s="90"/>
      <c r="F314" s="77">
        <v>39.71</v>
      </c>
      <c r="G314" s="90"/>
      <c r="H314" s="3"/>
    </row>
    <row r="315" spans="1:8" x14ac:dyDescent="0.2">
      <c r="A315" s="1">
        <v>313</v>
      </c>
      <c r="B315" s="2" t="s">
        <v>570</v>
      </c>
      <c r="C315" s="1" t="s">
        <v>80</v>
      </c>
      <c r="D315" s="77">
        <v>597.94000000000005</v>
      </c>
      <c r="E315" s="90"/>
      <c r="F315" s="77">
        <v>39.71</v>
      </c>
      <c r="G315" s="90"/>
      <c r="H315" s="3"/>
    </row>
    <row r="316" spans="1:8" x14ac:dyDescent="0.2">
      <c r="A316" s="1">
        <v>314</v>
      </c>
      <c r="B316" s="2" t="s">
        <v>571</v>
      </c>
      <c r="C316" s="1" t="s">
        <v>80</v>
      </c>
      <c r="D316" s="77">
        <v>505.95</v>
      </c>
      <c r="E316" s="90"/>
      <c r="F316" s="77">
        <v>39.71</v>
      </c>
      <c r="G316" s="90"/>
      <c r="H316" s="3"/>
    </row>
    <row r="317" spans="1:8" x14ac:dyDescent="0.2">
      <c r="A317" s="1">
        <v>315</v>
      </c>
      <c r="B317" s="2" t="s">
        <v>572</v>
      </c>
      <c r="C317" s="1" t="s">
        <v>80</v>
      </c>
      <c r="D317" s="77">
        <v>505.95</v>
      </c>
      <c r="E317" s="90"/>
      <c r="F317" s="77">
        <v>39.71</v>
      </c>
      <c r="G317" s="90"/>
      <c r="H317" s="3"/>
    </row>
    <row r="318" spans="1:8" x14ac:dyDescent="0.2">
      <c r="A318" s="1">
        <v>316</v>
      </c>
      <c r="B318" s="2" t="s">
        <v>573</v>
      </c>
      <c r="C318" s="1" t="s">
        <v>80</v>
      </c>
      <c r="D318" s="77">
        <v>229.98</v>
      </c>
      <c r="E318" s="90"/>
      <c r="F318" s="77">
        <v>33.049999999999997</v>
      </c>
      <c r="G318" s="90"/>
      <c r="H318" s="3" t="s">
        <v>1126</v>
      </c>
    </row>
    <row r="319" spans="1:8" x14ac:dyDescent="0.2">
      <c r="A319" s="1">
        <v>317</v>
      </c>
      <c r="B319" s="2" t="s">
        <v>574</v>
      </c>
      <c r="C319" s="1" t="s">
        <v>80</v>
      </c>
      <c r="D319" s="77">
        <v>229.98</v>
      </c>
      <c r="E319" s="90"/>
      <c r="F319" s="77">
        <v>33.049999999999997</v>
      </c>
      <c r="G319" s="90"/>
      <c r="H319" s="3" t="s">
        <v>1126</v>
      </c>
    </row>
    <row r="320" spans="1:8" x14ac:dyDescent="0.2">
      <c r="A320" s="1">
        <v>318</v>
      </c>
      <c r="B320" s="2" t="s">
        <v>288</v>
      </c>
      <c r="C320" s="1" t="s">
        <v>80</v>
      </c>
      <c r="D320" s="77">
        <v>183.98</v>
      </c>
      <c r="E320" s="90"/>
      <c r="F320" s="77">
        <v>66.22</v>
      </c>
      <c r="G320" s="90"/>
      <c r="H320" s="3" t="s">
        <v>1126</v>
      </c>
    </row>
    <row r="321" spans="1:8" x14ac:dyDescent="0.2">
      <c r="A321" s="1">
        <v>319</v>
      </c>
      <c r="B321" s="2" t="s">
        <v>289</v>
      </c>
      <c r="C321" s="1" t="s">
        <v>80</v>
      </c>
      <c r="D321" s="77">
        <v>183.98</v>
      </c>
      <c r="E321" s="90"/>
      <c r="F321" s="77">
        <v>66.22</v>
      </c>
      <c r="G321" s="90"/>
      <c r="H321" s="3" t="s">
        <v>1126</v>
      </c>
    </row>
    <row r="322" spans="1:8" x14ac:dyDescent="0.2">
      <c r="A322" s="1">
        <v>320</v>
      </c>
      <c r="B322" s="2" t="s">
        <v>290</v>
      </c>
      <c r="C322" s="1" t="s">
        <v>80</v>
      </c>
      <c r="D322" s="77">
        <v>137.99</v>
      </c>
      <c r="E322" s="90"/>
      <c r="F322" s="77">
        <v>66.22</v>
      </c>
      <c r="G322" s="90"/>
      <c r="H322" s="3" t="s">
        <v>1126</v>
      </c>
    </row>
    <row r="323" spans="1:8" x14ac:dyDescent="0.2">
      <c r="A323" s="1">
        <v>321</v>
      </c>
      <c r="B323" s="2" t="s">
        <v>291</v>
      </c>
      <c r="C323" s="1" t="s">
        <v>80</v>
      </c>
      <c r="D323" s="77">
        <v>137.99</v>
      </c>
      <c r="E323" s="90"/>
      <c r="F323" s="77">
        <v>66.22</v>
      </c>
      <c r="G323" s="90"/>
      <c r="H323" s="3" t="s">
        <v>1126</v>
      </c>
    </row>
    <row r="324" spans="1:8" x14ac:dyDescent="0.2">
      <c r="A324" s="1">
        <v>322</v>
      </c>
      <c r="B324" s="2" t="s">
        <v>292</v>
      </c>
      <c r="C324" s="1" t="s">
        <v>80</v>
      </c>
      <c r="D324" s="77">
        <v>321.97000000000003</v>
      </c>
      <c r="E324" s="90"/>
      <c r="F324" s="77">
        <v>33.049999999999997</v>
      </c>
      <c r="G324" s="90"/>
      <c r="H324" s="3" t="s">
        <v>1126</v>
      </c>
    </row>
    <row r="325" spans="1:8" x14ac:dyDescent="0.2">
      <c r="A325" s="1">
        <v>323</v>
      </c>
      <c r="B325" s="2" t="s">
        <v>575</v>
      </c>
      <c r="C325" s="1" t="s">
        <v>80</v>
      </c>
      <c r="D325" s="77">
        <v>0</v>
      </c>
      <c r="E325" s="90"/>
      <c r="F325" s="77">
        <v>26.39</v>
      </c>
      <c r="G325" s="90"/>
      <c r="H325" s="3"/>
    </row>
    <row r="326" spans="1:8" x14ac:dyDescent="0.2">
      <c r="A326" s="1">
        <v>324</v>
      </c>
      <c r="B326" s="2" t="s">
        <v>576</v>
      </c>
      <c r="C326" s="1" t="s">
        <v>80</v>
      </c>
      <c r="D326" s="77">
        <v>0</v>
      </c>
      <c r="E326" s="90"/>
      <c r="F326" s="77">
        <v>39.71</v>
      </c>
      <c r="G326" s="90"/>
      <c r="H326" s="3" t="s">
        <v>1126</v>
      </c>
    </row>
    <row r="327" spans="1:8" x14ac:dyDescent="0.2">
      <c r="A327" s="1">
        <v>325</v>
      </c>
      <c r="B327" s="2" t="s">
        <v>293</v>
      </c>
      <c r="C327" s="1" t="s">
        <v>80</v>
      </c>
      <c r="D327" s="77">
        <v>73.59</v>
      </c>
      <c r="E327" s="90"/>
      <c r="F327" s="77">
        <v>26.39</v>
      </c>
      <c r="G327" s="90"/>
      <c r="H327" s="3" t="s">
        <v>1126</v>
      </c>
    </row>
    <row r="328" spans="1:8" x14ac:dyDescent="0.2">
      <c r="A328" s="1">
        <v>326</v>
      </c>
      <c r="B328" s="2" t="s">
        <v>294</v>
      </c>
      <c r="C328" s="1" t="s">
        <v>80</v>
      </c>
      <c r="D328" s="77">
        <v>110.39</v>
      </c>
      <c r="E328" s="90"/>
      <c r="F328" s="77">
        <v>33.049999999999997</v>
      </c>
      <c r="G328" s="90"/>
      <c r="H328" s="3" t="s">
        <v>1126</v>
      </c>
    </row>
    <row r="329" spans="1:8" x14ac:dyDescent="0.2">
      <c r="A329" s="1">
        <v>327</v>
      </c>
      <c r="B329" s="2" t="s">
        <v>577</v>
      </c>
      <c r="C329" s="1" t="s">
        <v>80</v>
      </c>
      <c r="D329" s="77">
        <v>73.59</v>
      </c>
      <c r="E329" s="90"/>
      <c r="F329" s="77">
        <v>13.07</v>
      </c>
      <c r="G329" s="90"/>
      <c r="H329" s="3" t="s">
        <v>1126</v>
      </c>
    </row>
    <row r="330" spans="1:8" x14ac:dyDescent="0.2">
      <c r="A330" s="1">
        <v>328</v>
      </c>
      <c r="B330" s="2" t="s">
        <v>578</v>
      </c>
      <c r="C330" s="1" t="s">
        <v>80</v>
      </c>
      <c r="D330" s="77">
        <v>55.19</v>
      </c>
      <c r="E330" s="90"/>
      <c r="F330" s="77">
        <v>6.42</v>
      </c>
      <c r="G330" s="90"/>
      <c r="H330" s="3" t="s">
        <v>1126</v>
      </c>
    </row>
    <row r="331" spans="1:8" x14ac:dyDescent="0.2">
      <c r="A331" s="1">
        <v>329</v>
      </c>
      <c r="B331" s="2" t="s">
        <v>579</v>
      </c>
      <c r="C331" s="1" t="s">
        <v>80</v>
      </c>
      <c r="D331" s="77">
        <v>183.98</v>
      </c>
      <c r="E331" s="90"/>
      <c r="F331" s="77">
        <v>13.07</v>
      </c>
      <c r="G331" s="90"/>
      <c r="H331" s="3" t="s">
        <v>1126</v>
      </c>
    </row>
    <row r="332" spans="1:8" x14ac:dyDescent="0.2">
      <c r="A332" s="1">
        <v>330</v>
      </c>
      <c r="B332" s="2" t="s">
        <v>580</v>
      </c>
      <c r="C332" s="1" t="s">
        <v>80</v>
      </c>
      <c r="D332" s="77">
        <v>55.19</v>
      </c>
      <c r="E332" s="90"/>
      <c r="F332" s="77">
        <v>13.07</v>
      </c>
      <c r="G332" s="90"/>
      <c r="H332" s="3" t="s">
        <v>1126</v>
      </c>
    </row>
    <row r="333" spans="1:8" x14ac:dyDescent="0.2">
      <c r="A333" s="1">
        <v>331</v>
      </c>
      <c r="B333" s="2" t="s">
        <v>581</v>
      </c>
      <c r="C333" s="1" t="s">
        <v>80</v>
      </c>
      <c r="D333" s="77">
        <v>0</v>
      </c>
      <c r="E333" s="90"/>
      <c r="F333" s="77">
        <v>13.07</v>
      </c>
      <c r="G333" s="90"/>
      <c r="H333" s="3" t="s">
        <v>1126</v>
      </c>
    </row>
    <row r="334" spans="1:8" x14ac:dyDescent="0.2">
      <c r="A334" s="1">
        <v>332</v>
      </c>
      <c r="B334" s="2" t="s">
        <v>582</v>
      </c>
      <c r="C334" s="1" t="s">
        <v>80</v>
      </c>
      <c r="D334" s="77">
        <v>0</v>
      </c>
      <c r="E334" s="90"/>
      <c r="F334" s="77">
        <v>19.73</v>
      </c>
      <c r="G334" s="90"/>
      <c r="H334" s="3" t="s">
        <v>1126</v>
      </c>
    </row>
    <row r="335" spans="1:8" x14ac:dyDescent="0.2">
      <c r="A335" s="1">
        <v>333</v>
      </c>
      <c r="B335" s="2" t="s">
        <v>298</v>
      </c>
      <c r="C335" s="1" t="s">
        <v>80</v>
      </c>
      <c r="D335" s="77">
        <v>137.99</v>
      </c>
      <c r="E335" s="90"/>
      <c r="F335" s="77">
        <v>13.07</v>
      </c>
      <c r="G335" s="90"/>
      <c r="H335" s="3" t="s">
        <v>1126</v>
      </c>
    </row>
    <row r="336" spans="1:8" x14ac:dyDescent="0.2">
      <c r="A336" s="1">
        <v>334</v>
      </c>
      <c r="B336" s="2" t="s">
        <v>299</v>
      </c>
      <c r="C336" s="1" t="s">
        <v>80</v>
      </c>
      <c r="D336" s="77">
        <v>46</v>
      </c>
      <c r="E336" s="90"/>
      <c r="F336" s="77">
        <v>2.25</v>
      </c>
      <c r="G336" s="90"/>
      <c r="H336" s="3" t="s">
        <v>1126</v>
      </c>
    </row>
    <row r="337" spans="1:8" x14ac:dyDescent="0.2">
      <c r="A337" s="1">
        <v>335</v>
      </c>
      <c r="B337" s="2" t="s">
        <v>583</v>
      </c>
      <c r="C337" s="1" t="s">
        <v>80</v>
      </c>
      <c r="D337" s="77">
        <v>46</v>
      </c>
      <c r="E337" s="90"/>
      <c r="F337" s="77">
        <v>1.82</v>
      </c>
      <c r="G337" s="90"/>
      <c r="H337" s="3" t="s">
        <v>1126</v>
      </c>
    </row>
    <row r="338" spans="1:8" x14ac:dyDescent="0.2">
      <c r="A338" s="1">
        <v>336</v>
      </c>
      <c r="B338" s="2" t="s">
        <v>584</v>
      </c>
      <c r="C338" s="1" t="s">
        <v>80</v>
      </c>
      <c r="D338" s="77">
        <v>0</v>
      </c>
      <c r="E338" s="90"/>
      <c r="F338" s="77">
        <v>33.049999999999997</v>
      </c>
      <c r="G338" s="90"/>
      <c r="H338" s="3"/>
    </row>
    <row r="339" spans="1:8" x14ac:dyDescent="0.2">
      <c r="A339" s="1">
        <v>337</v>
      </c>
      <c r="B339" s="2" t="s">
        <v>585</v>
      </c>
      <c r="C339" s="1" t="s">
        <v>80</v>
      </c>
      <c r="D339" s="77">
        <v>275.97000000000003</v>
      </c>
      <c r="E339" s="90"/>
      <c r="F339" s="77">
        <v>66.22</v>
      </c>
      <c r="G339" s="90"/>
      <c r="H339" s="3" t="s">
        <v>1126</v>
      </c>
    </row>
    <row r="340" spans="1:8" ht="12.75" customHeight="1" x14ac:dyDescent="0.2">
      <c r="A340" s="1">
        <v>338</v>
      </c>
      <c r="B340" s="2" t="s">
        <v>302</v>
      </c>
      <c r="C340" s="1" t="s">
        <v>1256</v>
      </c>
      <c r="D340" s="77">
        <v>597.94000000000005</v>
      </c>
      <c r="E340" s="90"/>
      <c r="F340" s="106">
        <v>36</v>
      </c>
      <c r="G340" s="109"/>
      <c r="H340" s="3" t="s">
        <v>1126</v>
      </c>
    </row>
    <row r="341" spans="1:8" x14ac:dyDescent="0.2">
      <c r="A341" s="1">
        <v>339</v>
      </c>
      <c r="B341" s="2" t="s">
        <v>1394</v>
      </c>
      <c r="C341" s="1" t="s">
        <v>1256</v>
      </c>
      <c r="D341" s="77">
        <v>298</v>
      </c>
      <c r="E341" s="90"/>
      <c r="F341" s="108"/>
      <c r="G341" s="111"/>
      <c r="H341" s="3" t="s">
        <v>1126</v>
      </c>
    </row>
    <row r="342" spans="1:8" x14ac:dyDescent="0.2">
      <c r="A342" s="1">
        <v>340</v>
      </c>
      <c r="B342" s="2" t="s">
        <v>303</v>
      </c>
      <c r="C342" s="1" t="s">
        <v>80</v>
      </c>
      <c r="D342" s="77">
        <v>229.98</v>
      </c>
      <c r="E342" s="90"/>
      <c r="F342" s="77">
        <v>38.74</v>
      </c>
      <c r="G342" s="90"/>
      <c r="H342" s="3" t="s">
        <v>1126</v>
      </c>
    </row>
    <row r="343" spans="1:8" x14ac:dyDescent="0.2">
      <c r="A343" s="1">
        <v>341</v>
      </c>
      <c r="B343" s="2" t="s">
        <v>586</v>
      </c>
      <c r="C343" s="1" t="s">
        <v>80</v>
      </c>
      <c r="D343" s="77">
        <v>137.99</v>
      </c>
      <c r="E343" s="90"/>
      <c r="F343" s="77">
        <v>6.42</v>
      </c>
      <c r="G343" s="90"/>
      <c r="H343" s="3" t="s">
        <v>1126</v>
      </c>
    </row>
    <row r="344" spans="1:8" x14ac:dyDescent="0.2">
      <c r="A344" s="1">
        <v>342</v>
      </c>
      <c r="B344" s="2" t="s">
        <v>305</v>
      </c>
      <c r="C344" s="1" t="s">
        <v>80</v>
      </c>
      <c r="D344" s="77">
        <v>413.96</v>
      </c>
      <c r="E344" s="90"/>
      <c r="F344" s="77">
        <v>18.850000000000001</v>
      </c>
      <c r="G344" s="90"/>
      <c r="H344" s="3" t="s">
        <v>1126</v>
      </c>
    </row>
    <row r="345" spans="1:8" x14ac:dyDescent="0.2">
      <c r="A345" s="1">
        <v>343</v>
      </c>
      <c r="B345" s="2" t="s">
        <v>306</v>
      </c>
      <c r="C345" s="1" t="s">
        <v>80</v>
      </c>
      <c r="D345" s="77">
        <v>183.98</v>
      </c>
      <c r="E345" s="90"/>
      <c r="F345" s="77">
        <v>6.42</v>
      </c>
      <c r="G345" s="90"/>
      <c r="H345" s="3" t="s">
        <v>1126</v>
      </c>
    </row>
    <row r="346" spans="1:8" x14ac:dyDescent="0.2">
      <c r="A346" s="1">
        <v>344</v>
      </c>
      <c r="B346" s="2" t="s">
        <v>587</v>
      </c>
      <c r="C346" s="1" t="s">
        <v>80</v>
      </c>
      <c r="D346" s="77">
        <v>229.98</v>
      </c>
      <c r="E346" s="90"/>
      <c r="F346" s="77">
        <v>13.07</v>
      </c>
      <c r="G346" s="90"/>
      <c r="H346" s="3" t="s">
        <v>1126</v>
      </c>
    </row>
    <row r="347" spans="1:8" x14ac:dyDescent="0.2">
      <c r="A347" s="1">
        <v>345</v>
      </c>
      <c r="B347" s="2" t="s">
        <v>588</v>
      </c>
      <c r="C347" s="1" t="s">
        <v>80</v>
      </c>
      <c r="D347" s="77">
        <v>0</v>
      </c>
      <c r="E347" s="90"/>
      <c r="F347" s="77">
        <v>119.36</v>
      </c>
      <c r="G347" s="90"/>
      <c r="H347" s="3" t="s">
        <v>1126</v>
      </c>
    </row>
    <row r="348" spans="1:8" x14ac:dyDescent="0.2">
      <c r="A348" s="1">
        <v>346</v>
      </c>
      <c r="B348" s="2" t="s">
        <v>589</v>
      </c>
      <c r="C348" s="1" t="s">
        <v>80</v>
      </c>
      <c r="D348" s="77">
        <v>321.97000000000003</v>
      </c>
      <c r="E348" s="90"/>
      <c r="F348" s="77">
        <v>33.049999999999997</v>
      </c>
      <c r="G348" s="90"/>
      <c r="H348" s="3" t="s">
        <v>1126</v>
      </c>
    </row>
    <row r="349" spans="1:8" x14ac:dyDescent="0.2">
      <c r="A349" s="1">
        <v>347</v>
      </c>
      <c r="B349" s="2" t="s">
        <v>590</v>
      </c>
      <c r="C349" s="1" t="s">
        <v>80</v>
      </c>
      <c r="D349" s="77">
        <v>459.95</v>
      </c>
      <c r="E349" s="90"/>
      <c r="F349" s="77">
        <v>33.049999999999997</v>
      </c>
      <c r="G349" s="90"/>
      <c r="H349" s="3" t="s">
        <v>1126</v>
      </c>
    </row>
    <row r="350" spans="1:8" x14ac:dyDescent="0.2">
      <c r="A350" s="1">
        <v>348</v>
      </c>
      <c r="B350" s="2" t="s">
        <v>591</v>
      </c>
      <c r="C350" s="1" t="s">
        <v>80</v>
      </c>
      <c r="D350" s="77">
        <v>137.99</v>
      </c>
      <c r="E350" s="90"/>
      <c r="F350" s="77">
        <v>46.37</v>
      </c>
      <c r="G350" s="90"/>
      <c r="H350" s="3" t="s">
        <v>1126</v>
      </c>
    </row>
    <row r="351" spans="1:8" x14ac:dyDescent="0.2">
      <c r="A351" s="1">
        <v>349</v>
      </c>
      <c r="B351" s="2" t="s">
        <v>592</v>
      </c>
      <c r="C351" s="1" t="s">
        <v>80</v>
      </c>
      <c r="D351" s="77">
        <v>110.39</v>
      </c>
      <c r="E351" s="90"/>
      <c r="F351" s="77">
        <v>33.049999999999997</v>
      </c>
      <c r="G351" s="90"/>
      <c r="H351" s="3" t="s">
        <v>1126</v>
      </c>
    </row>
    <row r="352" spans="1:8" x14ac:dyDescent="0.2">
      <c r="A352" s="1">
        <v>350</v>
      </c>
      <c r="B352" s="2" t="s">
        <v>593</v>
      </c>
      <c r="C352" s="1" t="s">
        <v>80</v>
      </c>
      <c r="D352" s="77">
        <v>321.97000000000003</v>
      </c>
      <c r="E352" s="90"/>
      <c r="F352" s="77">
        <v>38.74</v>
      </c>
      <c r="G352" s="90"/>
      <c r="H352" s="3" t="s">
        <v>1126</v>
      </c>
    </row>
    <row r="353" spans="1:8" x14ac:dyDescent="0.2">
      <c r="A353" s="1">
        <v>351</v>
      </c>
      <c r="B353" s="2" t="s">
        <v>594</v>
      </c>
      <c r="C353" s="1" t="s">
        <v>80</v>
      </c>
      <c r="D353" s="77">
        <v>551.94000000000005</v>
      </c>
      <c r="E353" s="90"/>
      <c r="F353" s="77">
        <v>116.22</v>
      </c>
      <c r="G353" s="90"/>
      <c r="H353" s="3" t="s">
        <v>1126</v>
      </c>
    </row>
    <row r="354" spans="1:8" x14ac:dyDescent="0.2">
      <c r="A354" s="1">
        <v>352</v>
      </c>
      <c r="B354" s="2" t="s">
        <v>595</v>
      </c>
      <c r="C354" s="1" t="s">
        <v>80</v>
      </c>
      <c r="D354" s="77">
        <v>0</v>
      </c>
      <c r="E354" s="90"/>
      <c r="F354" s="77">
        <v>59.56</v>
      </c>
      <c r="G354" s="90"/>
      <c r="H354" s="3" t="s">
        <v>1126</v>
      </c>
    </row>
    <row r="355" spans="1:8" x14ac:dyDescent="0.2">
      <c r="A355" s="1">
        <v>353</v>
      </c>
      <c r="B355" s="2" t="s">
        <v>596</v>
      </c>
      <c r="C355" s="1" t="s">
        <v>80</v>
      </c>
      <c r="D355" s="77">
        <v>0</v>
      </c>
      <c r="E355" s="90"/>
      <c r="F355" s="77">
        <v>99.51</v>
      </c>
      <c r="G355" s="90"/>
      <c r="H355" s="3" t="s">
        <v>1126</v>
      </c>
    </row>
    <row r="356" spans="1:8" x14ac:dyDescent="0.2">
      <c r="A356" s="1">
        <v>354</v>
      </c>
      <c r="B356" s="2" t="s">
        <v>597</v>
      </c>
      <c r="C356" s="1" t="s">
        <v>80</v>
      </c>
      <c r="D356" s="77">
        <v>0</v>
      </c>
      <c r="E356" s="90"/>
      <c r="F356" s="77">
        <v>146</v>
      </c>
      <c r="G356" s="90"/>
      <c r="H356" s="3" t="s">
        <v>1126</v>
      </c>
    </row>
    <row r="357" spans="1:8" x14ac:dyDescent="0.2">
      <c r="A357" s="1">
        <v>355</v>
      </c>
      <c r="B357" s="2" t="s">
        <v>598</v>
      </c>
      <c r="C357" s="1" t="s">
        <v>80</v>
      </c>
      <c r="D357" s="77">
        <v>1103.8800000000001</v>
      </c>
      <c r="E357" s="90"/>
      <c r="F357" s="77">
        <v>79.540000000000006</v>
      </c>
      <c r="G357" s="90"/>
      <c r="H357" s="3" t="s">
        <v>1126</v>
      </c>
    </row>
    <row r="358" spans="1:8" x14ac:dyDescent="0.2">
      <c r="A358" s="1">
        <v>356</v>
      </c>
      <c r="B358" s="2" t="s">
        <v>599</v>
      </c>
      <c r="C358" s="1" t="s">
        <v>80</v>
      </c>
      <c r="D358" s="77">
        <v>321.97000000000003</v>
      </c>
      <c r="E358" s="90"/>
      <c r="F358" s="77">
        <v>53.02</v>
      </c>
      <c r="G358" s="90"/>
      <c r="H358" s="3" t="s">
        <v>1126</v>
      </c>
    </row>
    <row r="359" spans="1:8" x14ac:dyDescent="0.2">
      <c r="A359" s="1">
        <v>357</v>
      </c>
      <c r="B359" s="2" t="s">
        <v>600</v>
      </c>
      <c r="C359" s="1" t="s">
        <v>80</v>
      </c>
      <c r="D359" s="77">
        <v>0</v>
      </c>
      <c r="E359" s="90"/>
      <c r="F359" s="77">
        <v>53.02</v>
      </c>
      <c r="G359" s="90"/>
      <c r="H359" s="3" t="s">
        <v>1126</v>
      </c>
    </row>
    <row r="360" spans="1:8" x14ac:dyDescent="0.2">
      <c r="A360" s="1">
        <v>358</v>
      </c>
      <c r="B360" s="2" t="s">
        <v>601</v>
      </c>
      <c r="C360" s="1" t="s">
        <v>80</v>
      </c>
      <c r="D360" s="77">
        <v>0</v>
      </c>
      <c r="E360" s="90"/>
      <c r="F360" s="77">
        <v>39.71</v>
      </c>
      <c r="G360" s="90"/>
      <c r="H360" s="3" t="s">
        <v>1126</v>
      </c>
    </row>
    <row r="361" spans="1:8" x14ac:dyDescent="0.2">
      <c r="A361" s="1">
        <v>359</v>
      </c>
      <c r="B361" s="2" t="s">
        <v>602</v>
      </c>
      <c r="C361" s="1" t="s">
        <v>80</v>
      </c>
      <c r="D361" s="77">
        <v>0</v>
      </c>
      <c r="E361" s="90"/>
      <c r="F361" s="77">
        <v>26.39</v>
      </c>
      <c r="G361" s="90"/>
      <c r="H361" s="3" t="s">
        <v>1126</v>
      </c>
    </row>
    <row r="362" spans="1:8" x14ac:dyDescent="0.2">
      <c r="A362" s="1">
        <v>360</v>
      </c>
      <c r="B362" s="2" t="s">
        <v>603</v>
      </c>
      <c r="C362" s="1" t="s">
        <v>80</v>
      </c>
      <c r="D362" s="77">
        <v>55.19</v>
      </c>
      <c r="E362" s="90"/>
      <c r="F362" s="77">
        <v>13.07</v>
      </c>
      <c r="G362" s="90"/>
      <c r="H362" s="3" t="s">
        <v>1126</v>
      </c>
    </row>
    <row r="363" spans="1:8" x14ac:dyDescent="0.2">
      <c r="A363" s="1">
        <v>361</v>
      </c>
      <c r="B363" s="2" t="s">
        <v>604</v>
      </c>
      <c r="C363" s="1" t="s">
        <v>80</v>
      </c>
      <c r="D363" s="77">
        <v>0</v>
      </c>
      <c r="E363" s="90"/>
      <c r="F363" s="77">
        <v>66.22</v>
      </c>
      <c r="G363" s="90"/>
      <c r="H363" s="3" t="s">
        <v>1126</v>
      </c>
    </row>
    <row r="364" spans="1:8" x14ac:dyDescent="0.2">
      <c r="A364" s="1">
        <v>362</v>
      </c>
      <c r="B364" s="2" t="s">
        <v>605</v>
      </c>
      <c r="C364" s="1" t="s">
        <v>80</v>
      </c>
      <c r="D364" s="77">
        <v>229.98</v>
      </c>
      <c r="E364" s="90"/>
      <c r="F364" s="77">
        <v>53.02</v>
      </c>
      <c r="G364" s="90"/>
      <c r="H364" s="3" t="s">
        <v>1126</v>
      </c>
    </row>
    <row r="365" spans="1:8" x14ac:dyDescent="0.2">
      <c r="A365" s="1">
        <v>363</v>
      </c>
      <c r="B365" s="2" t="s">
        <v>318</v>
      </c>
      <c r="C365" s="1" t="s">
        <v>80</v>
      </c>
      <c r="D365" s="77">
        <v>0</v>
      </c>
      <c r="E365" s="90"/>
      <c r="F365" s="77">
        <v>39.71</v>
      </c>
      <c r="G365" s="90"/>
      <c r="H365" s="3" t="s">
        <v>1126</v>
      </c>
    </row>
    <row r="366" spans="1:8" x14ac:dyDescent="0.2">
      <c r="A366" s="1">
        <v>364</v>
      </c>
      <c r="B366" s="2" t="s">
        <v>606</v>
      </c>
      <c r="C366" s="1" t="s">
        <v>80</v>
      </c>
      <c r="D366" s="77">
        <v>137.99</v>
      </c>
      <c r="E366" s="90"/>
      <c r="F366" s="77">
        <v>46.37</v>
      </c>
      <c r="G366" s="90"/>
      <c r="H366" s="3" t="s">
        <v>1126</v>
      </c>
    </row>
    <row r="367" spans="1:8" x14ac:dyDescent="0.2">
      <c r="A367" s="1">
        <v>365</v>
      </c>
      <c r="B367" s="2" t="s">
        <v>319</v>
      </c>
      <c r="C367" s="1" t="s">
        <v>80</v>
      </c>
      <c r="D367" s="77">
        <v>0</v>
      </c>
      <c r="E367" s="90"/>
      <c r="F367" s="77">
        <v>76.27</v>
      </c>
      <c r="G367" s="90"/>
      <c r="H367" s="3" t="s">
        <v>1126</v>
      </c>
    </row>
    <row r="368" spans="1:8" x14ac:dyDescent="0.2">
      <c r="A368" s="1">
        <v>366</v>
      </c>
      <c r="B368" s="2" t="s">
        <v>320</v>
      </c>
      <c r="C368" s="1" t="s">
        <v>80</v>
      </c>
      <c r="D368" s="77">
        <v>32.200000000000003</v>
      </c>
      <c r="E368" s="90"/>
      <c r="F368" s="77">
        <v>13.8</v>
      </c>
      <c r="G368" s="90"/>
      <c r="H368" s="3" t="s">
        <v>1247</v>
      </c>
    </row>
    <row r="369" spans="1:8" x14ac:dyDescent="0.2">
      <c r="A369" s="1">
        <v>367</v>
      </c>
      <c r="B369" s="2" t="s">
        <v>321</v>
      </c>
      <c r="C369" s="1" t="s">
        <v>80</v>
      </c>
      <c r="D369" s="77">
        <v>321.97000000000003</v>
      </c>
      <c r="E369" s="90"/>
      <c r="F369" s="77">
        <v>6.42</v>
      </c>
      <c r="G369" s="90"/>
      <c r="H369" s="3" t="s">
        <v>1126</v>
      </c>
    </row>
    <row r="370" spans="1:8" x14ac:dyDescent="0.2">
      <c r="A370" s="1">
        <v>368</v>
      </c>
      <c r="B370" s="2" t="s">
        <v>607</v>
      </c>
      <c r="C370" s="1" t="s">
        <v>80</v>
      </c>
      <c r="D370" s="77">
        <v>413.96</v>
      </c>
      <c r="E370" s="90"/>
      <c r="F370" s="77">
        <v>39.71</v>
      </c>
      <c r="G370" s="90"/>
      <c r="H370" s="3" t="s">
        <v>1126</v>
      </c>
    </row>
    <row r="371" spans="1:8" x14ac:dyDescent="0.2">
      <c r="A371" s="1">
        <v>369</v>
      </c>
      <c r="B371" s="2" t="s">
        <v>608</v>
      </c>
      <c r="C371" s="1" t="s">
        <v>80</v>
      </c>
      <c r="D371" s="77">
        <v>0</v>
      </c>
      <c r="E371" s="90"/>
      <c r="F371" s="77">
        <v>16.46</v>
      </c>
      <c r="G371" s="90"/>
      <c r="H371" s="3"/>
    </row>
    <row r="372" spans="1:8" x14ac:dyDescent="0.2">
      <c r="A372" s="1">
        <v>370</v>
      </c>
      <c r="B372" s="2" t="s">
        <v>609</v>
      </c>
      <c r="C372" s="1" t="s">
        <v>80</v>
      </c>
      <c r="D372" s="77">
        <v>13.8</v>
      </c>
      <c r="E372" s="90"/>
      <c r="F372" s="77">
        <v>6.42</v>
      </c>
      <c r="G372" s="90"/>
      <c r="H372" s="3" t="s">
        <v>1126</v>
      </c>
    </row>
    <row r="373" spans="1:8" x14ac:dyDescent="0.2">
      <c r="A373" s="1">
        <v>371</v>
      </c>
      <c r="B373" s="2" t="s">
        <v>610</v>
      </c>
      <c r="C373" s="1" t="s">
        <v>80</v>
      </c>
      <c r="D373" s="77">
        <v>23</v>
      </c>
      <c r="E373" s="90"/>
      <c r="F373" s="77">
        <v>6.92</v>
      </c>
      <c r="G373" s="90"/>
      <c r="H373" s="3" t="s">
        <v>653</v>
      </c>
    </row>
    <row r="374" spans="1:8" x14ac:dyDescent="0.2">
      <c r="A374" s="1">
        <v>372</v>
      </c>
      <c r="B374" s="2" t="s">
        <v>611</v>
      </c>
      <c r="C374" s="1" t="s">
        <v>80</v>
      </c>
      <c r="D374" s="77">
        <v>0</v>
      </c>
      <c r="E374" s="90"/>
      <c r="F374" s="77">
        <v>79.540000000000006</v>
      </c>
      <c r="G374" s="90"/>
      <c r="H374" s="3" t="s">
        <v>1126</v>
      </c>
    </row>
    <row r="375" spans="1:8" x14ac:dyDescent="0.2">
      <c r="A375" s="1">
        <v>373</v>
      </c>
      <c r="B375" s="2" t="s">
        <v>612</v>
      </c>
      <c r="C375" s="1" t="s">
        <v>80</v>
      </c>
      <c r="D375" s="77">
        <v>32.200000000000003</v>
      </c>
      <c r="E375" s="90"/>
      <c r="F375" s="77">
        <v>32.200000000000003</v>
      </c>
      <c r="G375" s="90"/>
      <c r="H375" s="3" t="s">
        <v>1247</v>
      </c>
    </row>
    <row r="376" spans="1:8" x14ac:dyDescent="0.2">
      <c r="A376" s="1">
        <v>374</v>
      </c>
      <c r="B376" s="2" t="s">
        <v>613</v>
      </c>
      <c r="C376" s="1" t="s">
        <v>80</v>
      </c>
      <c r="D376" s="77">
        <v>0</v>
      </c>
      <c r="E376" s="90"/>
      <c r="F376" s="77">
        <v>106.17</v>
      </c>
      <c r="G376" s="90"/>
      <c r="H376" s="3"/>
    </row>
    <row r="377" spans="1:8" x14ac:dyDescent="0.2">
      <c r="A377" s="1">
        <v>375</v>
      </c>
      <c r="B377" s="2" t="s">
        <v>614</v>
      </c>
      <c r="C377" s="1" t="s">
        <v>80</v>
      </c>
      <c r="D377" s="77">
        <v>321.97000000000003</v>
      </c>
      <c r="E377" s="90"/>
      <c r="F377" s="77">
        <v>174.32</v>
      </c>
      <c r="G377" s="90"/>
      <c r="H377" s="3" t="s">
        <v>1126</v>
      </c>
    </row>
    <row r="378" spans="1:8" x14ac:dyDescent="0.2">
      <c r="A378" s="1">
        <v>376</v>
      </c>
      <c r="B378" s="2" t="s">
        <v>615</v>
      </c>
      <c r="C378" s="1" t="s">
        <v>80</v>
      </c>
      <c r="D378" s="77">
        <v>0</v>
      </c>
      <c r="E378" s="90"/>
      <c r="F378" s="77">
        <v>46.37</v>
      </c>
      <c r="G378" s="90"/>
      <c r="H378" s="3" t="s">
        <v>1126</v>
      </c>
    </row>
    <row r="379" spans="1:8" x14ac:dyDescent="0.2">
      <c r="A379" s="1">
        <v>377</v>
      </c>
      <c r="B379" s="2" t="s">
        <v>325</v>
      </c>
      <c r="C379" s="1" t="s">
        <v>80</v>
      </c>
      <c r="D379" s="77">
        <v>413.96</v>
      </c>
      <c r="E379" s="90"/>
      <c r="F379" s="77">
        <v>18.850000000000001</v>
      </c>
      <c r="G379" s="90"/>
      <c r="H379" s="3" t="s">
        <v>1126</v>
      </c>
    </row>
    <row r="380" spans="1:8" x14ac:dyDescent="0.2">
      <c r="A380" s="1">
        <v>378</v>
      </c>
      <c r="B380" s="2" t="s">
        <v>326</v>
      </c>
      <c r="C380" s="1" t="s">
        <v>80</v>
      </c>
      <c r="D380" s="77">
        <v>0</v>
      </c>
      <c r="E380" s="90"/>
      <c r="F380" s="77">
        <v>37.869999999999997</v>
      </c>
      <c r="G380" s="90"/>
      <c r="H380" s="3" t="s">
        <v>1126</v>
      </c>
    </row>
    <row r="381" spans="1:8" x14ac:dyDescent="0.2">
      <c r="A381" s="1">
        <v>379</v>
      </c>
      <c r="B381" s="2" t="s">
        <v>327</v>
      </c>
      <c r="C381" s="1" t="s">
        <v>1256</v>
      </c>
      <c r="D381" s="77">
        <v>0</v>
      </c>
      <c r="E381" s="90"/>
      <c r="F381" s="77">
        <v>59.56</v>
      </c>
      <c r="G381" s="90"/>
      <c r="H381" s="3" t="s">
        <v>1126</v>
      </c>
    </row>
    <row r="382" spans="1:8" x14ac:dyDescent="0.2">
      <c r="A382" s="1">
        <v>380</v>
      </c>
      <c r="B382" s="2" t="s">
        <v>328</v>
      </c>
      <c r="C382" s="1" t="s">
        <v>80</v>
      </c>
      <c r="D382" s="77">
        <v>183.98</v>
      </c>
      <c r="E382" s="90"/>
      <c r="F382" s="77">
        <v>39.71</v>
      </c>
      <c r="G382" s="90"/>
      <c r="H382" s="3" t="s">
        <v>1126</v>
      </c>
    </row>
    <row r="383" spans="1:8" x14ac:dyDescent="0.2">
      <c r="A383" s="1">
        <v>381</v>
      </c>
      <c r="B383" s="2" t="s">
        <v>329</v>
      </c>
      <c r="C383" s="1" t="s">
        <v>80</v>
      </c>
      <c r="D383" s="77">
        <v>0</v>
      </c>
      <c r="E383" s="90"/>
      <c r="F383" s="77">
        <v>53.02</v>
      </c>
      <c r="G383" s="90"/>
      <c r="H383" s="3" t="s">
        <v>1126</v>
      </c>
    </row>
    <row r="384" spans="1:8" x14ac:dyDescent="0.2">
      <c r="A384" s="1">
        <v>382</v>
      </c>
      <c r="B384" s="2" t="s">
        <v>1111</v>
      </c>
      <c r="C384" s="1" t="s">
        <v>80</v>
      </c>
      <c r="D384" s="77">
        <v>0</v>
      </c>
      <c r="E384" s="90"/>
      <c r="F384" s="77">
        <v>19.73</v>
      </c>
      <c r="G384" s="90"/>
      <c r="H384" s="3"/>
    </row>
    <row r="385" spans="1:8" x14ac:dyDescent="0.2">
      <c r="A385" s="1">
        <v>383</v>
      </c>
      <c r="B385" s="2" t="s">
        <v>330</v>
      </c>
      <c r="C385" s="1" t="s">
        <v>80</v>
      </c>
      <c r="D385" s="77">
        <v>0</v>
      </c>
      <c r="E385" s="90"/>
      <c r="F385" s="77">
        <v>33.049999999999997</v>
      </c>
      <c r="G385" s="90"/>
      <c r="H385" s="3" t="s">
        <v>1126</v>
      </c>
    </row>
    <row r="386" spans="1:8" x14ac:dyDescent="0.2">
      <c r="A386" s="1">
        <v>384</v>
      </c>
      <c r="B386" s="2" t="s">
        <v>616</v>
      </c>
      <c r="C386" s="1" t="s">
        <v>80</v>
      </c>
      <c r="D386" s="77">
        <v>0</v>
      </c>
      <c r="E386" s="90"/>
      <c r="F386" s="77">
        <v>184.01</v>
      </c>
      <c r="G386" s="90"/>
      <c r="H386" s="3" t="s">
        <v>1126</v>
      </c>
    </row>
    <row r="387" spans="1:8" x14ac:dyDescent="0.2">
      <c r="A387" s="1">
        <v>385</v>
      </c>
      <c r="B387" s="2" t="s">
        <v>617</v>
      </c>
      <c r="C387" s="1" t="s">
        <v>80</v>
      </c>
      <c r="D387" s="77">
        <v>0</v>
      </c>
      <c r="E387" s="90"/>
      <c r="F387" s="77">
        <v>193.69</v>
      </c>
      <c r="G387" s="90"/>
      <c r="H387" s="3" t="s">
        <v>1126</v>
      </c>
    </row>
    <row r="388" spans="1:8" x14ac:dyDescent="0.2">
      <c r="A388" s="1">
        <v>386</v>
      </c>
      <c r="B388" s="2" t="s">
        <v>618</v>
      </c>
      <c r="C388" s="1" t="s">
        <v>80</v>
      </c>
      <c r="D388" s="77">
        <v>413.96</v>
      </c>
      <c r="E388" s="90"/>
      <c r="F388" s="77">
        <v>19.73</v>
      </c>
      <c r="G388" s="90"/>
      <c r="H388" s="3" t="s">
        <v>1126</v>
      </c>
    </row>
    <row r="389" spans="1:8" x14ac:dyDescent="0.2">
      <c r="A389" s="1">
        <v>387</v>
      </c>
      <c r="B389" s="2" t="s">
        <v>619</v>
      </c>
      <c r="C389" s="1" t="s">
        <v>80</v>
      </c>
      <c r="D389" s="77">
        <v>413.96</v>
      </c>
      <c r="E389" s="90"/>
      <c r="F389" s="77">
        <v>14.09</v>
      </c>
      <c r="G389" s="90"/>
      <c r="H389" s="3" t="s">
        <v>1126</v>
      </c>
    </row>
    <row r="390" spans="1:8" x14ac:dyDescent="0.2">
      <c r="A390" s="1">
        <v>388</v>
      </c>
      <c r="B390" s="2" t="s">
        <v>620</v>
      </c>
      <c r="C390" s="1" t="s">
        <v>80</v>
      </c>
      <c r="D390" s="77">
        <v>137.99</v>
      </c>
      <c r="E390" s="90"/>
      <c r="F390" s="77">
        <v>6.42</v>
      </c>
      <c r="G390" s="90"/>
      <c r="H390" s="3" t="s">
        <v>1126</v>
      </c>
    </row>
    <row r="391" spans="1:8" x14ac:dyDescent="0.2">
      <c r="A391" s="1">
        <v>389</v>
      </c>
      <c r="B391" s="2" t="s">
        <v>621</v>
      </c>
      <c r="C391" s="1" t="s">
        <v>1256</v>
      </c>
      <c r="D391" s="77">
        <v>73.59</v>
      </c>
      <c r="E391" s="90"/>
      <c r="F391" s="77">
        <v>3.15</v>
      </c>
      <c r="G391" s="90"/>
      <c r="H391" s="3" t="s">
        <v>1126</v>
      </c>
    </row>
    <row r="392" spans="1:8" x14ac:dyDescent="0.2">
      <c r="A392" s="1">
        <v>390</v>
      </c>
      <c r="B392" s="2" t="s">
        <v>622</v>
      </c>
      <c r="C392" s="1" t="s">
        <v>80</v>
      </c>
      <c r="D392" s="77">
        <v>1.84</v>
      </c>
      <c r="E392" s="90"/>
      <c r="F392" s="77">
        <v>0.48</v>
      </c>
      <c r="G392" s="90"/>
      <c r="H392" s="3" t="s">
        <v>1126</v>
      </c>
    </row>
    <row r="393" spans="1:8" x14ac:dyDescent="0.2">
      <c r="A393" s="1">
        <v>391</v>
      </c>
      <c r="B393" s="2" t="s">
        <v>336</v>
      </c>
      <c r="C393" s="1" t="s">
        <v>80</v>
      </c>
      <c r="D393" s="77">
        <v>321.97000000000003</v>
      </c>
      <c r="E393" s="90"/>
      <c r="F393" s="77">
        <v>6.42</v>
      </c>
      <c r="G393" s="90"/>
      <c r="H393" s="3" t="s">
        <v>1126</v>
      </c>
    </row>
    <row r="394" spans="1:8" x14ac:dyDescent="0.2">
      <c r="A394" s="1">
        <v>392</v>
      </c>
      <c r="B394" s="2" t="s">
        <v>623</v>
      </c>
      <c r="C394" s="1" t="s">
        <v>80</v>
      </c>
      <c r="D394" s="77">
        <v>18.399999999999999</v>
      </c>
      <c r="E394" s="90"/>
      <c r="F394" s="77">
        <v>3.15</v>
      </c>
      <c r="G394" s="90"/>
      <c r="H394" s="3" t="s">
        <v>1126</v>
      </c>
    </row>
    <row r="395" spans="1:8" x14ac:dyDescent="0.2">
      <c r="A395" s="1">
        <v>393</v>
      </c>
      <c r="B395" s="2" t="s">
        <v>337</v>
      </c>
      <c r="C395" s="1" t="s">
        <v>80</v>
      </c>
      <c r="D395" s="77">
        <v>4.5999999999999996</v>
      </c>
      <c r="E395" s="90"/>
      <c r="F395" s="77">
        <v>9.81</v>
      </c>
      <c r="G395" s="90"/>
      <c r="H395" s="3" t="s">
        <v>1126</v>
      </c>
    </row>
    <row r="396" spans="1:8" x14ac:dyDescent="0.2">
      <c r="A396" s="1">
        <v>394</v>
      </c>
      <c r="B396" s="2" t="s">
        <v>338</v>
      </c>
      <c r="C396" s="1" t="s">
        <v>80</v>
      </c>
      <c r="D396" s="77">
        <v>0.92</v>
      </c>
      <c r="E396" s="90"/>
      <c r="F396" s="77">
        <v>1.21</v>
      </c>
      <c r="G396" s="90"/>
      <c r="H396" s="3" t="s">
        <v>1126</v>
      </c>
    </row>
    <row r="397" spans="1:8" x14ac:dyDescent="0.2">
      <c r="A397" s="1">
        <v>395</v>
      </c>
      <c r="B397" s="2" t="s">
        <v>339</v>
      </c>
      <c r="C397" s="1" t="s">
        <v>1256</v>
      </c>
      <c r="D397" s="77">
        <v>0</v>
      </c>
      <c r="E397" s="90"/>
      <c r="F397" s="77">
        <v>26.39</v>
      </c>
      <c r="G397" s="90"/>
      <c r="H397" s="3"/>
    </row>
    <row r="398" spans="1:8" x14ac:dyDescent="0.2">
      <c r="A398" s="1">
        <v>396</v>
      </c>
      <c r="B398" s="2" t="s">
        <v>340</v>
      </c>
      <c r="C398" s="1" t="s">
        <v>80</v>
      </c>
      <c r="D398" s="77">
        <v>13.8</v>
      </c>
      <c r="E398" s="90"/>
      <c r="F398" s="77">
        <v>13.07</v>
      </c>
      <c r="G398" s="90"/>
      <c r="H398" s="3"/>
    </row>
    <row r="399" spans="1:8" x14ac:dyDescent="0.2">
      <c r="A399" s="1">
        <v>397</v>
      </c>
      <c r="B399" s="2" t="s">
        <v>624</v>
      </c>
      <c r="C399" s="1" t="s">
        <v>80</v>
      </c>
      <c r="D399" s="77">
        <v>0</v>
      </c>
      <c r="E399" s="90"/>
      <c r="F399" s="77">
        <v>13.07</v>
      </c>
      <c r="G399" s="90"/>
      <c r="H399" s="3" t="s">
        <v>1126</v>
      </c>
    </row>
    <row r="400" spans="1:8" x14ac:dyDescent="0.2">
      <c r="A400" s="1">
        <v>398</v>
      </c>
      <c r="B400" s="2" t="s">
        <v>625</v>
      </c>
      <c r="C400" s="1" t="s">
        <v>80</v>
      </c>
      <c r="D400" s="77">
        <v>0</v>
      </c>
      <c r="E400" s="90"/>
      <c r="F400" s="77">
        <v>13.07</v>
      </c>
      <c r="G400" s="90"/>
      <c r="H400" s="3" t="s">
        <v>1126</v>
      </c>
    </row>
    <row r="401" spans="1:8" x14ac:dyDescent="0.2">
      <c r="A401" s="1">
        <v>399</v>
      </c>
      <c r="B401" s="2" t="s">
        <v>654</v>
      </c>
      <c r="C401" s="1" t="s">
        <v>80</v>
      </c>
      <c r="D401" s="77">
        <v>275.97000000000003</v>
      </c>
      <c r="E401" s="90"/>
      <c r="F401" s="77">
        <v>33.049999999999997</v>
      </c>
      <c r="G401" s="90"/>
      <c r="H401" s="3" t="s">
        <v>1126</v>
      </c>
    </row>
    <row r="402" spans="1:8" x14ac:dyDescent="0.2">
      <c r="A402" s="1">
        <v>400</v>
      </c>
      <c r="B402" s="2" t="s">
        <v>344</v>
      </c>
      <c r="C402" s="1" t="s">
        <v>80</v>
      </c>
      <c r="D402" s="77">
        <v>73.59</v>
      </c>
      <c r="E402" s="90"/>
      <c r="F402" s="77">
        <v>6.42</v>
      </c>
      <c r="G402" s="90"/>
      <c r="H402" s="3" t="s">
        <v>1126</v>
      </c>
    </row>
    <row r="403" spans="1:8" x14ac:dyDescent="0.2">
      <c r="A403" s="1">
        <v>401</v>
      </c>
      <c r="B403" s="2" t="s">
        <v>626</v>
      </c>
      <c r="C403" s="1" t="s">
        <v>80</v>
      </c>
      <c r="D403" s="77">
        <v>0</v>
      </c>
      <c r="E403" s="90"/>
      <c r="F403" s="77">
        <v>39.71</v>
      </c>
      <c r="G403" s="90"/>
      <c r="H403" s="3"/>
    </row>
    <row r="404" spans="1:8" x14ac:dyDescent="0.2">
      <c r="A404" s="1">
        <v>402</v>
      </c>
      <c r="B404" s="2" t="s">
        <v>346</v>
      </c>
      <c r="C404" s="1" t="s">
        <v>80</v>
      </c>
      <c r="D404" s="77">
        <v>0</v>
      </c>
      <c r="E404" s="90"/>
      <c r="F404" s="77">
        <v>39.71</v>
      </c>
      <c r="G404" s="90"/>
      <c r="H404" s="3"/>
    </row>
    <row r="405" spans="1:8" x14ac:dyDescent="0.2">
      <c r="A405" s="1">
        <v>403</v>
      </c>
      <c r="B405" s="2" t="s">
        <v>627</v>
      </c>
      <c r="C405" s="1" t="s">
        <v>80</v>
      </c>
      <c r="D405" s="77">
        <v>0</v>
      </c>
      <c r="E405" s="90"/>
      <c r="F405" s="77">
        <v>365.11</v>
      </c>
      <c r="G405" s="90"/>
      <c r="H405" s="3" t="s">
        <v>1126</v>
      </c>
    </row>
    <row r="406" spans="1:8" x14ac:dyDescent="0.2">
      <c r="A406" s="1">
        <v>404</v>
      </c>
      <c r="B406" s="2" t="s">
        <v>348</v>
      </c>
      <c r="C406" s="1" t="s">
        <v>80</v>
      </c>
      <c r="D406" s="77">
        <v>0</v>
      </c>
      <c r="E406" s="90"/>
      <c r="F406" s="77">
        <v>1593.74</v>
      </c>
      <c r="G406" s="90"/>
      <c r="H406" s="3" t="s">
        <v>1126</v>
      </c>
    </row>
    <row r="407" spans="1:8" x14ac:dyDescent="0.2">
      <c r="A407" s="1">
        <v>405</v>
      </c>
      <c r="B407" s="2" t="s">
        <v>349</v>
      </c>
      <c r="C407" s="1" t="s">
        <v>80</v>
      </c>
      <c r="D407" s="77">
        <v>0</v>
      </c>
      <c r="E407" s="90"/>
      <c r="F407" s="77">
        <v>1029.24</v>
      </c>
      <c r="G407" s="90"/>
      <c r="H407" s="3" t="s">
        <v>1126</v>
      </c>
    </row>
    <row r="408" spans="1:8" x14ac:dyDescent="0.2">
      <c r="A408" s="1">
        <v>406</v>
      </c>
      <c r="B408" s="2" t="s">
        <v>628</v>
      </c>
      <c r="C408" s="1" t="s">
        <v>80</v>
      </c>
      <c r="D408" s="77">
        <v>0</v>
      </c>
      <c r="E408" s="90"/>
      <c r="F408" s="77">
        <v>630.72</v>
      </c>
      <c r="G408" s="90"/>
      <c r="H408" s="3" t="s">
        <v>1126</v>
      </c>
    </row>
    <row r="409" spans="1:8" x14ac:dyDescent="0.2">
      <c r="A409" s="1">
        <v>407</v>
      </c>
      <c r="B409" s="2" t="s">
        <v>629</v>
      </c>
      <c r="C409" s="1" t="s">
        <v>1256</v>
      </c>
      <c r="D409" s="77">
        <v>1839.8</v>
      </c>
      <c r="E409" s="90"/>
      <c r="F409" s="77">
        <v>413.96</v>
      </c>
      <c r="G409" s="90"/>
      <c r="H409" s="3" t="s">
        <v>1126</v>
      </c>
    </row>
    <row r="410" spans="1:8" x14ac:dyDescent="0.2">
      <c r="A410" s="1">
        <v>408</v>
      </c>
      <c r="B410" s="2" t="s">
        <v>630</v>
      </c>
      <c r="C410" s="1" t="s">
        <v>1256</v>
      </c>
      <c r="D410" s="77">
        <v>6899.25</v>
      </c>
      <c r="E410" s="90"/>
      <c r="F410" s="77">
        <v>229.98</v>
      </c>
      <c r="G410" s="90"/>
      <c r="H410" s="3" t="s">
        <v>1126</v>
      </c>
    </row>
    <row r="411" spans="1:8" x14ac:dyDescent="0.2">
      <c r="A411" s="1">
        <v>409</v>
      </c>
      <c r="B411" s="2" t="s">
        <v>631</v>
      </c>
      <c r="C411" s="1" t="s">
        <v>1256</v>
      </c>
      <c r="D411" s="77">
        <v>6899.25</v>
      </c>
      <c r="E411" s="90"/>
      <c r="F411" s="77">
        <v>275.97000000000003</v>
      </c>
      <c r="G411" s="90"/>
      <c r="H411" s="3" t="s">
        <v>1126</v>
      </c>
    </row>
    <row r="412" spans="1:8" x14ac:dyDescent="0.2">
      <c r="A412" s="1">
        <v>410</v>
      </c>
      <c r="B412" s="2" t="s">
        <v>354</v>
      </c>
      <c r="C412" s="1" t="s">
        <v>1256</v>
      </c>
      <c r="D412" s="77">
        <v>7359.2</v>
      </c>
      <c r="E412" s="90"/>
      <c r="F412" s="77">
        <v>551.94000000000005</v>
      </c>
      <c r="G412" s="90"/>
      <c r="H412" s="3" t="s">
        <v>1126</v>
      </c>
    </row>
    <row r="413" spans="1:8" x14ac:dyDescent="0.2">
      <c r="A413" s="1">
        <v>411</v>
      </c>
      <c r="B413" s="2" t="s">
        <v>632</v>
      </c>
      <c r="C413" s="1" t="s">
        <v>80</v>
      </c>
      <c r="D413" s="77">
        <v>229.98</v>
      </c>
      <c r="E413" s="90"/>
      <c r="F413" s="77">
        <v>53.02</v>
      </c>
      <c r="G413" s="90"/>
      <c r="H413" s="3" t="s">
        <v>1126</v>
      </c>
    </row>
    <row r="414" spans="1:8" x14ac:dyDescent="0.2">
      <c r="A414" s="1">
        <v>412</v>
      </c>
      <c r="B414" s="2" t="s">
        <v>634</v>
      </c>
      <c r="C414" s="1" t="s">
        <v>80</v>
      </c>
      <c r="D414" s="77">
        <v>110.39</v>
      </c>
      <c r="E414" s="90"/>
      <c r="F414" s="77">
        <v>132.68</v>
      </c>
      <c r="G414" s="90"/>
      <c r="H414" s="3" t="s">
        <v>1126</v>
      </c>
    </row>
    <row r="415" spans="1:8" x14ac:dyDescent="0.2">
      <c r="A415" s="1">
        <v>413</v>
      </c>
      <c r="B415" s="2" t="s">
        <v>635</v>
      </c>
      <c r="C415" s="1" t="s">
        <v>80</v>
      </c>
      <c r="D415" s="77">
        <v>46</v>
      </c>
      <c r="E415" s="90"/>
      <c r="F415" s="77">
        <v>13.07</v>
      </c>
      <c r="G415" s="90"/>
      <c r="H415" s="3" t="s">
        <v>1126</v>
      </c>
    </row>
    <row r="416" spans="1:8" x14ac:dyDescent="0.2">
      <c r="A416" s="1">
        <v>414</v>
      </c>
      <c r="B416" s="2" t="s">
        <v>637</v>
      </c>
      <c r="C416" s="1" t="s">
        <v>80</v>
      </c>
      <c r="D416" s="77">
        <v>459.95</v>
      </c>
      <c r="E416" s="90"/>
      <c r="F416" s="77">
        <v>119.36</v>
      </c>
      <c r="G416" s="90"/>
      <c r="H416" s="3"/>
    </row>
    <row r="417" spans="1:8" x14ac:dyDescent="0.2">
      <c r="A417" s="1">
        <v>415</v>
      </c>
      <c r="B417" s="2" t="s">
        <v>638</v>
      </c>
      <c r="C417" s="1" t="s">
        <v>80</v>
      </c>
      <c r="D417" s="77">
        <v>459.95</v>
      </c>
      <c r="E417" s="90"/>
      <c r="F417" s="77">
        <v>33.049999999999997</v>
      </c>
      <c r="G417" s="90"/>
      <c r="H417" s="3" t="s">
        <v>1126</v>
      </c>
    </row>
    <row r="418" spans="1:8" x14ac:dyDescent="0.2">
      <c r="A418" s="1">
        <v>416</v>
      </c>
      <c r="B418" s="2" t="s">
        <v>639</v>
      </c>
      <c r="C418" s="1" t="s">
        <v>80</v>
      </c>
      <c r="D418" s="77">
        <v>459.95</v>
      </c>
      <c r="E418" s="90"/>
      <c r="F418" s="77">
        <v>33.049999999999997</v>
      </c>
      <c r="G418" s="90"/>
      <c r="H418" s="3" t="s">
        <v>1126</v>
      </c>
    </row>
    <row r="419" spans="1:8" x14ac:dyDescent="0.2">
      <c r="A419" s="1">
        <v>417</v>
      </c>
      <c r="B419" s="2" t="s">
        <v>640</v>
      </c>
      <c r="C419" s="1" t="s">
        <v>80</v>
      </c>
      <c r="D419" s="77">
        <v>23</v>
      </c>
      <c r="E419" s="90"/>
      <c r="F419" s="77">
        <v>9.81</v>
      </c>
      <c r="G419" s="90"/>
      <c r="H419" s="3" t="s">
        <v>1126</v>
      </c>
    </row>
    <row r="420" spans="1:8" x14ac:dyDescent="0.2">
      <c r="A420" s="1">
        <v>418</v>
      </c>
      <c r="B420" s="2" t="s">
        <v>641</v>
      </c>
      <c r="C420" s="1" t="s">
        <v>80</v>
      </c>
      <c r="D420" s="77">
        <v>0</v>
      </c>
      <c r="E420" s="90"/>
      <c r="F420" s="77">
        <v>215.73</v>
      </c>
      <c r="G420" s="90"/>
      <c r="H420" s="1" t="s">
        <v>1126</v>
      </c>
    </row>
    <row r="421" spans="1:8" x14ac:dyDescent="0.2">
      <c r="A421" s="1">
        <v>419</v>
      </c>
      <c r="B421" s="2" t="s">
        <v>642</v>
      </c>
      <c r="C421" s="1" t="s">
        <v>80</v>
      </c>
      <c r="D421" s="77">
        <v>4.5999999999999996</v>
      </c>
      <c r="E421" s="90"/>
      <c r="F421" s="77">
        <v>16.46</v>
      </c>
      <c r="G421" s="90"/>
      <c r="H421" s="3" t="s">
        <v>1126</v>
      </c>
    </row>
    <row r="422" spans="1:8" x14ac:dyDescent="0.2">
      <c r="A422" s="1">
        <v>420</v>
      </c>
      <c r="B422" s="2" t="s">
        <v>643</v>
      </c>
      <c r="C422" s="1" t="s">
        <v>80</v>
      </c>
      <c r="D422" s="77">
        <v>13.8</v>
      </c>
      <c r="E422" s="90"/>
      <c r="F422" s="77">
        <v>0</v>
      </c>
      <c r="G422" s="90"/>
      <c r="H422" s="3" t="s">
        <v>1126</v>
      </c>
    </row>
    <row r="423" spans="1:8" x14ac:dyDescent="0.2">
      <c r="A423" s="1">
        <v>421</v>
      </c>
      <c r="B423" s="2" t="s">
        <v>644</v>
      </c>
      <c r="C423" s="1" t="s">
        <v>80</v>
      </c>
      <c r="D423" s="77">
        <v>73.59</v>
      </c>
      <c r="E423" s="90"/>
      <c r="F423" s="77">
        <v>55.19</v>
      </c>
      <c r="G423" s="90"/>
      <c r="H423" s="3" t="s">
        <v>1126</v>
      </c>
    </row>
    <row r="424" spans="1:8" x14ac:dyDescent="0.2">
      <c r="A424" s="1">
        <v>422</v>
      </c>
      <c r="B424" s="2" t="s">
        <v>645</v>
      </c>
      <c r="C424" s="1" t="s">
        <v>80</v>
      </c>
      <c r="D424" s="77">
        <v>110.39</v>
      </c>
      <c r="E424" s="90"/>
      <c r="F424" s="77">
        <v>99.51</v>
      </c>
      <c r="G424" s="90"/>
      <c r="H424" s="3" t="s">
        <v>1126</v>
      </c>
    </row>
    <row r="425" spans="1:8" x14ac:dyDescent="0.2">
      <c r="A425" s="1">
        <v>423</v>
      </c>
      <c r="B425" s="2" t="s">
        <v>662</v>
      </c>
      <c r="C425" s="1" t="s">
        <v>80</v>
      </c>
      <c r="D425" s="77">
        <v>0</v>
      </c>
      <c r="E425" s="90"/>
      <c r="F425" s="77">
        <v>85.23</v>
      </c>
      <c r="G425" s="90"/>
      <c r="H425" s="3"/>
    </row>
    <row r="426" spans="1:8" x14ac:dyDescent="0.2">
      <c r="A426" s="1">
        <v>424</v>
      </c>
      <c r="B426" s="2" t="s">
        <v>663</v>
      </c>
      <c r="C426" s="1" t="s">
        <v>1256</v>
      </c>
      <c r="D426" s="77">
        <v>0</v>
      </c>
      <c r="E426" s="90"/>
      <c r="F426" s="77">
        <v>379.52</v>
      </c>
      <c r="G426" s="90"/>
      <c r="H426" s="3" t="s">
        <v>1126</v>
      </c>
    </row>
    <row r="427" spans="1:8" x14ac:dyDescent="0.2">
      <c r="A427" s="1">
        <v>425</v>
      </c>
      <c r="B427" s="2" t="s">
        <v>664</v>
      </c>
      <c r="C427" s="1" t="s">
        <v>80</v>
      </c>
      <c r="D427" s="77">
        <v>1379.85</v>
      </c>
      <c r="E427" s="90"/>
      <c r="F427" s="77">
        <v>137.99</v>
      </c>
      <c r="G427" s="90"/>
      <c r="H427" s="3" t="s">
        <v>1126</v>
      </c>
    </row>
    <row r="428" spans="1:8" x14ac:dyDescent="0.2">
      <c r="A428" s="1">
        <v>426</v>
      </c>
      <c r="B428" s="2" t="s">
        <v>665</v>
      </c>
      <c r="C428" s="1" t="s">
        <v>80</v>
      </c>
      <c r="D428" s="77">
        <v>1103.8800000000001</v>
      </c>
      <c r="E428" s="90"/>
      <c r="F428" s="77">
        <v>338.96</v>
      </c>
      <c r="G428" s="90"/>
      <c r="H428" s="3" t="s">
        <v>1126</v>
      </c>
    </row>
    <row r="429" spans="1:8" x14ac:dyDescent="0.2">
      <c r="A429" s="1">
        <v>427</v>
      </c>
      <c r="B429" s="2" t="s">
        <v>666</v>
      </c>
      <c r="C429" s="1" t="s">
        <v>80</v>
      </c>
      <c r="D429" s="77">
        <v>1103.8800000000001</v>
      </c>
      <c r="E429" s="90"/>
      <c r="F429" s="77">
        <v>338.96</v>
      </c>
      <c r="G429" s="90"/>
      <c r="H429" s="3" t="s">
        <v>1126</v>
      </c>
    </row>
    <row r="430" spans="1:8" x14ac:dyDescent="0.2">
      <c r="A430" s="1">
        <v>428</v>
      </c>
      <c r="B430" s="2" t="s">
        <v>667</v>
      </c>
      <c r="C430" s="1" t="s">
        <v>80</v>
      </c>
      <c r="D430" s="77">
        <v>73.59</v>
      </c>
      <c r="E430" s="90"/>
      <c r="F430" s="77">
        <v>13.8</v>
      </c>
      <c r="G430" s="90"/>
      <c r="H430" s="3" t="s">
        <v>1126</v>
      </c>
    </row>
    <row r="431" spans="1:8" x14ac:dyDescent="0.2">
      <c r="A431" s="1">
        <v>429</v>
      </c>
      <c r="B431" s="2" t="s">
        <v>847</v>
      </c>
      <c r="C431" s="1" t="s">
        <v>80</v>
      </c>
      <c r="D431" s="77">
        <v>55.19</v>
      </c>
      <c r="E431" s="90"/>
      <c r="F431" s="77">
        <v>18.760000000000002</v>
      </c>
      <c r="G431" s="90"/>
      <c r="H431" s="3" t="s">
        <v>1126</v>
      </c>
    </row>
    <row r="432" spans="1:8" x14ac:dyDescent="0.2">
      <c r="A432" s="1">
        <v>430</v>
      </c>
      <c r="B432" s="2" t="s">
        <v>841</v>
      </c>
      <c r="C432" s="1" t="s">
        <v>80</v>
      </c>
      <c r="D432" s="77">
        <v>82.79</v>
      </c>
      <c r="E432" s="90"/>
      <c r="F432" s="77">
        <v>67.709999999999994</v>
      </c>
      <c r="G432" s="90"/>
      <c r="H432" s="3" t="s">
        <v>1126</v>
      </c>
    </row>
    <row r="433" spans="1:8" x14ac:dyDescent="0.2">
      <c r="A433" s="1">
        <v>431</v>
      </c>
      <c r="B433" s="2" t="s">
        <v>842</v>
      </c>
      <c r="C433" s="1" t="s">
        <v>80</v>
      </c>
      <c r="D433" s="77">
        <v>183.98</v>
      </c>
      <c r="E433" s="90"/>
      <c r="F433" s="77">
        <v>56.78</v>
      </c>
      <c r="G433" s="90"/>
      <c r="H433" s="3" t="s">
        <v>1126</v>
      </c>
    </row>
    <row r="434" spans="1:8" x14ac:dyDescent="0.2">
      <c r="A434" s="1">
        <v>432</v>
      </c>
      <c r="B434" s="2" t="s">
        <v>851</v>
      </c>
      <c r="C434" s="1" t="s">
        <v>80</v>
      </c>
      <c r="D434" s="77">
        <v>0</v>
      </c>
      <c r="E434" s="90"/>
      <c r="F434" s="77">
        <v>152.4</v>
      </c>
      <c r="G434" s="90"/>
      <c r="H434" s="3" t="s">
        <v>1126</v>
      </c>
    </row>
    <row r="435" spans="1:8" x14ac:dyDescent="0.2">
      <c r="A435" s="1">
        <v>433</v>
      </c>
      <c r="B435" s="2" t="s">
        <v>843</v>
      </c>
      <c r="C435" s="1" t="s">
        <v>80</v>
      </c>
      <c r="D435" s="77">
        <v>0</v>
      </c>
      <c r="E435" s="90"/>
      <c r="F435" s="77">
        <v>37.770000000000003</v>
      </c>
      <c r="G435" s="90"/>
      <c r="H435" s="3" t="s">
        <v>1126</v>
      </c>
    </row>
    <row r="436" spans="1:8" x14ac:dyDescent="0.2">
      <c r="A436" s="1">
        <v>434</v>
      </c>
      <c r="B436" s="2" t="s">
        <v>650</v>
      </c>
      <c r="C436" s="1" t="s">
        <v>80</v>
      </c>
      <c r="D436" s="77">
        <v>183.98</v>
      </c>
      <c r="E436" s="90"/>
      <c r="F436" s="77">
        <v>37.770000000000003</v>
      </c>
      <c r="G436" s="90"/>
      <c r="H436" s="3" t="s">
        <v>1126</v>
      </c>
    </row>
    <row r="437" spans="1:8" x14ac:dyDescent="0.2">
      <c r="A437" s="1">
        <v>435</v>
      </c>
      <c r="B437" s="2" t="s">
        <v>668</v>
      </c>
      <c r="C437" s="1" t="s">
        <v>80</v>
      </c>
      <c r="D437" s="77">
        <v>367.96</v>
      </c>
      <c r="E437" s="90"/>
      <c r="F437" s="77">
        <v>142.24</v>
      </c>
      <c r="G437" s="90"/>
      <c r="H437" s="3" t="s">
        <v>1126</v>
      </c>
    </row>
    <row r="438" spans="1:8" x14ac:dyDescent="0.2">
      <c r="A438" s="1">
        <v>436</v>
      </c>
      <c r="B438" s="2" t="s">
        <v>669</v>
      </c>
      <c r="C438" s="1" t="s">
        <v>80</v>
      </c>
      <c r="D438" s="77">
        <v>3219.65</v>
      </c>
      <c r="E438" s="90"/>
      <c r="F438" s="77">
        <v>0</v>
      </c>
      <c r="G438" s="90"/>
      <c r="H438" s="3" t="s">
        <v>1126</v>
      </c>
    </row>
    <row r="439" spans="1:8" x14ac:dyDescent="0.2">
      <c r="A439" s="1">
        <v>437</v>
      </c>
      <c r="B439" s="2" t="s">
        <v>852</v>
      </c>
      <c r="C439" s="1" t="s">
        <v>80</v>
      </c>
      <c r="D439" s="77">
        <v>0</v>
      </c>
      <c r="E439" s="90"/>
      <c r="F439" s="77">
        <v>284.61</v>
      </c>
      <c r="G439" s="90"/>
      <c r="H439" s="3"/>
    </row>
    <row r="440" spans="1:8" x14ac:dyDescent="0.2">
      <c r="A440" s="1">
        <v>438</v>
      </c>
      <c r="B440" s="2" t="s">
        <v>850</v>
      </c>
      <c r="C440" s="1" t="s">
        <v>80</v>
      </c>
      <c r="D440" s="77">
        <v>321.97000000000003</v>
      </c>
      <c r="E440" s="90"/>
      <c r="F440" s="77">
        <v>47.33</v>
      </c>
      <c r="G440" s="90"/>
      <c r="H440" s="3" t="s">
        <v>1126</v>
      </c>
    </row>
    <row r="441" spans="1:8" x14ac:dyDescent="0.2">
      <c r="A441" s="1">
        <v>439</v>
      </c>
      <c r="B441" s="2" t="s">
        <v>853</v>
      </c>
      <c r="C441" s="1" t="s">
        <v>80</v>
      </c>
      <c r="D441" s="77">
        <v>183.98</v>
      </c>
      <c r="E441" s="90"/>
      <c r="F441" s="77">
        <v>37.770000000000003</v>
      </c>
      <c r="G441" s="90"/>
      <c r="H441" s="3" t="s">
        <v>1126</v>
      </c>
    </row>
    <row r="442" spans="1:8" x14ac:dyDescent="0.2">
      <c r="A442" s="1">
        <v>440</v>
      </c>
      <c r="B442" s="2" t="s">
        <v>670</v>
      </c>
      <c r="C442" s="1" t="s">
        <v>80</v>
      </c>
      <c r="D442" s="77">
        <v>3219.65</v>
      </c>
      <c r="E442" s="90"/>
      <c r="F442" s="77">
        <v>0</v>
      </c>
      <c r="G442" s="90"/>
      <c r="H442" s="3" t="s">
        <v>1126</v>
      </c>
    </row>
    <row r="443" spans="1:8" x14ac:dyDescent="0.2">
      <c r="A443" s="1">
        <v>441</v>
      </c>
      <c r="B443" s="2" t="s">
        <v>671</v>
      </c>
      <c r="C443" s="1" t="s">
        <v>80</v>
      </c>
      <c r="D443" s="77">
        <v>1195.8699999999999</v>
      </c>
      <c r="E443" s="90"/>
      <c r="F443" s="77">
        <v>0</v>
      </c>
      <c r="G443" s="90"/>
      <c r="H443" s="3" t="s">
        <v>1126</v>
      </c>
    </row>
    <row r="444" spans="1:8" x14ac:dyDescent="0.2">
      <c r="A444" s="1">
        <v>442</v>
      </c>
      <c r="B444" s="2" t="s">
        <v>672</v>
      </c>
      <c r="C444" s="1" t="s">
        <v>80</v>
      </c>
      <c r="D444" s="77">
        <v>1379.85</v>
      </c>
      <c r="E444" s="90"/>
      <c r="F444" s="77">
        <v>0</v>
      </c>
      <c r="G444" s="90"/>
      <c r="H444" s="3" t="s">
        <v>1126</v>
      </c>
    </row>
    <row r="445" spans="1:8" x14ac:dyDescent="0.2">
      <c r="A445" s="1">
        <v>443</v>
      </c>
      <c r="B445" s="2" t="s">
        <v>673</v>
      </c>
      <c r="C445" s="1" t="s">
        <v>80</v>
      </c>
      <c r="D445" s="77">
        <v>275.97000000000003</v>
      </c>
      <c r="E445" s="90"/>
      <c r="F445" s="77">
        <v>154.96</v>
      </c>
      <c r="G445" s="90"/>
      <c r="H445" s="3" t="s">
        <v>1126</v>
      </c>
    </row>
    <row r="446" spans="1:8" x14ac:dyDescent="0.2">
      <c r="A446" s="1">
        <v>444</v>
      </c>
      <c r="B446" s="2" t="s">
        <v>674</v>
      </c>
      <c r="C446" s="1" t="s">
        <v>80</v>
      </c>
      <c r="D446" s="77">
        <v>0</v>
      </c>
      <c r="E446" s="90"/>
      <c r="F446" s="77">
        <v>664.13</v>
      </c>
      <c r="G446" s="90"/>
      <c r="H446" s="3" t="s">
        <v>1126</v>
      </c>
    </row>
    <row r="447" spans="1:8" x14ac:dyDescent="0.2">
      <c r="A447" s="1">
        <v>445</v>
      </c>
      <c r="B447" s="2" t="s">
        <v>958</v>
      </c>
      <c r="C447" s="1" t="s">
        <v>80</v>
      </c>
      <c r="D447" s="77">
        <v>827.91</v>
      </c>
      <c r="E447" s="90"/>
      <c r="F447" s="77">
        <v>137.99</v>
      </c>
      <c r="G447" s="90"/>
      <c r="H447" s="3" t="s">
        <v>1126</v>
      </c>
    </row>
    <row r="448" spans="1:8" x14ac:dyDescent="0.2">
      <c r="A448" s="1">
        <v>446</v>
      </c>
      <c r="B448" s="2" t="s">
        <v>960</v>
      </c>
      <c r="C448" s="1" t="s">
        <v>80</v>
      </c>
      <c r="D448" s="77">
        <v>5059.45</v>
      </c>
      <c r="E448" s="90"/>
      <c r="F448" s="77">
        <v>296.58999999999997</v>
      </c>
      <c r="G448" s="90"/>
      <c r="H448" s="3" t="s">
        <v>1126</v>
      </c>
    </row>
    <row r="449" spans="1:8" x14ac:dyDescent="0.2">
      <c r="A449" s="1">
        <v>447</v>
      </c>
      <c r="B449" s="2" t="s">
        <v>965</v>
      </c>
      <c r="C449" s="1" t="s">
        <v>80</v>
      </c>
      <c r="D449" s="77">
        <v>413.96</v>
      </c>
      <c r="E449" s="90"/>
      <c r="F449" s="77">
        <v>0</v>
      </c>
      <c r="G449" s="90"/>
      <c r="H449" s="3"/>
    </row>
    <row r="450" spans="1:8" x14ac:dyDescent="0.2">
      <c r="A450" s="1">
        <v>448</v>
      </c>
      <c r="B450" s="2" t="s">
        <v>966</v>
      </c>
      <c r="C450" s="1" t="s">
        <v>1250</v>
      </c>
      <c r="D450" s="77">
        <v>0.92</v>
      </c>
      <c r="E450" s="90"/>
      <c r="F450" s="77">
        <v>0</v>
      </c>
      <c r="G450" s="90"/>
      <c r="H450" s="3"/>
    </row>
    <row r="451" spans="1:8" x14ac:dyDescent="0.2">
      <c r="A451" s="1">
        <v>449</v>
      </c>
      <c r="B451" s="2" t="s">
        <v>961</v>
      </c>
      <c r="C451" s="1" t="s">
        <v>80</v>
      </c>
      <c r="D451" s="77">
        <v>367.96</v>
      </c>
      <c r="E451" s="90"/>
      <c r="F451" s="77">
        <v>82.79</v>
      </c>
      <c r="G451" s="90"/>
      <c r="H451" s="3" t="s">
        <v>1126</v>
      </c>
    </row>
    <row r="452" spans="1:8" x14ac:dyDescent="0.2">
      <c r="A452" s="1">
        <v>450</v>
      </c>
      <c r="B452" s="2" t="s">
        <v>968</v>
      </c>
      <c r="C452" s="1" t="s">
        <v>80</v>
      </c>
      <c r="D452" s="77">
        <v>459.95</v>
      </c>
      <c r="E452" s="90"/>
      <c r="F452" s="77">
        <v>142.37</v>
      </c>
      <c r="G452" s="90"/>
      <c r="H452" s="3" t="s">
        <v>1126</v>
      </c>
    </row>
    <row r="453" spans="1:8" x14ac:dyDescent="0.2">
      <c r="A453" s="1">
        <v>451</v>
      </c>
      <c r="B453" s="2" t="s">
        <v>975</v>
      </c>
      <c r="C453" s="1" t="s">
        <v>80</v>
      </c>
      <c r="D453" s="77">
        <v>597.94000000000005</v>
      </c>
      <c r="E453" s="90"/>
      <c r="F453" s="77">
        <v>355.91</v>
      </c>
      <c r="G453" s="90"/>
      <c r="H453" s="3"/>
    </row>
    <row r="454" spans="1:8" x14ac:dyDescent="0.2">
      <c r="A454" s="1">
        <v>452</v>
      </c>
      <c r="B454" s="2" t="s">
        <v>973</v>
      </c>
      <c r="C454" s="1" t="s">
        <v>80</v>
      </c>
      <c r="D454" s="77">
        <v>91.99</v>
      </c>
      <c r="E454" s="90"/>
      <c r="F454" s="77">
        <v>71.180000000000007</v>
      </c>
      <c r="G454" s="90"/>
      <c r="H454" s="3"/>
    </row>
    <row r="455" spans="1:8" x14ac:dyDescent="0.2">
      <c r="A455" s="1">
        <v>453</v>
      </c>
      <c r="B455" s="2" t="s">
        <v>976</v>
      </c>
      <c r="C455" s="1" t="s">
        <v>80</v>
      </c>
      <c r="D455" s="77">
        <v>82.79</v>
      </c>
      <c r="E455" s="90"/>
      <c r="F455" s="77">
        <v>0</v>
      </c>
      <c r="G455" s="90"/>
      <c r="H455" s="3"/>
    </row>
    <row r="456" spans="1:8" x14ac:dyDescent="0.2">
      <c r="A456" s="1">
        <v>454</v>
      </c>
      <c r="B456" s="2" t="s">
        <v>985</v>
      </c>
      <c r="C456" s="1" t="s">
        <v>80</v>
      </c>
      <c r="D456" s="77">
        <v>73.59</v>
      </c>
      <c r="E456" s="90"/>
      <c r="F456" s="77">
        <v>41.52</v>
      </c>
      <c r="G456" s="90"/>
      <c r="H456" s="3" t="s">
        <v>1126</v>
      </c>
    </row>
    <row r="457" spans="1:8" x14ac:dyDescent="0.2">
      <c r="A457" s="1">
        <v>455</v>
      </c>
      <c r="B457" s="2" t="s">
        <v>986</v>
      </c>
      <c r="C457" s="1" t="s">
        <v>80</v>
      </c>
      <c r="D457" s="77">
        <v>689.93</v>
      </c>
      <c r="E457" s="90"/>
      <c r="F457" s="77">
        <v>0</v>
      </c>
      <c r="G457" s="90"/>
      <c r="H457" s="3" t="s">
        <v>1126</v>
      </c>
    </row>
    <row r="458" spans="1:8" x14ac:dyDescent="0.2">
      <c r="A458" s="1">
        <v>456</v>
      </c>
      <c r="B458" s="2" t="s">
        <v>987</v>
      </c>
      <c r="C458" s="1" t="s">
        <v>80</v>
      </c>
      <c r="D458" s="77">
        <v>0</v>
      </c>
      <c r="E458" s="90"/>
      <c r="F458" s="77">
        <v>154.22999999999999</v>
      </c>
      <c r="G458" s="90"/>
      <c r="H458" s="3" t="s">
        <v>1126</v>
      </c>
    </row>
    <row r="459" spans="1:8" x14ac:dyDescent="0.2">
      <c r="A459" s="1">
        <v>457</v>
      </c>
      <c r="B459" s="2" t="s">
        <v>989</v>
      </c>
      <c r="C459" s="1" t="s">
        <v>80</v>
      </c>
      <c r="D459" s="77">
        <v>73.59</v>
      </c>
      <c r="E459" s="90"/>
      <c r="F459" s="77">
        <v>23.73</v>
      </c>
      <c r="G459" s="90"/>
      <c r="H459" s="3" t="s">
        <v>1126</v>
      </c>
    </row>
    <row r="460" spans="1:8" x14ac:dyDescent="0.2">
      <c r="A460" s="1">
        <v>458</v>
      </c>
      <c r="B460" s="2" t="s">
        <v>998</v>
      </c>
      <c r="C460" s="1" t="s">
        <v>80</v>
      </c>
      <c r="D460" s="77">
        <v>18.399999999999999</v>
      </c>
      <c r="E460" s="90"/>
      <c r="F460" s="77">
        <v>0</v>
      </c>
      <c r="G460" s="90"/>
      <c r="H460" s="3" t="s">
        <v>1126</v>
      </c>
    </row>
    <row r="461" spans="1:8" x14ac:dyDescent="0.2">
      <c r="A461" s="1">
        <v>459</v>
      </c>
      <c r="B461" s="2" t="s">
        <v>999</v>
      </c>
      <c r="C461" s="1" t="s">
        <v>80</v>
      </c>
      <c r="D461" s="77">
        <v>18.399999999999999</v>
      </c>
      <c r="E461" s="90"/>
      <c r="F461" s="77">
        <v>0</v>
      </c>
      <c r="G461" s="90"/>
      <c r="H461" s="3" t="s">
        <v>1126</v>
      </c>
    </row>
    <row r="462" spans="1:8" x14ac:dyDescent="0.2">
      <c r="A462" s="1">
        <v>460</v>
      </c>
      <c r="B462" s="2" t="s">
        <v>1003</v>
      </c>
      <c r="C462" s="1" t="s">
        <v>80</v>
      </c>
      <c r="D462" s="77">
        <v>3219.65</v>
      </c>
      <c r="E462" s="90"/>
      <c r="F462" s="77">
        <v>296.58999999999997</v>
      </c>
      <c r="G462" s="90"/>
      <c r="H462" s="3" t="s">
        <v>1126</v>
      </c>
    </row>
    <row r="463" spans="1:8" x14ac:dyDescent="0.2">
      <c r="A463" s="1">
        <v>461</v>
      </c>
      <c r="B463" s="2" t="s">
        <v>1013</v>
      </c>
      <c r="C463" s="1" t="s">
        <v>80</v>
      </c>
      <c r="D463" s="77">
        <v>229.98</v>
      </c>
      <c r="E463" s="90"/>
      <c r="F463" s="77">
        <v>118.64</v>
      </c>
      <c r="G463" s="90"/>
      <c r="H463" s="3" t="s">
        <v>1126</v>
      </c>
    </row>
    <row r="464" spans="1:8" x14ac:dyDescent="0.2">
      <c r="A464" s="1">
        <v>462</v>
      </c>
      <c r="B464" s="2" t="s">
        <v>1022</v>
      </c>
      <c r="C464" s="1" t="s">
        <v>80</v>
      </c>
      <c r="D464" s="77">
        <v>18.399999999999999</v>
      </c>
      <c r="E464" s="90"/>
      <c r="F464" s="77">
        <v>0</v>
      </c>
      <c r="G464" s="90"/>
      <c r="H464" s="3" t="s">
        <v>1126</v>
      </c>
    </row>
    <row r="465" spans="1:8" x14ac:dyDescent="0.2">
      <c r="A465" s="1">
        <v>463</v>
      </c>
      <c r="B465" s="2" t="s">
        <v>1024</v>
      </c>
      <c r="C465" s="1" t="s">
        <v>80</v>
      </c>
      <c r="D465" s="77">
        <v>183.98</v>
      </c>
      <c r="E465" s="90"/>
      <c r="F465" s="77">
        <v>35.590000000000003</v>
      </c>
      <c r="G465" s="90"/>
      <c r="H465" s="3" t="s">
        <v>1126</v>
      </c>
    </row>
    <row r="466" spans="1:8" x14ac:dyDescent="0.2">
      <c r="A466" s="1">
        <v>464</v>
      </c>
      <c r="B466" s="2" t="s">
        <v>1025</v>
      </c>
      <c r="C466" s="1" t="s">
        <v>80</v>
      </c>
      <c r="D466" s="77">
        <v>0</v>
      </c>
      <c r="E466" s="90"/>
      <c r="F466" s="77">
        <v>771.14</v>
      </c>
      <c r="G466" s="90"/>
      <c r="H466" s="3" t="s">
        <v>1126</v>
      </c>
    </row>
    <row r="467" spans="1:8" x14ac:dyDescent="0.2">
      <c r="A467" s="1">
        <v>465</v>
      </c>
      <c r="B467" s="2" t="s">
        <v>1105</v>
      </c>
      <c r="C467" s="1" t="s">
        <v>80</v>
      </c>
      <c r="D467" s="77">
        <v>229.98</v>
      </c>
      <c r="E467" s="90"/>
      <c r="F467" s="77">
        <v>0</v>
      </c>
      <c r="G467" s="90"/>
      <c r="H467" s="3"/>
    </row>
    <row r="468" spans="1:8" x14ac:dyDescent="0.2">
      <c r="A468" s="1">
        <v>466</v>
      </c>
      <c r="B468" s="2" t="s">
        <v>978</v>
      </c>
      <c r="C468" s="1" t="s">
        <v>80</v>
      </c>
      <c r="D468" s="77">
        <v>321.97000000000003</v>
      </c>
      <c r="E468" s="90"/>
      <c r="F468" s="77">
        <v>0</v>
      </c>
      <c r="G468" s="90"/>
      <c r="H468" s="3"/>
    </row>
    <row r="469" spans="1:8" x14ac:dyDescent="0.2">
      <c r="A469" s="1">
        <v>467</v>
      </c>
      <c r="B469" s="2" t="s">
        <v>1045</v>
      </c>
      <c r="C469" s="1" t="s">
        <v>80</v>
      </c>
      <c r="D469" s="77">
        <v>229.98</v>
      </c>
      <c r="E469" s="90"/>
      <c r="F469" s="77">
        <v>23.73</v>
      </c>
      <c r="G469" s="90"/>
      <c r="H469" s="3"/>
    </row>
    <row r="470" spans="1:8" x14ac:dyDescent="0.2">
      <c r="A470" s="1">
        <v>468</v>
      </c>
      <c r="B470" s="2" t="s">
        <v>1258</v>
      </c>
      <c r="C470" s="1" t="s">
        <v>80</v>
      </c>
      <c r="D470" s="77">
        <v>110.39</v>
      </c>
      <c r="E470" s="90"/>
      <c r="F470" s="77">
        <v>59.32</v>
      </c>
      <c r="G470" s="90"/>
      <c r="H470" s="3"/>
    </row>
    <row r="471" spans="1:8" x14ac:dyDescent="0.2">
      <c r="A471" s="1">
        <v>469</v>
      </c>
      <c r="B471" s="2" t="s">
        <v>1046</v>
      </c>
      <c r="C471" s="1" t="s">
        <v>80</v>
      </c>
      <c r="D471" s="77">
        <v>735.92</v>
      </c>
      <c r="E471" s="90"/>
      <c r="F471" s="77">
        <v>33.049999999999997</v>
      </c>
      <c r="G471" s="90"/>
      <c r="H471" s="3" t="s">
        <v>1126</v>
      </c>
    </row>
    <row r="472" spans="1:8" x14ac:dyDescent="0.2">
      <c r="A472" s="1">
        <v>470</v>
      </c>
      <c r="B472" s="2" t="s">
        <v>1047</v>
      </c>
      <c r="C472" s="1" t="s">
        <v>80</v>
      </c>
      <c r="D472" s="77">
        <v>183.98</v>
      </c>
      <c r="E472" s="90"/>
      <c r="F472" s="77">
        <v>6.42</v>
      </c>
      <c r="G472" s="90"/>
      <c r="H472" s="3" t="s">
        <v>1126</v>
      </c>
    </row>
    <row r="473" spans="1:8" x14ac:dyDescent="0.2">
      <c r="A473" s="1">
        <v>471</v>
      </c>
      <c r="B473" s="2" t="s">
        <v>1060</v>
      </c>
      <c r="C473" s="1" t="s">
        <v>80</v>
      </c>
      <c r="D473" s="77">
        <v>9.1999999999999993</v>
      </c>
      <c r="E473" s="90"/>
      <c r="F473" s="77">
        <v>0</v>
      </c>
      <c r="G473" s="90"/>
      <c r="H473" s="3"/>
    </row>
    <row r="474" spans="1:8" x14ac:dyDescent="0.2">
      <c r="A474" s="1">
        <v>472</v>
      </c>
      <c r="B474" s="2" t="s">
        <v>1061</v>
      </c>
      <c r="C474" s="1" t="s">
        <v>80</v>
      </c>
      <c r="D474" s="77">
        <v>137.99</v>
      </c>
      <c r="E474" s="90"/>
      <c r="F474" s="77">
        <v>47.46</v>
      </c>
      <c r="G474" s="90"/>
      <c r="H474" s="3"/>
    </row>
    <row r="475" spans="1:8" x14ac:dyDescent="0.2">
      <c r="A475" s="1">
        <v>473</v>
      </c>
      <c r="B475" s="2" t="s">
        <v>1062</v>
      </c>
      <c r="C475" s="1" t="s">
        <v>80</v>
      </c>
      <c r="D475" s="77">
        <v>137.99</v>
      </c>
      <c r="E475" s="90"/>
      <c r="F475" s="77">
        <v>46.37</v>
      </c>
      <c r="G475" s="90"/>
      <c r="H475" s="3" t="s">
        <v>1126</v>
      </c>
    </row>
    <row r="476" spans="1:8" x14ac:dyDescent="0.2">
      <c r="A476" s="1">
        <v>474</v>
      </c>
      <c r="B476" s="2" t="s">
        <v>1084</v>
      </c>
      <c r="C476" s="1" t="s">
        <v>80</v>
      </c>
      <c r="D476" s="77">
        <v>275.97000000000003</v>
      </c>
      <c r="E476" s="90"/>
      <c r="F476" s="77">
        <v>338.96</v>
      </c>
      <c r="G476" s="90"/>
      <c r="H476" s="3"/>
    </row>
    <row r="477" spans="1:8" x14ac:dyDescent="0.2">
      <c r="A477" s="1">
        <v>475</v>
      </c>
      <c r="B477" s="2" t="s">
        <v>1085</v>
      </c>
      <c r="C477" s="1" t="s">
        <v>80</v>
      </c>
      <c r="D477" s="77">
        <v>229.98</v>
      </c>
      <c r="E477" s="90"/>
      <c r="F477" s="77">
        <v>338.96</v>
      </c>
      <c r="G477" s="90"/>
      <c r="H477" s="3"/>
    </row>
    <row r="478" spans="1:8" x14ac:dyDescent="0.2">
      <c r="A478" s="1">
        <v>476</v>
      </c>
      <c r="B478" s="2" t="s">
        <v>1086</v>
      </c>
      <c r="C478" s="1" t="s">
        <v>80</v>
      </c>
      <c r="D478" s="77">
        <v>220.78</v>
      </c>
      <c r="E478" s="90"/>
      <c r="F478" s="77">
        <v>338.96</v>
      </c>
      <c r="G478" s="90"/>
      <c r="H478" s="3"/>
    </row>
    <row r="479" spans="1:8" x14ac:dyDescent="0.2">
      <c r="A479" s="1">
        <v>477</v>
      </c>
      <c r="B479" s="2" t="s">
        <v>1087</v>
      </c>
      <c r="C479" s="1" t="s">
        <v>80</v>
      </c>
      <c r="D479" s="77">
        <v>321.97000000000003</v>
      </c>
      <c r="E479" s="90"/>
      <c r="F479" s="77">
        <v>338.96</v>
      </c>
      <c r="G479" s="90"/>
      <c r="H479" s="3"/>
    </row>
    <row r="480" spans="1:8" x14ac:dyDescent="0.2">
      <c r="A480" s="1">
        <v>478</v>
      </c>
      <c r="B480" s="2" t="s">
        <v>1088</v>
      </c>
      <c r="C480" s="1" t="s">
        <v>80</v>
      </c>
      <c r="D480" s="77">
        <v>55.19</v>
      </c>
      <c r="E480" s="90"/>
      <c r="F480" s="77">
        <v>0</v>
      </c>
      <c r="G480" s="90"/>
      <c r="H480" s="3"/>
    </row>
    <row r="481" spans="1:8" x14ac:dyDescent="0.2">
      <c r="A481" s="1">
        <v>479</v>
      </c>
      <c r="B481" s="2" t="s">
        <v>1089</v>
      </c>
      <c r="C481" s="1" t="s">
        <v>80</v>
      </c>
      <c r="D481" s="77">
        <v>55.19</v>
      </c>
      <c r="E481" s="90"/>
      <c r="F481" s="77">
        <v>0</v>
      </c>
      <c r="G481" s="90"/>
      <c r="H481" s="3"/>
    </row>
    <row r="482" spans="1:8" x14ac:dyDescent="0.2">
      <c r="A482" s="1">
        <v>480</v>
      </c>
      <c r="B482" s="2" t="s">
        <v>1090</v>
      </c>
      <c r="C482" s="1" t="s">
        <v>80</v>
      </c>
      <c r="D482" s="77">
        <v>229.98</v>
      </c>
      <c r="E482" s="90"/>
      <c r="F482" s="77">
        <v>338.96</v>
      </c>
      <c r="G482" s="90"/>
      <c r="H482" s="3"/>
    </row>
    <row r="483" spans="1:8" x14ac:dyDescent="0.2">
      <c r="A483" s="1">
        <v>481</v>
      </c>
      <c r="B483" s="2" t="s">
        <v>1091</v>
      </c>
      <c r="C483" s="1" t="s">
        <v>80</v>
      </c>
      <c r="D483" s="77">
        <v>0</v>
      </c>
      <c r="E483" s="90"/>
      <c r="F483" s="77">
        <v>23.73</v>
      </c>
      <c r="G483" s="90"/>
      <c r="H483" s="3"/>
    </row>
    <row r="484" spans="1:8" x14ac:dyDescent="0.2">
      <c r="A484" s="1">
        <v>482</v>
      </c>
      <c r="B484" s="2" t="s">
        <v>1096</v>
      </c>
      <c r="C484" s="1" t="s">
        <v>80</v>
      </c>
      <c r="D484" s="77">
        <v>55.19</v>
      </c>
      <c r="E484" s="90"/>
      <c r="F484" s="77">
        <v>13.8</v>
      </c>
      <c r="G484" s="90"/>
      <c r="H484" s="3" t="s">
        <v>1126</v>
      </c>
    </row>
    <row r="485" spans="1:8" x14ac:dyDescent="0.2">
      <c r="A485" s="1">
        <v>483</v>
      </c>
      <c r="B485" s="2" t="s">
        <v>1131</v>
      </c>
      <c r="C485" s="1" t="s">
        <v>80</v>
      </c>
      <c r="D485" s="77">
        <v>367.96</v>
      </c>
      <c r="E485" s="90"/>
      <c r="F485" s="77">
        <v>53.02</v>
      </c>
      <c r="G485" s="90"/>
      <c r="H485" s="3" t="s">
        <v>1126</v>
      </c>
    </row>
    <row r="486" spans="1:8" x14ac:dyDescent="0.2">
      <c r="A486" s="1">
        <v>484</v>
      </c>
      <c r="B486" s="2" t="s">
        <v>1259</v>
      </c>
      <c r="C486" s="1" t="s">
        <v>80</v>
      </c>
      <c r="D486" s="77">
        <v>367.96</v>
      </c>
      <c r="E486" s="90"/>
      <c r="F486" s="77">
        <v>0</v>
      </c>
      <c r="G486" s="90"/>
      <c r="H486" s="3" t="s">
        <v>1126</v>
      </c>
    </row>
    <row r="487" spans="1:8" x14ac:dyDescent="0.2">
      <c r="A487" s="1">
        <v>485</v>
      </c>
      <c r="B487" s="2" t="s">
        <v>1132</v>
      </c>
      <c r="C487" s="1" t="s">
        <v>80</v>
      </c>
      <c r="D487" s="77">
        <v>55.19</v>
      </c>
      <c r="E487" s="90"/>
      <c r="F487" s="77">
        <v>0</v>
      </c>
      <c r="G487" s="90"/>
      <c r="H487" s="3" t="s">
        <v>1126</v>
      </c>
    </row>
    <row r="488" spans="1:8" x14ac:dyDescent="0.2">
      <c r="A488" s="1">
        <v>486</v>
      </c>
      <c r="B488" s="2" t="s">
        <v>1133</v>
      </c>
      <c r="C488" s="1" t="s">
        <v>80</v>
      </c>
      <c r="D488" s="77">
        <v>459.95</v>
      </c>
      <c r="E488" s="90"/>
      <c r="F488" s="77">
        <v>66.58</v>
      </c>
      <c r="G488" s="90"/>
      <c r="H488" s="3" t="s">
        <v>1126</v>
      </c>
    </row>
    <row r="489" spans="1:8" ht="12.6" customHeight="1" x14ac:dyDescent="0.2">
      <c r="A489" s="1">
        <v>487</v>
      </c>
      <c r="B489" s="2" t="s">
        <v>1134</v>
      </c>
      <c r="C489" s="1" t="s">
        <v>80</v>
      </c>
      <c r="D489" s="77">
        <v>0</v>
      </c>
      <c r="E489" s="90"/>
      <c r="F489" s="77">
        <v>472.13</v>
      </c>
      <c r="G489" s="90"/>
      <c r="H489" s="3" t="s">
        <v>1126</v>
      </c>
    </row>
    <row r="490" spans="1:8" ht="12.6" customHeight="1" x14ac:dyDescent="0.2">
      <c r="A490" s="1">
        <v>488</v>
      </c>
      <c r="B490" s="2" t="s">
        <v>910</v>
      </c>
      <c r="C490" s="1" t="s">
        <v>80</v>
      </c>
      <c r="D490" s="77">
        <v>275.97000000000003</v>
      </c>
      <c r="E490" s="90"/>
      <c r="F490" s="77">
        <v>9.1999999999999993</v>
      </c>
      <c r="G490" s="90"/>
      <c r="H490" s="3" t="s">
        <v>1126</v>
      </c>
    </row>
    <row r="491" spans="1:8" ht="12.6" customHeight="1" x14ac:dyDescent="0.2">
      <c r="A491" s="1">
        <v>489</v>
      </c>
      <c r="B491" s="2" t="s">
        <v>1145</v>
      </c>
      <c r="C491" s="1" t="s">
        <v>80</v>
      </c>
      <c r="D491" s="77">
        <v>32.200000000000003</v>
      </c>
      <c r="E491" s="90"/>
      <c r="F491" s="77">
        <v>0</v>
      </c>
      <c r="G491" s="90"/>
      <c r="H491" s="3" t="s">
        <v>1126</v>
      </c>
    </row>
    <row r="492" spans="1:8" ht="12.6" customHeight="1" x14ac:dyDescent="0.2">
      <c r="A492" s="1">
        <v>490</v>
      </c>
      <c r="B492" s="2" t="s">
        <v>1146</v>
      </c>
      <c r="C492" s="1" t="s">
        <v>80</v>
      </c>
      <c r="D492" s="77">
        <v>32.200000000000003</v>
      </c>
      <c r="E492" s="90"/>
      <c r="F492" s="77">
        <v>0</v>
      </c>
      <c r="G492" s="90"/>
      <c r="H492" s="3" t="s">
        <v>1126</v>
      </c>
    </row>
    <row r="493" spans="1:8" ht="12.6" customHeight="1" x14ac:dyDescent="0.2">
      <c r="A493" s="1">
        <v>491</v>
      </c>
      <c r="B493" s="2" t="s">
        <v>1147</v>
      </c>
      <c r="C493" s="1" t="s">
        <v>80</v>
      </c>
      <c r="D493" s="77">
        <v>183.98</v>
      </c>
      <c r="E493" s="90"/>
      <c r="F493" s="77">
        <v>36.32</v>
      </c>
      <c r="G493" s="90"/>
      <c r="H493" s="3" t="s">
        <v>1126</v>
      </c>
    </row>
    <row r="494" spans="1:8" ht="12.6" customHeight="1" x14ac:dyDescent="0.2">
      <c r="A494" s="1">
        <v>492</v>
      </c>
      <c r="B494" s="2" t="s">
        <v>1149</v>
      </c>
      <c r="C494" s="1" t="s">
        <v>80</v>
      </c>
      <c r="D494" s="77">
        <v>0</v>
      </c>
      <c r="E494" s="90"/>
      <c r="F494" s="77">
        <v>484.24</v>
      </c>
      <c r="G494" s="90"/>
      <c r="H494" s="3"/>
    </row>
    <row r="495" spans="1:8" ht="12.6" customHeight="1" x14ac:dyDescent="0.2">
      <c r="A495" s="1">
        <v>493</v>
      </c>
      <c r="B495" s="2" t="s">
        <v>1151</v>
      </c>
      <c r="C495" s="1" t="s">
        <v>80</v>
      </c>
      <c r="D495" s="77">
        <v>137.99</v>
      </c>
      <c r="E495" s="90"/>
      <c r="F495" s="77">
        <v>54.48</v>
      </c>
      <c r="G495" s="90"/>
      <c r="H495" s="3" t="s">
        <v>1126</v>
      </c>
    </row>
    <row r="496" spans="1:8" ht="12.6" customHeight="1" x14ac:dyDescent="0.2">
      <c r="A496" s="1">
        <v>494</v>
      </c>
      <c r="B496" s="2" t="s">
        <v>1051</v>
      </c>
      <c r="C496" s="1" t="s">
        <v>80</v>
      </c>
      <c r="D496" s="77">
        <v>0</v>
      </c>
      <c r="E496" s="90"/>
      <c r="F496" s="77">
        <v>169.48</v>
      </c>
      <c r="G496" s="90"/>
      <c r="H496" s="3" t="s">
        <v>1126</v>
      </c>
    </row>
    <row r="497" spans="1:8" ht="12.6" customHeight="1" x14ac:dyDescent="0.2">
      <c r="A497" s="1">
        <v>495</v>
      </c>
      <c r="B497" s="2" t="s">
        <v>1156</v>
      </c>
      <c r="C497" s="1" t="s">
        <v>80</v>
      </c>
      <c r="D497" s="77">
        <v>73.59</v>
      </c>
      <c r="E497" s="90"/>
      <c r="F497" s="77">
        <v>0</v>
      </c>
      <c r="G497" s="90"/>
      <c r="H497" s="3" t="s">
        <v>1126</v>
      </c>
    </row>
    <row r="498" spans="1:8" ht="12.6" customHeight="1" x14ac:dyDescent="0.2">
      <c r="A498" s="1">
        <v>496</v>
      </c>
      <c r="B498" s="2" t="s">
        <v>1164</v>
      </c>
      <c r="C498" s="1" t="s">
        <v>80</v>
      </c>
      <c r="D498" s="77">
        <v>27.6</v>
      </c>
      <c r="E498" s="90"/>
      <c r="F498" s="77">
        <v>118.64</v>
      </c>
      <c r="G498" s="90"/>
      <c r="H498" s="3"/>
    </row>
    <row r="499" spans="1:8" ht="12.6" customHeight="1" x14ac:dyDescent="0.2">
      <c r="A499" s="1">
        <v>497</v>
      </c>
      <c r="B499" s="2" t="s">
        <v>1169</v>
      </c>
      <c r="C499" s="1" t="s">
        <v>80</v>
      </c>
      <c r="D499" s="77">
        <v>321.97000000000003</v>
      </c>
      <c r="E499" s="90"/>
      <c r="F499" s="77">
        <v>302.64999999999998</v>
      </c>
      <c r="G499" s="90"/>
      <c r="H499" s="3" t="s">
        <v>1126</v>
      </c>
    </row>
    <row r="500" spans="1:8" ht="12.6" customHeight="1" x14ac:dyDescent="0.2">
      <c r="A500" s="1">
        <v>498</v>
      </c>
      <c r="B500" s="2" t="s">
        <v>1171</v>
      </c>
      <c r="C500" s="1" t="s">
        <v>80</v>
      </c>
      <c r="D500" s="77">
        <v>459.95</v>
      </c>
      <c r="E500" s="90"/>
      <c r="F500" s="77">
        <v>33.049999999999997</v>
      </c>
      <c r="G500" s="90"/>
      <c r="H500" s="3" t="s">
        <v>1126</v>
      </c>
    </row>
    <row r="501" spans="1:8" ht="12.6" customHeight="1" x14ac:dyDescent="0.2">
      <c r="A501" s="1">
        <v>499</v>
      </c>
      <c r="B501" s="2" t="s">
        <v>1315</v>
      </c>
      <c r="C501" s="1" t="s">
        <v>80</v>
      </c>
      <c r="D501" s="77">
        <v>0</v>
      </c>
      <c r="E501" s="90"/>
      <c r="F501" s="77">
        <v>193.18</v>
      </c>
      <c r="G501" s="90"/>
      <c r="H501" s="3" t="s">
        <v>1126</v>
      </c>
    </row>
    <row r="502" spans="1:8" ht="12.6" customHeight="1" x14ac:dyDescent="0.2">
      <c r="A502" s="1">
        <v>500</v>
      </c>
      <c r="B502" s="2" t="s">
        <v>1184</v>
      </c>
      <c r="C502" s="1" t="s">
        <v>80</v>
      </c>
      <c r="D502" s="77">
        <v>0</v>
      </c>
      <c r="E502" s="90"/>
      <c r="F502" s="77">
        <v>38.64</v>
      </c>
      <c r="G502" s="90"/>
      <c r="H502" s="3"/>
    </row>
    <row r="503" spans="1:8" ht="12.6" customHeight="1" x14ac:dyDescent="0.2">
      <c r="A503" s="1">
        <v>501</v>
      </c>
      <c r="B503" s="2" t="s">
        <v>1185</v>
      </c>
      <c r="C503" s="1" t="s">
        <v>1245</v>
      </c>
      <c r="D503" s="77">
        <v>0</v>
      </c>
      <c r="E503" s="90"/>
      <c r="F503" s="77">
        <v>154.54</v>
      </c>
      <c r="G503" s="90"/>
      <c r="H503" s="3"/>
    </row>
    <row r="504" spans="1:8" ht="12.6" customHeight="1" x14ac:dyDescent="0.2">
      <c r="A504" s="1">
        <v>502</v>
      </c>
      <c r="B504" s="2" t="s">
        <v>1081</v>
      </c>
      <c r="C504" s="1" t="s">
        <v>1245</v>
      </c>
      <c r="D504" s="77">
        <v>0</v>
      </c>
      <c r="E504" s="90"/>
      <c r="F504" s="77">
        <v>51.51</v>
      </c>
      <c r="G504" s="90"/>
      <c r="H504" s="3"/>
    </row>
    <row r="505" spans="1:8" ht="12.6" customHeight="1" x14ac:dyDescent="0.2">
      <c r="A505" s="1">
        <v>503</v>
      </c>
      <c r="B505" s="2" t="s">
        <v>1241</v>
      </c>
      <c r="C505" s="1" t="s">
        <v>80</v>
      </c>
      <c r="D505" s="77">
        <v>0</v>
      </c>
      <c r="E505" s="90"/>
      <c r="F505" s="77">
        <v>103.03</v>
      </c>
      <c r="G505" s="90"/>
      <c r="H505" s="3"/>
    </row>
    <row r="506" spans="1:8" ht="12.6" customHeight="1" x14ac:dyDescent="0.2">
      <c r="A506" s="1">
        <v>504</v>
      </c>
      <c r="B506" s="2" t="s">
        <v>1190</v>
      </c>
      <c r="C506" s="1" t="s">
        <v>80</v>
      </c>
      <c r="D506" s="77">
        <v>229.98</v>
      </c>
      <c r="E506" s="90"/>
      <c r="F506" s="77">
        <v>64.39</v>
      </c>
      <c r="G506" s="90"/>
      <c r="H506" s="3" t="s">
        <v>1126</v>
      </c>
    </row>
    <row r="507" spans="1:8" ht="12.6" customHeight="1" x14ac:dyDescent="0.2">
      <c r="A507" s="1">
        <v>505</v>
      </c>
      <c r="B507" s="2" t="s">
        <v>1191</v>
      </c>
      <c r="C507" s="1" t="s">
        <v>80</v>
      </c>
      <c r="D507" s="77">
        <v>55.19</v>
      </c>
      <c r="E507" s="90"/>
      <c r="F507" s="77">
        <v>19.32</v>
      </c>
      <c r="G507" s="90"/>
      <c r="H507" s="3" t="s">
        <v>1126</v>
      </c>
    </row>
    <row r="508" spans="1:8" ht="12.6" customHeight="1" x14ac:dyDescent="0.2">
      <c r="A508" s="1">
        <v>506</v>
      </c>
      <c r="B508" s="2" t="s">
        <v>1192</v>
      </c>
      <c r="C508" s="1" t="s">
        <v>80</v>
      </c>
      <c r="D508" s="77">
        <v>3219.65</v>
      </c>
      <c r="E508" s="90"/>
      <c r="F508" s="77">
        <v>193.18</v>
      </c>
      <c r="G508" s="90"/>
      <c r="H508" s="3" t="s">
        <v>1126</v>
      </c>
    </row>
    <row r="509" spans="1:8" ht="12.6" customHeight="1" x14ac:dyDescent="0.2">
      <c r="A509" s="1">
        <v>507</v>
      </c>
      <c r="B509" s="2" t="s">
        <v>1194</v>
      </c>
      <c r="C509" s="1" t="s">
        <v>80</v>
      </c>
      <c r="D509" s="77">
        <v>229.98</v>
      </c>
      <c r="E509" s="90"/>
      <c r="F509" s="77">
        <v>64.39</v>
      </c>
      <c r="G509" s="90"/>
      <c r="H509" s="3" t="s">
        <v>1126</v>
      </c>
    </row>
    <row r="510" spans="1:8" ht="12.6" customHeight="1" x14ac:dyDescent="0.2">
      <c r="A510" s="1">
        <v>508</v>
      </c>
      <c r="B510" s="2" t="s">
        <v>1198</v>
      </c>
      <c r="C510" s="1" t="s">
        <v>80</v>
      </c>
      <c r="D510" s="77">
        <v>183.98</v>
      </c>
      <c r="E510" s="90"/>
      <c r="F510" s="77">
        <v>118.48</v>
      </c>
      <c r="G510" s="90"/>
      <c r="H510" s="3" t="s">
        <v>1126</v>
      </c>
    </row>
    <row r="511" spans="1:8" ht="12.6" customHeight="1" x14ac:dyDescent="0.2">
      <c r="A511" s="1">
        <v>509</v>
      </c>
      <c r="B511" s="2" t="s">
        <v>1199</v>
      </c>
      <c r="C511" s="1" t="s">
        <v>80</v>
      </c>
      <c r="D511" s="77">
        <v>91.99</v>
      </c>
      <c r="E511" s="90"/>
      <c r="F511" s="77">
        <v>0</v>
      </c>
      <c r="G511" s="90"/>
      <c r="H511" s="3" t="s">
        <v>1126</v>
      </c>
    </row>
    <row r="512" spans="1:8" ht="12.6" customHeight="1" x14ac:dyDescent="0.2">
      <c r="A512" s="1">
        <v>510</v>
      </c>
      <c r="B512" s="2" t="s">
        <v>1200</v>
      </c>
      <c r="C512" s="1" t="s">
        <v>80</v>
      </c>
      <c r="D512" s="77">
        <v>413.96</v>
      </c>
      <c r="E512" s="90"/>
      <c r="F512" s="77">
        <v>154.54</v>
      </c>
      <c r="G512" s="90"/>
      <c r="H512" s="3" t="s">
        <v>1126</v>
      </c>
    </row>
    <row r="513" spans="1:8" ht="12.6" customHeight="1" x14ac:dyDescent="0.2">
      <c r="A513" s="1">
        <v>511</v>
      </c>
      <c r="B513" s="2" t="s">
        <v>1201</v>
      </c>
      <c r="C513" s="1" t="s">
        <v>80</v>
      </c>
      <c r="D513" s="77">
        <v>59.79</v>
      </c>
      <c r="E513" s="90"/>
      <c r="F513" s="77">
        <v>0</v>
      </c>
      <c r="G513" s="90"/>
      <c r="H513" s="3" t="s">
        <v>1126</v>
      </c>
    </row>
    <row r="514" spans="1:8" ht="12.6" customHeight="1" x14ac:dyDescent="0.2">
      <c r="A514" s="1">
        <v>512</v>
      </c>
      <c r="B514" s="2" t="s">
        <v>1202</v>
      </c>
      <c r="C514" s="1" t="s">
        <v>80</v>
      </c>
      <c r="D514" s="77">
        <v>110.39</v>
      </c>
      <c r="E514" s="90"/>
      <c r="F514" s="77">
        <v>0</v>
      </c>
      <c r="G514" s="90"/>
      <c r="H514" s="3" t="s">
        <v>1126</v>
      </c>
    </row>
    <row r="515" spans="1:8" ht="12.6" customHeight="1" x14ac:dyDescent="0.2">
      <c r="A515" s="1">
        <v>513</v>
      </c>
      <c r="B515" s="2" t="s">
        <v>1240</v>
      </c>
      <c r="C515" s="1" t="s">
        <v>80</v>
      </c>
      <c r="D515" s="77">
        <v>137.99</v>
      </c>
      <c r="E515" s="90"/>
      <c r="F515" s="77">
        <v>128.79</v>
      </c>
      <c r="G515" s="90"/>
      <c r="H515" s="3" t="s">
        <v>1126</v>
      </c>
    </row>
    <row r="516" spans="1:8" ht="12.6" customHeight="1" x14ac:dyDescent="0.2">
      <c r="A516" s="1">
        <v>514</v>
      </c>
      <c r="B516" s="2" t="s">
        <v>1216</v>
      </c>
      <c r="C516" s="1" t="s">
        <v>80</v>
      </c>
      <c r="D516" s="77">
        <v>367.96</v>
      </c>
      <c r="E516" s="90"/>
      <c r="F516" s="77">
        <v>450.75</v>
      </c>
      <c r="G516" s="90"/>
      <c r="H516" s="3" t="s">
        <v>1126</v>
      </c>
    </row>
    <row r="517" spans="1:8" ht="12.6" customHeight="1" x14ac:dyDescent="0.2">
      <c r="A517" s="1">
        <v>515</v>
      </c>
      <c r="B517" s="2" t="s">
        <v>1217</v>
      </c>
      <c r="C517" s="1" t="s">
        <v>80</v>
      </c>
      <c r="D517" s="77">
        <v>183.98</v>
      </c>
      <c r="E517" s="90"/>
      <c r="F517" s="77">
        <v>0</v>
      </c>
      <c r="G517" s="90"/>
      <c r="H517" s="3" t="s">
        <v>1126</v>
      </c>
    </row>
    <row r="518" spans="1:8" ht="12.6" customHeight="1" x14ac:dyDescent="0.2">
      <c r="A518" s="1">
        <v>516</v>
      </c>
      <c r="B518" s="2" t="s">
        <v>1218</v>
      </c>
      <c r="C518" s="1" t="s">
        <v>80</v>
      </c>
      <c r="D518" s="77">
        <v>275.97000000000003</v>
      </c>
      <c r="E518" s="90"/>
      <c r="F518" s="77">
        <v>118.48</v>
      </c>
      <c r="G518" s="90"/>
      <c r="H518" s="3" t="s">
        <v>1126</v>
      </c>
    </row>
    <row r="519" spans="1:8" ht="12.6" customHeight="1" x14ac:dyDescent="0.2">
      <c r="A519" s="1">
        <v>517</v>
      </c>
      <c r="B519" s="2" t="s">
        <v>1219</v>
      </c>
      <c r="C519" s="1" t="s">
        <v>80</v>
      </c>
      <c r="D519" s="77">
        <v>183.98</v>
      </c>
      <c r="E519" s="90"/>
      <c r="F519" s="77">
        <v>51.51</v>
      </c>
      <c r="G519" s="90"/>
      <c r="H519" s="3" t="s">
        <v>1126</v>
      </c>
    </row>
    <row r="520" spans="1:8" ht="12.6" customHeight="1" x14ac:dyDescent="0.2">
      <c r="A520" s="1">
        <v>518</v>
      </c>
      <c r="B520" s="2" t="s">
        <v>1220</v>
      </c>
      <c r="C520" s="1" t="s">
        <v>1256</v>
      </c>
      <c r="D520" s="77">
        <v>0</v>
      </c>
      <c r="E520" s="90"/>
      <c r="F520" s="77">
        <v>180.3</v>
      </c>
      <c r="G520" s="90"/>
      <c r="H520" s="3" t="s">
        <v>1126</v>
      </c>
    </row>
    <row r="521" spans="1:8" ht="12.6" customHeight="1" x14ac:dyDescent="0.2">
      <c r="A521" s="1">
        <v>519</v>
      </c>
      <c r="B521" s="2" t="s">
        <v>1221</v>
      </c>
      <c r="C521" s="1" t="s">
        <v>80</v>
      </c>
      <c r="D521" s="77">
        <v>0</v>
      </c>
      <c r="E521" s="90"/>
      <c r="F521" s="77">
        <v>90.15</v>
      </c>
      <c r="G521" s="90"/>
      <c r="H521" s="3" t="s">
        <v>1126</v>
      </c>
    </row>
    <row r="522" spans="1:8" ht="12.6" customHeight="1" x14ac:dyDescent="0.2">
      <c r="A522" s="1">
        <v>520</v>
      </c>
      <c r="B522" s="2" t="s">
        <v>1222</v>
      </c>
      <c r="C522" s="1" t="s">
        <v>1256</v>
      </c>
      <c r="D522" s="77">
        <v>413.96</v>
      </c>
      <c r="E522" s="90"/>
      <c r="F522" s="77">
        <v>73.59</v>
      </c>
      <c r="G522" s="90"/>
      <c r="H522" s="3" t="s">
        <v>1126</v>
      </c>
    </row>
    <row r="523" spans="1:8" ht="12.6" customHeight="1" x14ac:dyDescent="0.2">
      <c r="A523" s="1">
        <v>521</v>
      </c>
      <c r="B523" s="18" t="s">
        <v>1223</v>
      </c>
      <c r="C523" s="1" t="s">
        <v>80</v>
      </c>
      <c r="D523" s="77">
        <v>110.39</v>
      </c>
      <c r="E523" s="90"/>
      <c r="F523" s="77">
        <v>6.41</v>
      </c>
      <c r="G523" s="90"/>
      <c r="H523" s="3" t="s">
        <v>1126</v>
      </c>
    </row>
    <row r="524" spans="1:8" ht="12.6" customHeight="1" x14ac:dyDescent="0.2">
      <c r="A524" s="1">
        <v>522</v>
      </c>
      <c r="B524" s="18" t="s">
        <v>1236</v>
      </c>
      <c r="C524" s="1" t="s">
        <v>80</v>
      </c>
      <c r="D524" s="77">
        <v>505.95</v>
      </c>
      <c r="E524" s="90"/>
      <c r="F524" s="77">
        <v>708.32</v>
      </c>
      <c r="G524" s="90"/>
      <c r="H524" s="3" t="s">
        <v>1126</v>
      </c>
    </row>
    <row r="525" spans="1:8" ht="12.6" customHeight="1" x14ac:dyDescent="0.2">
      <c r="A525" s="1">
        <v>523</v>
      </c>
      <c r="B525" s="18" t="s">
        <v>1244</v>
      </c>
      <c r="C525" s="1" t="s">
        <v>80</v>
      </c>
      <c r="D525" s="77">
        <v>82.79</v>
      </c>
      <c r="E525" s="90"/>
      <c r="F525" s="77">
        <v>23.12</v>
      </c>
      <c r="G525" s="90"/>
      <c r="H525" s="3" t="s">
        <v>1126</v>
      </c>
    </row>
    <row r="526" spans="1:8" ht="22.5" x14ac:dyDescent="0.2">
      <c r="A526" s="1">
        <v>524</v>
      </c>
      <c r="B526" s="18" t="s">
        <v>1409</v>
      </c>
      <c r="C526" s="1" t="s">
        <v>80</v>
      </c>
      <c r="D526" s="77">
        <v>188.58</v>
      </c>
      <c r="E526" s="90"/>
      <c r="F526" s="77">
        <v>64.39</v>
      </c>
      <c r="G526" s="90"/>
      <c r="H526" s="3" t="s">
        <v>1126</v>
      </c>
    </row>
    <row r="527" spans="1:8" x14ac:dyDescent="0.2">
      <c r="A527" s="1">
        <v>525</v>
      </c>
      <c r="B527" s="18" t="s">
        <v>1270</v>
      </c>
      <c r="C527" s="1" t="s">
        <v>80</v>
      </c>
      <c r="D527" s="77">
        <v>46</v>
      </c>
      <c r="E527" s="90"/>
      <c r="F527" s="77">
        <v>0</v>
      </c>
      <c r="G527" s="90"/>
      <c r="H527" s="3" t="s">
        <v>1126</v>
      </c>
    </row>
    <row r="528" spans="1:8" ht="12.6" customHeight="1" x14ac:dyDescent="0.2">
      <c r="A528" s="1">
        <v>526</v>
      </c>
      <c r="B528" s="18" t="s">
        <v>1271</v>
      </c>
      <c r="C528" s="1" t="s">
        <v>80</v>
      </c>
      <c r="D528" s="77">
        <v>137.99</v>
      </c>
      <c r="E528" s="90"/>
      <c r="F528" s="77">
        <v>0</v>
      </c>
      <c r="G528" s="90"/>
      <c r="H528" s="3" t="s">
        <v>1126</v>
      </c>
    </row>
    <row r="529" spans="1:8" ht="12.6" customHeight="1" x14ac:dyDescent="0.2">
      <c r="A529" s="1">
        <v>527</v>
      </c>
      <c r="B529" s="18" t="s">
        <v>1277</v>
      </c>
      <c r="C529" s="1" t="s">
        <v>80</v>
      </c>
      <c r="D529" s="77">
        <v>183.98</v>
      </c>
      <c r="E529" s="90"/>
      <c r="F529" s="77">
        <v>0</v>
      </c>
      <c r="G529" s="90"/>
      <c r="H529" s="3" t="s">
        <v>1126</v>
      </c>
    </row>
    <row r="530" spans="1:8" ht="12.6" customHeight="1" x14ac:dyDescent="0.2">
      <c r="A530" s="1">
        <v>528</v>
      </c>
      <c r="B530" s="20" t="s">
        <v>1281</v>
      </c>
      <c r="C530" s="36" t="s">
        <v>80</v>
      </c>
      <c r="D530" s="77">
        <v>0</v>
      </c>
      <c r="E530" s="90"/>
      <c r="F530" s="77">
        <v>154.54</v>
      </c>
      <c r="G530" s="90"/>
      <c r="H530" s="3"/>
    </row>
    <row r="531" spans="1:8" ht="12.6" customHeight="1" x14ac:dyDescent="0.2">
      <c r="A531" s="1">
        <v>529</v>
      </c>
      <c r="B531" s="20" t="s">
        <v>1318</v>
      </c>
      <c r="C531" s="36" t="s">
        <v>80</v>
      </c>
      <c r="D531" s="77">
        <v>55.19</v>
      </c>
      <c r="E531" s="90"/>
      <c r="F531" s="77">
        <v>6.44</v>
      </c>
      <c r="G531" s="90"/>
      <c r="H531" s="3" t="s">
        <v>1126</v>
      </c>
    </row>
    <row r="532" spans="1:8" ht="12.6" customHeight="1" x14ac:dyDescent="0.2">
      <c r="A532" s="1">
        <v>530</v>
      </c>
      <c r="B532" s="20" t="s">
        <v>1319</v>
      </c>
      <c r="C532" s="36" t="s">
        <v>80</v>
      </c>
      <c r="D532" s="77">
        <v>110.39</v>
      </c>
      <c r="E532" s="90"/>
      <c r="F532" s="77">
        <v>25.76</v>
      </c>
      <c r="G532" s="90"/>
      <c r="H532" s="3" t="s">
        <v>1126</v>
      </c>
    </row>
    <row r="533" spans="1:8" ht="12.6" customHeight="1" x14ac:dyDescent="0.2">
      <c r="A533" s="1">
        <v>531</v>
      </c>
      <c r="B533" s="20" t="s">
        <v>1320</v>
      </c>
      <c r="C533" s="36" t="s">
        <v>80</v>
      </c>
      <c r="D533" s="77">
        <v>321.97000000000003</v>
      </c>
      <c r="E533" s="90"/>
      <c r="F533" s="77">
        <v>38.64</v>
      </c>
      <c r="G533" s="90"/>
      <c r="H533" s="3" t="s">
        <v>1126</v>
      </c>
    </row>
    <row r="534" spans="1:8" ht="12.6" customHeight="1" x14ac:dyDescent="0.2">
      <c r="A534" s="1">
        <v>532</v>
      </c>
      <c r="B534" s="20" t="s">
        <v>1321</v>
      </c>
      <c r="C534" s="36" t="s">
        <v>80</v>
      </c>
      <c r="D534" s="77">
        <v>275.97000000000003</v>
      </c>
      <c r="E534" s="90"/>
      <c r="F534" s="77">
        <v>90.15</v>
      </c>
      <c r="G534" s="90"/>
      <c r="H534" s="3" t="s">
        <v>1126</v>
      </c>
    </row>
    <row r="535" spans="1:8" ht="12.6" customHeight="1" x14ac:dyDescent="0.2">
      <c r="A535" s="1">
        <v>533</v>
      </c>
      <c r="B535" s="20" t="s">
        <v>1312</v>
      </c>
      <c r="C535" s="36" t="s">
        <v>1306</v>
      </c>
      <c r="D535" s="77">
        <v>229.98</v>
      </c>
      <c r="E535" s="90"/>
      <c r="F535" s="77">
        <v>32.200000000000003</v>
      </c>
      <c r="G535" s="90"/>
      <c r="H535" s="3" t="s">
        <v>1126</v>
      </c>
    </row>
    <row r="536" spans="1:8" ht="12.6" customHeight="1" x14ac:dyDescent="0.2">
      <c r="A536" s="1">
        <v>534</v>
      </c>
      <c r="B536" s="20" t="s">
        <v>1385</v>
      </c>
      <c r="C536" s="36" t="s">
        <v>80</v>
      </c>
      <c r="D536" s="77">
        <v>40</v>
      </c>
      <c r="E536" s="90"/>
      <c r="F536" s="77">
        <v>10</v>
      </c>
      <c r="G536" s="90"/>
      <c r="H536" s="3" t="s">
        <v>1126</v>
      </c>
    </row>
    <row r="537" spans="1:8" ht="12.6" customHeight="1" x14ac:dyDescent="0.2">
      <c r="A537" s="1">
        <v>535</v>
      </c>
      <c r="B537" s="20" t="s">
        <v>1391</v>
      </c>
      <c r="C537" s="36" t="s">
        <v>80</v>
      </c>
      <c r="D537" s="77">
        <v>155</v>
      </c>
      <c r="E537" s="90"/>
      <c r="F537" s="77">
        <v>10</v>
      </c>
      <c r="G537" s="90"/>
      <c r="H537" s="3" t="s">
        <v>1126</v>
      </c>
    </row>
    <row r="538" spans="1:8" ht="12.6" customHeight="1" x14ac:dyDescent="0.2">
      <c r="A538" s="1">
        <v>536</v>
      </c>
      <c r="B538" s="20" t="s">
        <v>1392</v>
      </c>
      <c r="C538" s="36" t="s">
        <v>80</v>
      </c>
      <c r="D538" s="77">
        <v>100</v>
      </c>
      <c r="E538" s="90"/>
      <c r="F538" s="77">
        <v>50</v>
      </c>
      <c r="G538" s="90"/>
      <c r="H538" s="3" t="s">
        <v>1126</v>
      </c>
    </row>
    <row r="539" spans="1:8" ht="12.6" customHeight="1" x14ac:dyDescent="0.2">
      <c r="A539" s="1">
        <v>537</v>
      </c>
      <c r="B539" s="20" t="s">
        <v>1393</v>
      </c>
      <c r="C539" s="36" t="s">
        <v>80</v>
      </c>
      <c r="D539" s="77">
        <v>190</v>
      </c>
      <c r="E539" s="90"/>
      <c r="F539" s="77">
        <v>33</v>
      </c>
      <c r="G539" s="90"/>
      <c r="H539" s="3" t="s">
        <v>1126</v>
      </c>
    </row>
    <row r="540" spans="1:8" ht="12.6" customHeight="1" x14ac:dyDescent="0.2">
      <c r="A540" s="1">
        <v>538</v>
      </c>
      <c r="B540" s="73" t="s">
        <v>1405</v>
      </c>
      <c r="C540" s="75" t="s">
        <v>80</v>
      </c>
      <c r="D540" s="77">
        <v>150</v>
      </c>
      <c r="E540" s="90"/>
      <c r="F540" s="77">
        <v>92.85</v>
      </c>
      <c r="G540" s="90"/>
      <c r="H540" s="3" t="s">
        <v>1126</v>
      </c>
    </row>
    <row r="541" spans="1:8" ht="12.6" customHeight="1" x14ac:dyDescent="0.2">
      <c r="A541" s="1">
        <v>539</v>
      </c>
      <c r="B541" s="73" t="s">
        <v>1397</v>
      </c>
      <c r="C541" s="75" t="s">
        <v>80</v>
      </c>
      <c r="D541" s="77">
        <v>0</v>
      </c>
      <c r="E541" s="90"/>
      <c r="F541" s="77">
        <v>850</v>
      </c>
      <c r="G541" s="90"/>
      <c r="H541" s="3"/>
    </row>
    <row r="542" spans="1:8" ht="12.6" customHeight="1" x14ac:dyDescent="0.2">
      <c r="A542" s="1">
        <v>540</v>
      </c>
      <c r="B542" s="73" t="s">
        <v>983</v>
      </c>
      <c r="C542" s="75" t="s">
        <v>80</v>
      </c>
      <c r="D542" s="77">
        <v>0</v>
      </c>
      <c r="E542" s="90"/>
      <c r="F542" s="77">
        <v>350</v>
      </c>
      <c r="G542" s="90"/>
      <c r="H542" s="3"/>
    </row>
    <row r="543" spans="1:8" ht="12.6" customHeight="1" x14ac:dyDescent="0.2">
      <c r="A543" s="1">
        <v>541</v>
      </c>
      <c r="B543" s="20" t="s">
        <v>1406</v>
      </c>
      <c r="C543" s="75" t="s">
        <v>80</v>
      </c>
      <c r="D543" s="77">
        <v>100</v>
      </c>
      <c r="E543" s="90"/>
      <c r="F543" s="77">
        <v>0</v>
      </c>
      <c r="G543" s="90"/>
      <c r="H543" s="3" t="s">
        <v>1126</v>
      </c>
    </row>
    <row r="544" spans="1:8" x14ac:dyDescent="0.2">
      <c r="A544" s="104" t="s">
        <v>7</v>
      </c>
      <c r="B544" s="104"/>
      <c r="C544" s="104"/>
      <c r="D544" s="54">
        <f>SUM(D3:D543)</f>
        <v>253034.53000000035</v>
      </c>
      <c r="E544" s="55"/>
      <c r="F544" s="54">
        <f>SUM(F3:F543)</f>
        <v>47941.049999999945</v>
      </c>
      <c r="G544" s="55"/>
      <c r="H544" s="3"/>
    </row>
    <row r="545" spans="1:8" x14ac:dyDescent="0.2">
      <c r="A545" s="98" t="s">
        <v>8</v>
      </c>
      <c r="B545" s="99"/>
      <c r="C545" s="100"/>
      <c r="D545" s="105">
        <f>D544+F544</f>
        <v>300975.58000000031</v>
      </c>
      <c r="E545" s="105"/>
      <c r="F545" s="105"/>
      <c r="G545" s="9"/>
      <c r="H545" s="39"/>
    </row>
    <row r="546" spans="1:8" x14ac:dyDescent="0.2">
      <c r="A546" s="104" t="s">
        <v>9</v>
      </c>
      <c r="B546" s="104"/>
      <c r="C546" s="104"/>
      <c r="D546" s="38"/>
      <c r="E546" s="55">
        <f>SUM(E3:E543)</f>
        <v>0</v>
      </c>
      <c r="F546" s="4"/>
      <c r="G546" s="55">
        <f>SUM(G3:G543)</f>
        <v>0</v>
      </c>
      <c r="H546" s="38"/>
    </row>
    <row r="547" spans="1:8" x14ac:dyDescent="0.2">
      <c r="A547" s="98" t="s">
        <v>10</v>
      </c>
      <c r="B547" s="99"/>
      <c r="C547" s="100"/>
      <c r="D547" s="38"/>
      <c r="E547" s="101">
        <f>E546+G546</f>
        <v>0</v>
      </c>
      <c r="F547" s="102"/>
      <c r="G547" s="103"/>
      <c r="H547" s="39"/>
    </row>
  </sheetData>
  <autoFilter ref="A2:H547" xr:uid="{00000000-0009-0000-0000-000005000000}"/>
  <mergeCells count="11">
    <mergeCell ref="A1:H1"/>
    <mergeCell ref="A547:C547"/>
    <mergeCell ref="E547:G547"/>
    <mergeCell ref="A544:C544"/>
    <mergeCell ref="A545:C545"/>
    <mergeCell ref="D545:F545"/>
    <mergeCell ref="A546:C546"/>
    <mergeCell ref="F251:F253"/>
    <mergeCell ref="G251:G253"/>
    <mergeCell ref="F340:F341"/>
    <mergeCell ref="G340:G341"/>
  </mergeCells>
  <pageMargins left="0" right="0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492"/>
  <sheetViews>
    <sheetView zoomScaleNormal="100" zoomScaleSheetLayoutView="100" workbookViewId="0">
      <pane ySplit="2" topLeftCell="A3" activePane="bottomLeft" state="frozen"/>
      <selection activeCell="B25" sqref="B25"/>
      <selection pane="bottomLeft" activeCell="J4" sqref="J4"/>
    </sheetView>
  </sheetViews>
  <sheetFormatPr defaultColWidth="9.140625" defaultRowHeight="11.25" x14ac:dyDescent="0.2"/>
  <cols>
    <col min="1" max="1" width="7.5703125" style="41" bestFit="1" customWidth="1"/>
    <col min="2" max="2" width="56.85546875" style="41" bestFit="1" customWidth="1"/>
    <col min="3" max="3" width="13.28515625" style="40" bestFit="1" customWidth="1"/>
    <col min="4" max="4" width="17.28515625" style="42" bestFit="1" customWidth="1"/>
    <col min="5" max="5" width="14.7109375" style="42" customWidth="1"/>
    <col min="6" max="6" width="20.5703125" style="42" customWidth="1"/>
    <col min="7" max="7" width="18.85546875" style="42" bestFit="1" customWidth="1"/>
    <col min="8" max="8" width="15.42578125" style="41" customWidth="1"/>
    <col min="9" max="16384" width="9.140625" style="41"/>
  </cols>
  <sheetData>
    <row r="1" spans="1:8" ht="15" customHeight="1" x14ac:dyDescent="0.2">
      <c r="A1" s="114" t="s">
        <v>1379</v>
      </c>
      <c r="B1" s="115"/>
      <c r="C1" s="115"/>
      <c r="D1" s="115"/>
      <c r="E1" s="115"/>
      <c r="F1" s="115"/>
      <c r="G1" s="115"/>
      <c r="H1" s="115"/>
    </row>
    <row r="2" spans="1:8" ht="56.25" x14ac:dyDescent="0.2">
      <c r="A2" s="5" t="s">
        <v>1</v>
      </c>
      <c r="B2" s="6" t="s">
        <v>1174</v>
      </c>
      <c r="C2" s="7" t="s">
        <v>1107</v>
      </c>
      <c r="D2" s="11" t="s">
        <v>2</v>
      </c>
      <c r="E2" s="10" t="s">
        <v>5</v>
      </c>
      <c r="F2" s="11" t="s">
        <v>3</v>
      </c>
      <c r="G2" s="10" t="s">
        <v>6</v>
      </c>
      <c r="H2" s="5" t="s">
        <v>4</v>
      </c>
    </row>
    <row r="3" spans="1:8" x14ac:dyDescent="0.2">
      <c r="A3" s="1">
        <v>1</v>
      </c>
      <c r="B3" s="2" t="s">
        <v>63</v>
      </c>
      <c r="C3" s="1" t="s">
        <v>80</v>
      </c>
      <c r="D3" s="78">
        <v>27.6</v>
      </c>
      <c r="E3" s="71"/>
      <c r="F3" s="78">
        <v>5.52</v>
      </c>
      <c r="G3" s="71"/>
      <c r="H3" s="3" t="s">
        <v>653</v>
      </c>
    </row>
    <row r="4" spans="1:8" x14ac:dyDescent="0.2">
      <c r="A4" s="1">
        <v>2</v>
      </c>
      <c r="B4" s="2" t="s">
        <v>62</v>
      </c>
      <c r="C4" s="1" t="s">
        <v>80</v>
      </c>
      <c r="D4" s="78">
        <v>36.799999999999997</v>
      </c>
      <c r="E4" s="71"/>
      <c r="F4" s="78">
        <v>5.52</v>
      </c>
      <c r="G4" s="71"/>
      <c r="H4" s="3" t="s">
        <v>653</v>
      </c>
    </row>
    <row r="5" spans="1:8" x14ac:dyDescent="0.2">
      <c r="A5" s="1">
        <v>3</v>
      </c>
      <c r="B5" s="2" t="s">
        <v>854</v>
      </c>
      <c r="C5" s="1" t="s">
        <v>80</v>
      </c>
      <c r="D5" s="78">
        <v>229.98</v>
      </c>
      <c r="E5" s="71"/>
      <c r="F5" s="78">
        <v>30.35</v>
      </c>
      <c r="G5" s="71"/>
      <c r="H5" s="3" t="s">
        <v>1126</v>
      </c>
    </row>
    <row r="6" spans="1:8" x14ac:dyDescent="0.2">
      <c r="A6" s="1">
        <v>4</v>
      </c>
      <c r="B6" s="2" t="s">
        <v>855</v>
      </c>
      <c r="C6" s="1" t="s">
        <v>80</v>
      </c>
      <c r="D6" s="78">
        <v>32.200000000000003</v>
      </c>
      <c r="E6" s="71"/>
      <c r="F6" s="78">
        <v>15.05</v>
      </c>
      <c r="G6" s="71"/>
      <c r="H6" s="3" t="s">
        <v>1126</v>
      </c>
    </row>
    <row r="7" spans="1:8" x14ac:dyDescent="0.2">
      <c r="A7" s="1">
        <v>5</v>
      </c>
      <c r="B7" s="2" t="s">
        <v>856</v>
      </c>
      <c r="C7" s="1" t="s">
        <v>80</v>
      </c>
      <c r="D7" s="78">
        <v>41.4</v>
      </c>
      <c r="E7" s="71"/>
      <c r="F7" s="78">
        <v>15.05</v>
      </c>
      <c r="G7" s="71"/>
      <c r="H7" s="3" t="s">
        <v>1126</v>
      </c>
    </row>
    <row r="8" spans="1:8" x14ac:dyDescent="0.2">
      <c r="A8" s="1">
        <v>6</v>
      </c>
      <c r="B8" s="2" t="s">
        <v>857</v>
      </c>
      <c r="C8" s="1" t="s">
        <v>80</v>
      </c>
      <c r="D8" s="78">
        <v>46</v>
      </c>
      <c r="E8" s="71"/>
      <c r="F8" s="78">
        <v>15.05</v>
      </c>
      <c r="G8" s="71"/>
      <c r="H8" s="3" t="s">
        <v>1126</v>
      </c>
    </row>
    <row r="9" spans="1:8" x14ac:dyDescent="0.2">
      <c r="A9" s="1">
        <v>7</v>
      </c>
      <c r="B9" s="2" t="s">
        <v>858</v>
      </c>
      <c r="C9" s="1" t="s">
        <v>80</v>
      </c>
      <c r="D9" s="78">
        <v>275.97000000000003</v>
      </c>
      <c r="E9" s="71"/>
      <c r="F9" s="78">
        <v>30.35</v>
      </c>
      <c r="G9" s="71"/>
      <c r="H9" s="3" t="s">
        <v>1126</v>
      </c>
    </row>
    <row r="10" spans="1:8" x14ac:dyDescent="0.2">
      <c r="A10" s="1">
        <v>8</v>
      </c>
      <c r="B10" s="2" t="s">
        <v>859</v>
      </c>
      <c r="C10" s="1" t="s">
        <v>80</v>
      </c>
      <c r="D10" s="78">
        <v>275.97000000000003</v>
      </c>
      <c r="E10" s="71"/>
      <c r="F10" s="78">
        <v>32.200000000000003</v>
      </c>
      <c r="G10" s="71"/>
      <c r="H10" s="3" t="s">
        <v>1126</v>
      </c>
    </row>
    <row r="11" spans="1:8" x14ac:dyDescent="0.2">
      <c r="A11" s="1">
        <v>9</v>
      </c>
      <c r="B11" s="2" t="s">
        <v>860</v>
      </c>
      <c r="C11" s="1" t="s">
        <v>80</v>
      </c>
      <c r="D11" s="78">
        <v>551.94000000000005</v>
      </c>
      <c r="E11" s="71"/>
      <c r="F11" s="78">
        <v>60.83</v>
      </c>
      <c r="G11" s="71"/>
      <c r="H11" s="3" t="s">
        <v>1126</v>
      </c>
    </row>
    <row r="12" spans="1:8" x14ac:dyDescent="0.2">
      <c r="A12" s="1">
        <v>10</v>
      </c>
      <c r="B12" s="2" t="s">
        <v>366</v>
      </c>
      <c r="C12" s="1" t="s">
        <v>80</v>
      </c>
      <c r="D12" s="78">
        <v>275.97000000000003</v>
      </c>
      <c r="E12" s="71"/>
      <c r="F12" s="78">
        <v>34.03</v>
      </c>
      <c r="G12" s="71"/>
      <c r="H12" s="3" t="s">
        <v>1126</v>
      </c>
    </row>
    <row r="13" spans="1:8" x14ac:dyDescent="0.2">
      <c r="A13" s="1">
        <v>11</v>
      </c>
      <c r="B13" s="2" t="s">
        <v>833</v>
      </c>
      <c r="C13" s="1" t="s">
        <v>80</v>
      </c>
      <c r="D13" s="78">
        <v>239.17</v>
      </c>
      <c r="E13" s="71"/>
      <c r="F13" s="78">
        <v>29.16</v>
      </c>
      <c r="G13" s="71"/>
      <c r="H13" s="3" t="s">
        <v>1126</v>
      </c>
    </row>
    <row r="14" spans="1:8" x14ac:dyDescent="0.2">
      <c r="A14" s="1">
        <v>12</v>
      </c>
      <c r="B14" s="2" t="s">
        <v>861</v>
      </c>
      <c r="C14" s="1" t="s">
        <v>80</v>
      </c>
      <c r="D14" s="78">
        <v>46</v>
      </c>
      <c r="E14" s="71"/>
      <c r="F14" s="78">
        <v>34.03</v>
      </c>
      <c r="G14" s="71"/>
      <c r="H14" s="3" t="s">
        <v>1126</v>
      </c>
    </row>
    <row r="15" spans="1:8" x14ac:dyDescent="0.2">
      <c r="A15" s="1">
        <v>13</v>
      </c>
      <c r="B15" s="2" t="s">
        <v>862</v>
      </c>
      <c r="C15" s="1" t="s">
        <v>80</v>
      </c>
      <c r="D15" s="78">
        <v>101.19</v>
      </c>
      <c r="E15" s="71"/>
      <c r="F15" s="78">
        <v>34.03</v>
      </c>
      <c r="G15" s="71"/>
      <c r="H15" s="3" t="s">
        <v>1126</v>
      </c>
    </row>
    <row r="16" spans="1:8" x14ac:dyDescent="0.2">
      <c r="A16" s="1">
        <v>14</v>
      </c>
      <c r="B16" s="2" t="s">
        <v>863</v>
      </c>
      <c r="C16" s="1" t="s">
        <v>80</v>
      </c>
      <c r="D16" s="78">
        <v>73.59</v>
      </c>
      <c r="E16" s="71"/>
      <c r="F16" s="78">
        <v>34.03</v>
      </c>
      <c r="G16" s="71"/>
      <c r="H16" s="3" t="s">
        <v>1126</v>
      </c>
    </row>
    <row r="17" spans="1:8" x14ac:dyDescent="0.2">
      <c r="A17" s="1">
        <v>15</v>
      </c>
      <c r="B17" s="2" t="s">
        <v>864</v>
      </c>
      <c r="C17" s="1" t="s">
        <v>80</v>
      </c>
      <c r="D17" s="78">
        <v>36.799999999999997</v>
      </c>
      <c r="E17" s="71"/>
      <c r="F17" s="78">
        <v>34.03</v>
      </c>
      <c r="G17" s="71"/>
      <c r="H17" s="3" t="s">
        <v>1126</v>
      </c>
    </row>
    <row r="18" spans="1:8" x14ac:dyDescent="0.2">
      <c r="A18" s="1">
        <v>16</v>
      </c>
      <c r="B18" s="2" t="s">
        <v>865</v>
      </c>
      <c r="C18" s="1" t="s">
        <v>80</v>
      </c>
      <c r="D18" s="78">
        <v>36.799999999999997</v>
      </c>
      <c r="E18" s="71"/>
      <c r="F18" s="78">
        <v>29.16</v>
      </c>
      <c r="G18" s="71"/>
      <c r="H18" s="3" t="s">
        <v>1126</v>
      </c>
    </row>
    <row r="19" spans="1:8" x14ac:dyDescent="0.2">
      <c r="A19" s="1">
        <v>17</v>
      </c>
      <c r="B19" s="2" t="s">
        <v>838</v>
      </c>
      <c r="C19" s="1" t="s">
        <v>80</v>
      </c>
      <c r="D19" s="78">
        <v>1379.85</v>
      </c>
      <c r="E19" s="71"/>
      <c r="F19" s="78">
        <v>0</v>
      </c>
      <c r="G19" s="71"/>
      <c r="H19" s="3" t="s">
        <v>1126</v>
      </c>
    </row>
    <row r="20" spans="1:8" x14ac:dyDescent="0.2">
      <c r="A20" s="1">
        <v>18</v>
      </c>
      <c r="B20" s="2" t="s">
        <v>585</v>
      </c>
      <c r="C20" s="1" t="s">
        <v>80</v>
      </c>
      <c r="D20" s="78">
        <v>459.95</v>
      </c>
      <c r="E20" s="71"/>
      <c r="F20" s="78">
        <v>162.38999999999999</v>
      </c>
      <c r="G20" s="71"/>
      <c r="H20" s="3" t="s">
        <v>1126</v>
      </c>
    </row>
    <row r="21" spans="1:8" x14ac:dyDescent="0.2">
      <c r="A21" s="1">
        <v>19</v>
      </c>
      <c r="B21" s="2" t="s">
        <v>275</v>
      </c>
      <c r="C21" s="1" t="s">
        <v>80</v>
      </c>
      <c r="D21" s="78">
        <v>55.19</v>
      </c>
      <c r="E21" s="71"/>
      <c r="F21" s="78">
        <v>0</v>
      </c>
      <c r="G21" s="71"/>
      <c r="H21" s="3" t="s">
        <v>1126</v>
      </c>
    </row>
    <row r="22" spans="1:8" x14ac:dyDescent="0.2">
      <c r="A22" s="1">
        <v>20</v>
      </c>
      <c r="B22" s="2" t="s">
        <v>866</v>
      </c>
      <c r="C22" s="1" t="s">
        <v>80</v>
      </c>
      <c r="D22" s="78">
        <v>643.92999999999995</v>
      </c>
      <c r="E22" s="71"/>
      <c r="F22" s="78">
        <v>162.38999999999999</v>
      </c>
      <c r="G22" s="71"/>
      <c r="H22" s="3" t="s">
        <v>1126</v>
      </c>
    </row>
    <row r="23" spans="1:8" x14ac:dyDescent="0.2">
      <c r="A23" s="1">
        <v>21</v>
      </c>
      <c r="B23" s="2" t="s">
        <v>867</v>
      </c>
      <c r="C23" s="1" t="s">
        <v>80</v>
      </c>
      <c r="D23" s="78">
        <v>643.92999999999995</v>
      </c>
      <c r="E23" s="71"/>
      <c r="F23" s="78">
        <v>162.38999999999999</v>
      </c>
      <c r="G23" s="71"/>
      <c r="H23" s="3" t="s">
        <v>1126</v>
      </c>
    </row>
    <row r="24" spans="1:8" x14ac:dyDescent="0.2">
      <c r="A24" s="1">
        <v>22</v>
      </c>
      <c r="B24" s="2" t="s">
        <v>868</v>
      </c>
      <c r="C24" s="1" t="s">
        <v>80</v>
      </c>
      <c r="D24" s="78">
        <v>689.93</v>
      </c>
      <c r="E24" s="71"/>
      <c r="F24" s="78">
        <v>48.64</v>
      </c>
      <c r="G24" s="71"/>
      <c r="H24" s="3" t="s">
        <v>1126</v>
      </c>
    </row>
    <row r="25" spans="1:8" x14ac:dyDescent="0.2">
      <c r="A25" s="1">
        <v>23</v>
      </c>
      <c r="B25" s="2" t="s">
        <v>1365</v>
      </c>
      <c r="C25" s="1" t="s">
        <v>80</v>
      </c>
      <c r="D25" s="78">
        <v>1269.46</v>
      </c>
      <c r="E25" s="71"/>
      <c r="F25" s="78">
        <v>259.41000000000003</v>
      </c>
      <c r="G25" s="71"/>
      <c r="H25" s="3" t="s">
        <v>1126</v>
      </c>
    </row>
    <row r="26" spans="1:8" x14ac:dyDescent="0.2">
      <c r="A26" s="1">
        <v>24</v>
      </c>
      <c r="B26" s="2" t="s">
        <v>869</v>
      </c>
      <c r="C26" s="1" t="s">
        <v>80</v>
      </c>
      <c r="D26" s="78">
        <v>597.94000000000005</v>
      </c>
      <c r="E26" s="71"/>
      <c r="F26" s="78">
        <v>182.76</v>
      </c>
      <c r="G26" s="71"/>
      <c r="H26" s="3" t="s">
        <v>1126</v>
      </c>
    </row>
    <row r="27" spans="1:8" x14ac:dyDescent="0.2">
      <c r="A27" s="1">
        <v>25</v>
      </c>
      <c r="B27" s="2" t="s">
        <v>870</v>
      </c>
      <c r="C27" s="1" t="s">
        <v>80</v>
      </c>
      <c r="D27" s="78">
        <v>1563.83</v>
      </c>
      <c r="E27" s="71"/>
      <c r="F27" s="78">
        <v>162.38999999999999</v>
      </c>
      <c r="G27" s="71"/>
      <c r="H27" s="3" t="s">
        <v>1126</v>
      </c>
    </row>
    <row r="28" spans="1:8" x14ac:dyDescent="0.2">
      <c r="A28" s="1">
        <v>26</v>
      </c>
      <c r="B28" s="2" t="s">
        <v>537</v>
      </c>
      <c r="C28" s="1" t="s">
        <v>80</v>
      </c>
      <c r="D28" s="78">
        <v>413.96</v>
      </c>
      <c r="E28" s="71"/>
      <c r="F28" s="78">
        <v>97.41</v>
      </c>
      <c r="G28" s="71"/>
      <c r="H28" s="3" t="s">
        <v>1126</v>
      </c>
    </row>
    <row r="29" spans="1:8" x14ac:dyDescent="0.2">
      <c r="A29" s="1">
        <v>27</v>
      </c>
      <c r="B29" s="2" t="s">
        <v>871</v>
      </c>
      <c r="C29" s="1" t="s">
        <v>80</v>
      </c>
      <c r="D29" s="78">
        <v>321.97000000000003</v>
      </c>
      <c r="E29" s="71"/>
      <c r="F29" s="78">
        <v>97.41</v>
      </c>
      <c r="G29" s="71"/>
      <c r="H29" s="3" t="s">
        <v>1126</v>
      </c>
    </row>
    <row r="30" spans="1:8" x14ac:dyDescent="0.2">
      <c r="A30" s="1">
        <v>28</v>
      </c>
      <c r="B30" s="2" t="s">
        <v>1366</v>
      </c>
      <c r="C30" s="1" t="s">
        <v>1256</v>
      </c>
      <c r="D30" s="78">
        <v>873.91</v>
      </c>
      <c r="E30" s="71"/>
      <c r="F30" s="78">
        <v>121.79</v>
      </c>
      <c r="G30" s="71"/>
      <c r="H30" s="3" t="s">
        <v>1126</v>
      </c>
    </row>
    <row r="31" spans="1:8" x14ac:dyDescent="0.2">
      <c r="A31" s="1">
        <v>29</v>
      </c>
      <c r="B31" s="2" t="s">
        <v>1367</v>
      </c>
      <c r="C31" s="1" t="s">
        <v>80</v>
      </c>
      <c r="D31" s="78">
        <v>229.98</v>
      </c>
      <c r="E31" s="71"/>
      <c r="F31" s="78">
        <v>121.79</v>
      </c>
      <c r="G31" s="71"/>
      <c r="H31" s="3" t="s">
        <v>1126</v>
      </c>
    </row>
    <row r="32" spans="1:8" x14ac:dyDescent="0.2">
      <c r="A32" s="1">
        <v>30</v>
      </c>
      <c r="B32" s="2" t="s">
        <v>872</v>
      </c>
      <c r="C32" s="1" t="s">
        <v>80</v>
      </c>
      <c r="D32" s="78">
        <v>1379.85</v>
      </c>
      <c r="E32" s="71"/>
      <c r="F32" s="78">
        <v>259.41000000000003</v>
      </c>
      <c r="G32" s="71"/>
      <c r="H32" s="3" t="s">
        <v>1126</v>
      </c>
    </row>
    <row r="33" spans="1:8" x14ac:dyDescent="0.2">
      <c r="A33" s="1">
        <v>31</v>
      </c>
      <c r="B33" s="2" t="s">
        <v>873</v>
      </c>
      <c r="C33" s="1" t="s">
        <v>80</v>
      </c>
      <c r="D33" s="78">
        <v>137.99</v>
      </c>
      <c r="E33" s="71"/>
      <c r="F33" s="78">
        <v>27.6</v>
      </c>
      <c r="G33" s="71"/>
      <c r="H33" s="3" t="s">
        <v>1248</v>
      </c>
    </row>
    <row r="34" spans="1:8" x14ac:dyDescent="0.2">
      <c r="A34" s="1">
        <v>32</v>
      </c>
      <c r="B34" s="2" t="s">
        <v>874</v>
      </c>
      <c r="C34" s="1" t="s">
        <v>80</v>
      </c>
      <c r="D34" s="78">
        <v>0</v>
      </c>
      <c r="E34" s="71"/>
      <c r="F34" s="78">
        <v>27.6</v>
      </c>
      <c r="G34" s="71"/>
      <c r="H34" s="3" t="s">
        <v>1126</v>
      </c>
    </row>
    <row r="35" spans="1:8" x14ac:dyDescent="0.2">
      <c r="A35" s="1">
        <v>33</v>
      </c>
      <c r="B35" s="2" t="s">
        <v>875</v>
      </c>
      <c r="C35" s="1" t="s">
        <v>1256</v>
      </c>
      <c r="D35" s="78">
        <v>1103.8800000000001</v>
      </c>
      <c r="E35" s="71"/>
      <c r="F35" s="78">
        <v>146.18</v>
      </c>
      <c r="G35" s="71"/>
      <c r="H35" s="3" t="s">
        <v>1126</v>
      </c>
    </row>
    <row r="36" spans="1:8" x14ac:dyDescent="0.2">
      <c r="A36" s="1">
        <v>34</v>
      </c>
      <c r="B36" s="2" t="s">
        <v>876</v>
      </c>
      <c r="C36" s="1" t="s">
        <v>80</v>
      </c>
      <c r="D36" s="78">
        <v>183.98</v>
      </c>
      <c r="E36" s="71"/>
      <c r="F36" s="78">
        <v>24.26</v>
      </c>
      <c r="G36" s="71"/>
      <c r="H36" s="3" t="s">
        <v>1126</v>
      </c>
    </row>
    <row r="37" spans="1:8" x14ac:dyDescent="0.2">
      <c r="A37" s="1">
        <v>35</v>
      </c>
      <c r="B37" s="2" t="s">
        <v>877</v>
      </c>
      <c r="C37" s="1" t="s">
        <v>80</v>
      </c>
      <c r="D37" s="78">
        <v>137.99</v>
      </c>
      <c r="E37" s="71"/>
      <c r="F37" s="78">
        <v>24.26</v>
      </c>
      <c r="G37" s="71"/>
      <c r="H37" s="3" t="s">
        <v>1126</v>
      </c>
    </row>
    <row r="38" spans="1:8" x14ac:dyDescent="0.2">
      <c r="A38" s="1">
        <v>36</v>
      </c>
      <c r="B38" s="2" t="s">
        <v>835</v>
      </c>
      <c r="C38" s="1" t="s">
        <v>80</v>
      </c>
      <c r="D38" s="78">
        <v>137.99</v>
      </c>
      <c r="E38" s="71"/>
      <c r="F38" s="78">
        <v>24.26</v>
      </c>
      <c r="G38" s="71"/>
      <c r="H38" s="3" t="s">
        <v>1126</v>
      </c>
    </row>
    <row r="39" spans="1:8" x14ac:dyDescent="0.2">
      <c r="A39" s="1">
        <v>37</v>
      </c>
      <c r="B39" s="2" t="s">
        <v>878</v>
      </c>
      <c r="C39" s="1" t="s">
        <v>80</v>
      </c>
      <c r="D39" s="78">
        <v>827.91</v>
      </c>
      <c r="E39" s="71"/>
      <c r="F39" s="78">
        <v>77.930000000000007</v>
      </c>
      <c r="G39" s="71"/>
      <c r="H39" s="3" t="s">
        <v>1126</v>
      </c>
    </row>
    <row r="40" spans="1:8" x14ac:dyDescent="0.2">
      <c r="A40" s="1">
        <v>38</v>
      </c>
      <c r="B40" s="2" t="s">
        <v>879</v>
      </c>
      <c r="C40" s="1" t="s">
        <v>1256</v>
      </c>
      <c r="D40" s="78">
        <v>137.99</v>
      </c>
      <c r="E40" s="71"/>
      <c r="F40" s="78">
        <v>13.8</v>
      </c>
      <c r="G40" s="71"/>
      <c r="H40" s="3" t="s">
        <v>1248</v>
      </c>
    </row>
    <row r="41" spans="1:8" x14ac:dyDescent="0.2">
      <c r="A41" s="1">
        <v>39</v>
      </c>
      <c r="B41" s="2" t="s">
        <v>880</v>
      </c>
      <c r="C41" s="1" t="s">
        <v>1256</v>
      </c>
      <c r="D41" s="78">
        <v>110.39</v>
      </c>
      <c r="E41" s="71"/>
      <c r="F41" s="78">
        <v>13.8</v>
      </c>
      <c r="G41" s="71"/>
      <c r="H41" s="3" t="s">
        <v>1248</v>
      </c>
    </row>
    <row r="42" spans="1:8" x14ac:dyDescent="0.2">
      <c r="A42" s="1">
        <v>40</v>
      </c>
      <c r="B42" s="2" t="s">
        <v>1364</v>
      </c>
      <c r="C42" s="1" t="s">
        <v>80</v>
      </c>
      <c r="D42" s="78">
        <v>1269.46</v>
      </c>
      <c r="E42" s="71"/>
      <c r="F42" s="78">
        <v>243.72</v>
      </c>
      <c r="G42" s="71"/>
      <c r="H42" s="3" t="s">
        <v>1126</v>
      </c>
    </row>
    <row r="43" spans="1:8" x14ac:dyDescent="0.2">
      <c r="A43" s="1">
        <v>41</v>
      </c>
      <c r="B43" s="2" t="s">
        <v>881</v>
      </c>
      <c r="C43" s="1" t="s">
        <v>80</v>
      </c>
      <c r="D43" s="78">
        <v>1103.8800000000001</v>
      </c>
      <c r="E43" s="71"/>
      <c r="F43" s="78">
        <v>0</v>
      </c>
      <c r="G43" s="71"/>
      <c r="H43" s="3" t="s">
        <v>1126</v>
      </c>
    </row>
    <row r="44" spans="1:8" x14ac:dyDescent="0.2">
      <c r="A44" s="1">
        <v>42</v>
      </c>
      <c r="B44" s="2" t="s">
        <v>882</v>
      </c>
      <c r="C44" s="1" t="s">
        <v>80</v>
      </c>
      <c r="D44" s="78">
        <v>1103.8800000000001</v>
      </c>
      <c r="E44" s="71"/>
      <c r="F44" s="78">
        <v>0</v>
      </c>
      <c r="G44" s="71"/>
      <c r="H44" s="3" t="s">
        <v>1126</v>
      </c>
    </row>
    <row r="45" spans="1:8" x14ac:dyDescent="0.2">
      <c r="A45" s="1">
        <v>43</v>
      </c>
      <c r="B45" s="2" t="s">
        <v>883</v>
      </c>
      <c r="C45" s="1" t="s">
        <v>80</v>
      </c>
      <c r="D45" s="78">
        <v>321.97000000000003</v>
      </c>
      <c r="E45" s="71"/>
      <c r="F45" s="78">
        <v>60.83</v>
      </c>
      <c r="G45" s="71"/>
      <c r="H45" s="3" t="s">
        <v>1126</v>
      </c>
    </row>
    <row r="46" spans="1:8" x14ac:dyDescent="0.2">
      <c r="A46" s="1">
        <v>44</v>
      </c>
      <c r="B46" s="2" t="s">
        <v>259</v>
      </c>
      <c r="C46" s="1" t="s">
        <v>80</v>
      </c>
      <c r="D46" s="78">
        <v>1103.8800000000001</v>
      </c>
      <c r="E46" s="71"/>
      <c r="F46" s="78">
        <v>36.450000000000003</v>
      </c>
      <c r="G46" s="71"/>
      <c r="H46" s="3" t="s">
        <v>1126</v>
      </c>
    </row>
    <row r="47" spans="1:8" x14ac:dyDescent="0.2">
      <c r="A47" s="1">
        <v>45</v>
      </c>
      <c r="B47" s="2" t="s">
        <v>260</v>
      </c>
      <c r="C47" s="1" t="s">
        <v>80</v>
      </c>
      <c r="D47" s="78">
        <v>2023.78</v>
      </c>
      <c r="E47" s="71"/>
      <c r="F47" s="78">
        <v>36.450000000000003</v>
      </c>
      <c r="G47" s="71"/>
      <c r="H47" s="3" t="s">
        <v>1126</v>
      </c>
    </row>
    <row r="48" spans="1:8" x14ac:dyDescent="0.2">
      <c r="A48" s="1">
        <v>46</v>
      </c>
      <c r="B48" s="2" t="s">
        <v>160</v>
      </c>
      <c r="C48" s="1" t="s">
        <v>80</v>
      </c>
      <c r="D48" s="78">
        <v>1287.8599999999999</v>
      </c>
      <c r="E48" s="71"/>
      <c r="F48" s="78">
        <v>60.83</v>
      </c>
      <c r="G48" s="71"/>
      <c r="H48" s="3" t="s">
        <v>1126</v>
      </c>
    </row>
    <row r="49" spans="1:8" x14ac:dyDescent="0.2">
      <c r="A49" s="1">
        <v>47</v>
      </c>
      <c r="B49" s="2" t="s">
        <v>56</v>
      </c>
      <c r="C49" s="1" t="s">
        <v>80</v>
      </c>
      <c r="D49" s="78">
        <v>46</v>
      </c>
      <c r="E49" s="71"/>
      <c r="F49" s="78">
        <v>48.64</v>
      </c>
      <c r="G49" s="71"/>
      <c r="H49" s="3" t="s">
        <v>1126</v>
      </c>
    </row>
    <row r="50" spans="1:8" x14ac:dyDescent="0.2">
      <c r="A50" s="1">
        <v>48</v>
      </c>
      <c r="B50" s="2" t="s">
        <v>431</v>
      </c>
      <c r="C50" s="1" t="s">
        <v>80</v>
      </c>
      <c r="D50" s="78">
        <v>459.95</v>
      </c>
      <c r="E50" s="71"/>
      <c r="F50" s="78">
        <v>36.450000000000003</v>
      </c>
      <c r="G50" s="71"/>
      <c r="H50" s="3" t="s">
        <v>1126</v>
      </c>
    </row>
    <row r="51" spans="1:8" x14ac:dyDescent="0.2">
      <c r="A51" s="1">
        <v>49</v>
      </c>
      <c r="B51" s="2" t="s">
        <v>212</v>
      </c>
      <c r="C51" s="1" t="s">
        <v>80</v>
      </c>
      <c r="D51" s="78">
        <v>459.95</v>
      </c>
      <c r="E51" s="71"/>
      <c r="F51" s="78">
        <v>48.64</v>
      </c>
      <c r="G51" s="71"/>
      <c r="H51" s="3" t="s">
        <v>1126</v>
      </c>
    </row>
    <row r="52" spans="1:8" x14ac:dyDescent="0.2">
      <c r="A52" s="1">
        <v>50</v>
      </c>
      <c r="B52" s="2" t="s">
        <v>677</v>
      </c>
      <c r="C52" s="1" t="s">
        <v>80</v>
      </c>
      <c r="D52" s="78">
        <v>400</v>
      </c>
      <c r="E52" s="71"/>
      <c r="F52" s="78">
        <v>110</v>
      </c>
      <c r="G52" s="71"/>
      <c r="H52" s="3" t="s">
        <v>1126</v>
      </c>
    </row>
    <row r="53" spans="1:8" x14ac:dyDescent="0.2">
      <c r="A53" s="1">
        <v>51</v>
      </c>
      <c r="B53" s="2" t="s">
        <v>73</v>
      </c>
      <c r="C53" s="1" t="s">
        <v>80</v>
      </c>
      <c r="D53" s="78">
        <v>500</v>
      </c>
      <c r="E53" s="71"/>
      <c r="F53" s="78">
        <v>110</v>
      </c>
      <c r="G53" s="71"/>
      <c r="H53" s="3" t="s">
        <v>1126</v>
      </c>
    </row>
    <row r="54" spans="1:8" x14ac:dyDescent="0.2">
      <c r="A54" s="1">
        <v>52</v>
      </c>
      <c r="B54" s="2" t="s">
        <v>884</v>
      </c>
      <c r="C54" s="1" t="s">
        <v>80</v>
      </c>
      <c r="D54" s="78">
        <v>321.97000000000003</v>
      </c>
      <c r="E54" s="71"/>
      <c r="F54" s="78">
        <v>60.83</v>
      </c>
      <c r="G54" s="71"/>
      <c r="H54" s="3" t="s">
        <v>1126</v>
      </c>
    </row>
    <row r="55" spans="1:8" x14ac:dyDescent="0.2">
      <c r="A55" s="1">
        <v>53</v>
      </c>
      <c r="B55" s="2" t="s">
        <v>290</v>
      </c>
      <c r="C55" s="1" t="s">
        <v>80</v>
      </c>
      <c r="D55" s="78">
        <v>321.97000000000003</v>
      </c>
      <c r="E55" s="71"/>
      <c r="F55" s="78">
        <v>60.83</v>
      </c>
      <c r="G55" s="71"/>
      <c r="H55" s="3" t="s">
        <v>1126</v>
      </c>
    </row>
    <row r="56" spans="1:8" x14ac:dyDescent="0.2">
      <c r="A56" s="1">
        <v>54</v>
      </c>
      <c r="B56" s="2" t="s">
        <v>291</v>
      </c>
      <c r="C56" s="1" t="s">
        <v>80</v>
      </c>
      <c r="D56" s="78">
        <v>275.97000000000003</v>
      </c>
      <c r="E56" s="71"/>
      <c r="F56" s="78">
        <v>60.83</v>
      </c>
      <c r="G56" s="71"/>
      <c r="H56" s="3" t="s">
        <v>1126</v>
      </c>
    </row>
    <row r="57" spans="1:8" x14ac:dyDescent="0.2">
      <c r="A57" s="1">
        <v>55</v>
      </c>
      <c r="B57" s="2" t="s">
        <v>69</v>
      </c>
      <c r="C57" s="1" t="s">
        <v>80</v>
      </c>
      <c r="D57" s="78">
        <v>781.92</v>
      </c>
      <c r="E57" s="71"/>
      <c r="F57" s="78">
        <v>60.83</v>
      </c>
      <c r="G57" s="71"/>
      <c r="H57" s="3" t="s">
        <v>1126</v>
      </c>
    </row>
    <row r="58" spans="1:8" x14ac:dyDescent="0.2">
      <c r="A58" s="1">
        <v>56</v>
      </c>
      <c r="B58" s="2" t="s">
        <v>70</v>
      </c>
      <c r="C58" s="1" t="s">
        <v>80</v>
      </c>
      <c r="D58" s="78">
        <v>110.39</v>
      </c>
      <c r="E58" s="71"/>
      <c r="F58" s="78">
        <v>24.26</v>
      </c>
      <c r="G58" s="71"/>
      <c r="H58" s="3" t="s">
        <v>1126</v>
      </c>
    </row>
    <row r="59" spans="1:8" x14ac:dyDescent="0.2">
      <c r="A59" s="1">
        <v>57</v>
      </c>
      <c r="B59" s="2" t="s">
        <v>885</v>
      </c>
      <c r="C59" s="1" t="s">
        <v>80</v>
      </c>
      <c r="D59" s="78">
        <v>321.97000000000003</v>
      </c>
      <c r="E59" s="71"/>
      <c r="F59" s="78">
        <v>243.72</v>
      </c>
      <c r="G59" s="71"/>
      <c r="H59" s="3" t="s">
        <v>1126</v>
      </c>
    </row>
    <row r="60" spans="1:8" x14ac:dyDescent="0.2">
      <c r="A60" s="1">
        <v>58</v>
      </c>
      <c r="B60" s="2" t="s">
        <v>886</v>
      </c>
      <c r="C60" s="1" t="s">
        <v>80</v>
      </c>
      <c r="D60" s="78">
        <v>505.95</v>
      </c>
      <c r="E60" s="71"/>
      <c r="F60" s="78">
        <v>23</v>
      </c>
      <c r="G60" s="71"/>
      <c r="H60" s="3" t="s">
        <v>1126</v>
      </c>
    </row>
    <row r="61" spans="1:8" x14ac:dyDescent="0.2">
      <c r="A61" s="1">
        <v>59</v>
      </c>
      <c r="B61" s="2" t="s">
        <v>887</v>
      </c>
      <c r="C61" s="1" t="s">
        <v>80</v>
      </c>
      <c r="D61" s="78">
        <v>321.97000000000003</v>
      </c>
      <c r="E61" s="71"/>
      <c r="F61" s="78">
        <v>5.97</v>
      </c>
      <c r="G61" s="71"/>
      <c r="H61" s="3" t="s">
        <v>1126</v>
      </c>
    </row>
    <row r="62" spans="1:8" x14ac:dyDescent="0.2">
      <c r="A62" s="1">
        <v>60</v>
      </c>
      <c r="B62" s="2" t="s">
        <v>888</v>
      </c>
      <c r="C62" s="1" t="s">
        <v>80</v>
      </c>
      <c r="D62" s="78">
        <v>9.1999999999999993</v>
      </c>
      <c r="E62" s="71"/>
      <c r="F62" s="78">
        <v>0</v>
      </c>
      <c r="G62" s="71"/>
      <c r="H62" s="3" t="s">
        <v>1126</v>
      </c>
    </row>
    <row r="63" spans="1:8" x14ac:dyDescent="0.2">
      <c r="A63" s="1">
        <v>61</v>
      </c>
      <c r="B63" s="2" t="s">
        <v>889</v>
      </c>
      <c r="C63" s="1" t="s">
        <v>80</v>
      </c>
      <c r="D63" s="78">
        <v>46</v>
      </c>
      <c r="E63" s="71"/>
      <c r="F63" s="78">
        <v>0</v>
      </c>
      <c r="G63" s="71"/>
      <c r="H63" s="3" t="s">
        <v>1126</v>
      </c>
    </row>
    <row r="64" spans="1:8" x14ac:dyDescent="0.2">
      <c r="A64" s="1">
        <v>62</v>
      </c>
      <c r="B64" s="2" t="s">
        <v>890</v>
      </c>
      <c r="C64" s="1" t="s">
        <v>80</v>
      </c>
      <c r="D64" s="78">
        <v>18.399999999999999</v>
      </c>
      <c r="E64" s="71"/>
      <c r="F64" s="78">
        <v>0</v>
      </c>
      <c r="G64" s="71"/>
      <c r="H64" s="3" t="s">
        <v>1126</v>
      </c>
    </row>
    <row r="65" spans="1:8" x14ac:dyDescent="0.2">
      <c r="A65" s="1">
        <v>63</v>
      </c>
      <c r="B65" s="2" t="s">
        <v>891</v>
      </c>
      <c r="C65" s="1" t="s">
        <v>80</v>
      </c>
      <c r="D65" s="78">
        <v>9.1999999999999993</v>
      </c>
      <c r="E65" s="71"/>
      <c r="F65" s="78">
        <v>0</v>
      </c>
      <c r="G65" s="71"/>
      <c r="H65" s="3" t="s">
        <v>1126</v>
      </c>
    </row>
    <row r="66" spans="1:8" x14ac:dyDescent="0.2">
      <c r="A66" s="1">
        <v>64</v>
      </c>
      <c r="B66" s="2" t="s">
        <v>892</v>
      </c>
      <c r="C66" s="1" t="s">
        <v>80</v>
      </c>
      <c r="D66" s="78">
        <v>735.92</v>
      </c>
      <c r="E66" s="71"/>
      <c r="F66" s="78">
        <v>0</v>
      </c>
      <c r="G66" s="71"/>
      <c r="H66" s="3" t="s">
        <v>1126</v>
      </c>
    </row>
    <row r="67" spans="1:8" x14ac:dyDescent="0.2">
      <c r="A67" s="1">
        <v>65</v>
      </c>
      <c r="B67" s="2" t="s">
        <v>292</v>
      </c>
      <c r="C67" s="1" t="s">
        <v>80</v>
      </c>
      <c r="D67" s="78">
        <v>321.97000000000003</v>
      </c>
      <c r="E67" s="71"/>
      <c r="F67" s="78">
        <v>0</v>
      </c>
      <c r="G67" s="71"/>
      <c r="H67" s="3" t="s">
        <v>1126</v>
      </c>
    </row>
    <row r="68" spans="1:8" x14ac:dyDescent="0.2">
      <c r="A68" s="1">
        <v>66</v>
      </c>
      <c r="B68" s="2" t="s">
        <v>893</v>
      </c>
      <c r="C68" s="1" t="s">
        <v>1256</v>
      </c>
      <c r="D68" s="78">
        <v>73.59</v>
      </c>
      <c r="E68" s="71"/>
      <c r="F68" s="78">
        <v>0</v>
      </c>
      <c r="G68" s="71"/>
      <c r="H68" s="3" t="s">
        <v>1126</v>
      </c>
    </row>
    <row r="69" spans="1:8" x14ac:dyDescent="0.2">
      <c r="A69" s="1">
        <v>67</v>
      </c>
      <c r="B69" s="2" t="s">
        <v>894</v>
      </c>
      <c r="C69" s="1" t="s">
        <v>80</v>
      </c>
      <c r="D69" s="78">
        <v>1103.8800000000001</v>
      </c>
      <c r="E69" s="71"/>
      <c r="F69" s="78">
        <v>0</v>
      </c>
      <c r="G69" s="71"/>
      <c r="H69" s="3" t="s">
        <v>1126</v>
      </c>
    </row>
    <row r="70" spans="1:8" x14ac:dyDescent="0.2">
      <c r="A70" s="1">
        <v>68</v>
      </c>
      <c r="B70" s="2" t="s">
        <v>895</v>
      </c>
      <c r="C70" s="1" t="s">
        <v>80</v>
      </c>
      <c r="D70" s="78">
        <v>46</v>
      </c>
      <c r="E70" s="71"/>
      <c r="F70" s="78">
        <v>9.65</v>
      </c>
      <c r="G70" s="71"/>
      <c r="H70" s="3" t="s">
        <v>1126</v>
      </c>
    </row>
    <row r="71" spans="1:8" x14ac:dyDescent="0.2">
      <c r="A71" s="1">
        <v>69</v>
      </c>
      <c r="B71" s="2" t="s">
        <v>896</v>
      </c>
      <c r="C71" s="1" t="s">
        <v>80</v>
      </c>
      <c r="D71" s="78">
        <v>4139.55</v>
      </c>
      <c r="E71" s="71"/>
      <c r="F71" s="78">
        <v>182.76</v>
      </c>
      <c r="G71" s="71"/>
      <c r="H71" s="3" t="s">
        <v>1126</v>
      </c>
    </row>
    <row r="72" spans="1:8" x14ac:dyDescent="0.2">
      <c r="A72" s="1">
        <v>70</v>
      </c>
      <c r="B72" s="2" t="s">
        <v>897</v>
      </c>
      <c r="C72" s="1" t="s">
        <v>80</v>
      </c>
      <c r="D72" s="78">
        <v>229.98</v>
      </c>
      <c r="E72" s="71"/>
      <c r="F72" s="78">
        <v>48.64</v>
      </c>
      <c r="G72" s="71"/>
      <c r="H72" s="3" t="s">
        <v>1126</v>
      </c>
    </row>
    <row r="73" spans="1:8" x14ac:dyDescent="0.2">
      <c r="A73" s="1">
        <v>71</v>
      </c>
      <c r="B73" s="2" t="s">
        <v>898</v>
      </c>
      <c r="C73" s="1" t="s">
        <v>80</v>
      </c>
      <c r="D73" s="78">
        <v>643.92999999999995</v>
      </c>
      <c r="E73" s="71"/>
      <c r="F73" s="78">
        <v>60.83</v>
      </c>
      <c r="G73" s="71"/>
      <c r="H73" s="3" t="s">
        <v>1126</v>
      </c>
    </row>
    <row r="74" spans="1:8" x14ac:dyDescent="0.2">
      <c r="A74" s="1">
        <v>72</v>
      </c>
      <c r="B74" s="2" t="s">
        <v>899</v>
      </c>
      <c r="C74" s="1" t="s">
        <v>80</v>
      </c>
      <c r="D74" s="78">
        <v>321.97000000000003</v>
      </c>
      <c r="E74" s="71"/>
      <c r="F74" s="78">
        <v>60.83</v>
      </c>
      <c r="G74" s="71"/>
      <c r="H74" s="3" t="s">
        <v>1126</v>
      </c>
    </row>
    <row r="75" spans="1:8" x14ac:dyDescent="0.2">
      <c r="A75" s="1">
        <v>73</v>
      </c>
      <c r="B75" s="2" t="s">
        <v>900</v>
      </c>
      <c r="C75" s="1" t="s">
        <v>80</v>
      </c>
      <c r="D75" s="78">
        <v>643.92999999999995</v>
      </c>
      <c r="E75" s="71"/>
      <c r="F75" s="78">
        <v>60.83</v>
      </c>
      <c r="G75" s="71"/>
      <c r="H75" s="3" t="s">
        <v>1126</v>
      </c>
    </row>
    <row r="76" spans="1:8" x14ac:dyDescent="0.2">
      <c r="A76" s="1">
        <v>74</v>
      </c>
      <c r="B76" s="2" t="s">
        <v>901</v>
      </c>
      <c r="C76" s="1" t="s">
        <v>80</v>
      </c>
      <c r="D76" s="78">
        <v>413.96</v>
      </c>
      <c r="E76" s="71"/>
      <c r="F76" s="78">
        <v>36.450000000000003</v>
      </c>
      <c r="G76" s="71"/>
      <c r="H76" s="3" t="s">
        <v>1126</v>
      </c>
    </row>
    <row r="77" spans="1:8" x14ac:dyDescent="0.2">
      <c r="A77" s="1">
        <v>75</v>
      </c>
      <c r="B77" s="2" t="s">
        <v>902</v>
      </c>
      <c r="C77" s="1" t="s">
        <v>80</v>
      </c>
      <c r="D77" s="78">
        <v>413.96</v>
      </c>
      <c r="E77" s="71"/>
      <c r="F77" s="78">
        <v>36.450000000000003</v>
      </c>
      <c r="G77" s="71"/>
      <c r="H77" s="3" t="s">
        <v>1126</v>
      </c>
    </row>
    <row r="78" spans="1:8" x14ac:dyDescent="0.2">
      <c r="A78" s="1">
        <v>76</v>
      </c>
      <c r="B78" s="2" t="s">
        <v>903</v>
      </c>
      <c r="C78" s="1" t="s">
        <v>80</v>
      </c>
      <c r="D78" s="78">
        <v>459.95</v>
      </c>
      <c r="E78" s="71"/>
      <c r="F78" s="78">
        <v>82.79</v>
      </c>
      <c r="G78" s="71"/>
      <c r="H78" s="3" t="s">
        <v>1126</v>
      </c>
    </row>
    <row r="79" spans="1:8" x14ac:dyDescent="0.2">
      <c r="A79" s="1">
        <v>77</v>
      </c>
      <c r="B79" s="2" t="s">
        <v>904</v>
      </c>
      <c r="C79" s="1" t="s">
        <v>80</v>
      </c>
      <c r="D79" s="78">
        <v>55.19</v>
      </c>
      <c r="E79" s="71"/>
      <c r="F79" s="78">
        <v>11.04</v>
      </c>
      <c r="G79" s="71"/>
      <c r="H79" s="3" t="s">
        <v>1126</v>
      </c>
    </row>
    <row r="80" spans="1:8" x14ac:dyDescent="0.2">
      <c r="A80" s="1">
        <v>78</v>
      </c>
      <c r="B80" s="2" t="s">
        <v>76</v>
      </c>
      <c r="C80" s="1" t="s">
        <v>1256</v>
      </c>
      <c r="D80" s="78">
        <v>0</v>
      </c>
      <c r="E80" s="71"/>
      <c r="F80" s="78">
        <v>27.6</v>
      </c>
      <c r="G80" s="71"/>
      <c r="H80" s="1" t="s">
        <v>680</v>
      </c>
    </row>
    <row r="81" spans="1:8" x14ac:dyDescent="0.2">
      <c r="A81" s="1">
        <v>79</v>
      </c>
      <c r="B81" s="2" t="s">
        <v>905</v>
      </c>
      <c r="C81" s="1" t="s">
        <v>80</v>
      </c>
      <c r="D81" s="78">
        <v>275.97000000000003</v>
      </c>
      <c r="E81" s="71"/>
      <c r="F81" s="78">
        <v>0</v>
      </c>
      <c r="G81" s="71"/>
      <c r="H81" s="3" t="s">
        <v>1126</v>
      </c>
    </row>
    <row r="82" spans="1:8" x14ac:dyDescent="0.2">
      <c r="A82" s="1">
        <v>80</v>
      </c>
      <c r="B82" s="2" t="s">
        <v>906</v>
      </c>
      <c r="C82" s="1" t="s">
        <v>80</v>
      </c>
      <c r="D82" s="78">
        <v>183.98</v>
      </c>
      <c r="E82" s="71"/>
      <c r="F82" s="78">
        <v>12.06</v>
      </c>
      <c r="G82" s="71"/>
      <c r="H82" s="3" t="s">
        <v>1126</v>
      </c>
    </row>
    <row r="83" spans="1:8" x14ac:dyDescent="0.2">
      <c r="A83" s="1">
        <v>81</v>
      </c>
      <c r="B83" s="2" t="s">
        <v>907</v>
      </c>
      <c r="C83" s="1" t="s">
        <v>80</v>
      </c>
      <c r="D83" s="78">
        <v>459.95</v>
      </c>
      <c r="E83" s="71"/>
      <c r="F83" s="78">
        <v>36.450000000000003</v>
      </c>
      <c r="G83" s="71"/>
      <c r="H83" s="3" t="s">
        <v>1126</v>
      </c>
    </row>
    <row r="84" spans="1:8" x14ac:dyDescent="0.2">
      <c r="A84" s="1">
        <v>82</v>
      </c>
      <c r="B84" s="2" t="s">
        <v>908</v>
      </c>
      <c r="C84" s="1" t="s">
        <v>80</v>
      </c>
      <c r="D84" s="78">
        <v>55.19</v>
      </c>
      <c r="E84" s="71"/>
      <c r="F84" s="78">
        <v>36.450000000000003</v>
      </c>
      <c r="G84" s="71"/>
      <c r="H84" s="3" t="s">
        <v>1126</v>
      </c>
    </row>
    <row r="85" spans="1:8" x14ac:dyDescent="0.2">
      <c r="A85" s="1">
        <v>83</v>
      </c>
      <c r="B85" s="2" t="s">
        <v>909</v>
      </c>
      <c r="C85" s="1" t="s">
        <v>80</v>
      </c>
      <c r="D85" s="78">
        <v>551.94000000000005</v>
      </c>
      <c r="E85" s="71"/>
      <c r="F85" s="124">
        <v>182</v>
      </c>
      <c r="G85" s="126"/>
      <c r="H85" s="3" t="s">
        <v>1126</v>
      </c>
    </row>
    <row r="86" spans="1:8" x14ac:dyDescent="0.2">
      <c r="A86" s="1">
        <v>84</v>
      </c>
      <c r="B86" s="2" t="s">
        <v>1378</v>
      </c>
      <c r="C86" s="1" t="s">
        <v>80</v>
      </c>
      <c r="D86" s="78">
        <v>275</v>
      </c>
      <c r="E86" s="71"/>
      <c r="F86" s="125"/>
      <c r="G86" s="127"/>
      <c r="H86" s="3" t="s">
        <v>1126</v>
      </c>
    </row>
    <row r="87" spans="1:8" x14ac:dyDescent="0.2">
      <c r="A87" s="1">
        <v>85</v>
      </c>
      <c r="B87" s="2" t="s">
        <v>140</v>
      </c>
      <c r="C87" s="1" t="s">
        <v>80</v>
      </c>
      <c r="D87" s="78">
        <v>2759.7</v>
      </c>
      <c r="E87" s="71"/>
      <c r="F87" s="78">
        <v>121.79</v>
      </c>
      <c r="G87" s="71"/>
      <c r="H87" s="3" t="s">
        <v>1126</v>
      </c>
    </row>
    <row r="88" spans="1:8" x14ac:dyDescent="0.2">
      <c r="A88" s="1">
        <v>86</v>
      </c>
      <c r="B88" s="2" t="s">
        <v>910</v>
      </c>
      <c r="C88" s="1" t="s">
        <v>80</v>
      </c>
      <c r="D88" s="78">
        <v>137.99</v>
      </c>
      <c r="E88" s="71"/>
      <c r="F88" s="78">
        <v>13.8</v>
      </c>
      <c r="G88" s="71"/>
      <c r="H88" s="3" t="s">
        <v>1126</v>
      </c>
    </row>
    <row r="89" spans="1:8" x14ac:dyDescent="0.2">
      <c r="A89" s="1">
        <v>87</v>
      </c>
      <c r="B89" s="2" t="s">
        <v>911</v>
      </c>
      <c r="C89" s="1" t="s">
        <v>1256</v>
      </c>
      <c r="D89" s="78">
        <v>0</v>
      </c>
      <c r="E89" s="71"/>
      <c r="F89" s="78">
        <v>13.8</v>
      </c>
      <c r="G89" s="71"/>
      <c r="H89" s="1" t="s">
        <v>1126</v>
      </c>
    </row>
    <row r="90" spans="1:8" x14ac:dyDescent="0.2">
      <c r="A90" s="1">
        <v>88</v>
      </c>
      <c r="B90" s="2" t="s">
        <v>912</v>
      </c>
      <c r="C90" s="1" t="s">
        <v>1256</v>
      </c>
      <c r="D90" s="78">
        <v>47.3</v>
      </c>
      <c r="E90" s="71"/>
      <c r="F90" s="78">
        <v>9.1999999999999993</v>
      </c>
      <c r="G90" s="71"/>
      <c r="H90" s="3" t="s">
        <v>1126</v>
      </c>
    </row>
    <row r="91" spans="1:8" x14ac:dyDescent="0.2">
      <c r="A91" s="1">
        <v>89</v>
      </c>
      <c r="B91" s="2" t="s">
        <v>323</v>
      </c>
      <c r="C91" s="1" t="s">
        <v>80</v>
      </c>
      <c r="D91" s="78">
        <v>9.1999999999999993</v>
      </c>
      <c r="E91" s="71"/>
      <c r="F91" s="78">
        <v>0</v>
      </c>
      <c r="G91" s="71"/>
      <c r="H91" s="3" t="s">
        <v>1126</v>
      </c>
    </row>
    <row r="92" spans="1:8" x14ac:dyDescent="0.2">
      <c r="A92" s="1">
        <v>90</v>
      </c>
      <c r="B92" s="2" t="s">
        <v>913</v>
      </c>
      <c r="C92" s="1" t="s">
        <v>80</v>
      </c>
      <c r="D92" s="78">
        <v>459.95</v>
      </c>
      <c r="E92" s="71"/>
      <c r="F92" s="78">
        <v>9.1999999999999993</v>
      </c>
      <c r="G92" s="71"/>
      <c r="H92" s="3" t="s">
        <v>1126</v>
      </c>
    </row>
    <row r="93" spans="1:8" x14ac:dyDescent="0.2">
      <c r="A93" s="1">
        <v>91</v>
      </c>
      <c r="B93" s="2" t="s">
        <v>143</v>
      </c>
      <c r="C93" s="1" t="s">
        <v>80</v>
      </c>
      <c r="D93" s="78">
        <v>827.91</v>
      </c>
      <c r="E93" s="71"/>
      <c r="F93" s="78">
        <v>182.76</v>
      </c>
      <c r="G93" s="71"/>
      <c r="H93" s="3" t="s">
        <v>1126</v>
      </c>
    </row>
    <row r="94" spans="1:8" x14ac:dyDescent="0.2">
      <c r="A94" s="1">
        <v>92</v>
      </c>
      <c r="B94" s="2" t="s">
        <v>914</v>
      </c>
      <c r="C94" s="1" t="s">
        <v>80</v>
      </c>
      <c r="D94" s="78">
        <v>505.95</v>
      </c>
      <c r="E94" s="71"/>
      <c r="F94" s="78">
        <v>36.450000000000003</v>
      </c>
      <c r="G94" s="71"/>
      <c r="H94" s="3" t="s">
        <v>1126</v>
      </c>
    </row>
    <row r="95" spans="1:8" x14ac:dyDescent="0.2">
      <c r="A95" s="1">
        <v>93</v>
      </c>
      <c r="B95" s="2" t="s">
        <v>915</v>
      </c>
      <c r="C95" s="1" t="s">
        <v>80</v>
      </c>
      <c r="D95" s="78">
        <v>321.97000000000003</v>
      </c>
      <c r="E95" s="71"/>
      <c r="F95" s="78">
        <v>60.83</v>
      </c>
      <c r="G95" s="71"/>
      <c r="H95" s="3" t="s">
        <v>1126</v>
      </c>
    </row>
    <row r="96" spans="1:8" x14ac:dyDescent="0.2">
      <c r="A96" s="1">
        <v>94</v>
      </c>
      <c r="B96" s="2" t="s">
        <v>916</v>
      </c>
      <c r="C96" s="1" t="s">
        <v>80</v>
      </c>
      <c r="D96" s="78">
        <v>413.96</v>
      </c>
      <c r="E96" s="71"/>
      <c r="F96" s="78">
        <v>60.83</v>
      </c>
      <c r="G96" s="71"/>
      <c r="H96" s="3" t="s">
        <v>1126</v>
      </c>
    </row>
    <row r="97" spans="1:8" x14ac:dyDescent="0.2">
      <c r="A97" s="1">
        <v>95</v>
      </c>
      <c r="B97" s="2" t="s">
        <v>261</v>
      </c>
      <c r="C97" s="1" t="s">
        <v>80</v>
      </c>
      <c r="D97" s="78">
        <v>1379.85</v>
      </c>
      <c r="E97" s="71"/>
      <c r="F97" s="78">
        <v>243.72</v>
      </c>
      <c r="G97" s="71"/>
      <c r="H97" s="3" t="s">
        <v>1126</v>
      </c>
    </row>
    <row r="98" spans="1:8" x14ac:dyDescent="0.2">
      <c r="A98" s="1">
        <v>96</v>
      </c>
      <c r="B98" s="2" t="s">
        <v>917</v>
      </c>
      <c r="C98" s="1" t="s">
        <v>80</v>
      </c>
      <c r="D98" s="78">
        <v>50.59</v>
      </c>
      <c r="E98" s="71"/>
      <c r="F98" s="78">
        <v>12.06</v>
      </c>
      <c r="G98" s="71"/>
      <c r="H98" s="3" t="s">
        <v>1126</v>
      </c>
    </row>
    <row r="99" spans="1:8" x14ac:dyDescent="0.2">
      <c r="A99" s="1">
        <v>97</v>
      </c>
      <c r="B99" s="2" t="s">
        <v>918</v>
      </c>
      <c r="C99" s="1" t="s">
        <v>80</v>
      </c>
      <c r="D99" s="78">
        <v>183.98</v>
      </c>
      <c r="E99" s="71"/>
      <c r="F99" s="78">
        <v>36.450000000000003</v>
      </c>
      <c r="G99" s="71"/>
      <c r="H99" s="3" t="s">
        <v>1126</v>
      </c>
    </row>
    <row r="100" spans="1:8" x14ac:dyDescent="0.2">
      <c r="A100" s="1">
        <v>98</v>
      </c>
      <c r="B100" s="2" t="s">
        <v>919</v>
      </c>
      <c r="C100" s="1" t="s">
        <v>80</v>
      </c>
      <c r="D100" s="78">
        <v>321.97000000000003</v>
      </c>
      <c r="E100" s="71"/>
      <c r="F100" s="78">
        <v>36.450000000000003</v>
      </c>
      <c r="G100" s="71"/>
      <c r="H100" s="3" t="s">
        <v>1126</v>
      </c>
    </row>
    <row r="101" spans="1:8" x14ac:dyDescent="0.2">
      <c r="A101" s="1">
        <v>99</v>
      </c>
      <c r="B101" s="2" t="s">
        <v>654</v>
      </c>
      <c r="C101" s="1" t="s">
        <v>80</v>
      </c>
      <c r="D101" s="78">
        <v>275.97000000000003</v>
      </c>
      <c r="E101" s="71"/>
      <c r="F101" s="78">
        <v>182.76</v>
      </c>
      <c r="G101" s="71"/>
      <c r="H101" s="3" t="s">
        <v>1126</v>
      </c>
    </row>
    <row r="102" spans="1:8" x14ac:dyDescent="0.2">
      <c r="A102" s="1">
        <v>100</v>
      </c>
      <c r="B102" s="2" t="s">
        <v>920</v>
      </c>
      <c r="C102" s="1" t="s">
        <v>80</v>
      </c>
      <c r="D102" s="78">
        <v>4139.55</v>
      </c>
      <c r="E102" s="71"/>
      <c r="F102" s="78">
        <v>365.64</v>
      </c>
      <c r="G102" s="71"/>
      <c r="H102" s="3" t="s">
        <v>1126</v>
      </c>
    </row>
    <row r="103" spans="1:8" x14ac:dyDescent="0.2">
      <c r="A103" s="1">
        <v>101</v>
      </c>
      <c r="B103" s="2" t="s">
        <v>441</v>
      </c>
      <c r="C103" s="1" t="s">
        <v>80</v>
      </c>
      <c r="D103" s="78">
        <v>459.95</v>
      </c>
      <c r="E103" s="71"/>
      <c r="F103" s="78">
        <v>182.76</v>
      </c>
      <c r="G103" s="71"/>
      <c r="H103" s="3" t="s">
        <v>1126</v>
      </c>
    </row>
    <row r="104" spans="1:8" x14ac:dyDescent="0.2">
      <c r="A104" s="1">
        <v>102</v>
      </c>
      <c r="B104" s="2" t="s">
        <v>840</v>
      </c>
      <c r="C104" s="1" t="s">
        <v>80</v>
      </c>
      <c r="D104" s="78">
        <v>4.5999999999999996</v>
      </c>
      <c r="E104" s="71"/>
      <c r="F104" s="78">
        <v>0</v>
      </c>
      <c r="G104" s="71"/>
      <c r="H104" s="3" t="s">
        <v>1126</v>
      </c>
    </row>
    <row r="105" spans="1:8" x14ac:dyDescent="0.2">
      <c r="A105" s="1">
        <v>103</v>
      </c>
      <c r="B105" s="2" t="s">
        <v>921</v>
      </c>
      <c r="C105" s="1" t="s">
        <v>80</v>
      </c>
      <c r="D105" s="78">
        <v>4.5999999999999996</v>
      </c>
      <c r="E105" s="71"/>
      <c r="F105" s="78">
        <v>0</v>
      </c>
      <c r="G105" s="71"/>
      <c r="H105" s="3" t="s">
        <v>1126</v>
      </c>
    </row>
    <row r="106" spans="1:8" x14ac:dyDescent="0.2">
      <c r="A106" s="1">
        <v>104</v>
      </c>
      <c r="B106" s="2" t="s">
        <v>922</v>
      </c>
      <c r="C106" s="1" t="s">
        <v>80</v>
      </c>
      <c r="D106" s="78">
        <v>18398</v>
      </c>
      <c r="E106" s="71"/>
      <c r="F106" s="78">
        <v>121.79</v>
      </c>
      <c r="G106" s="71"/>
      <c r="H106" s="3" t="s">
        <v>1126</v>
      </c>
    </row>
    <row r="107" spans="1:8" x14ac:dyDescent="0.2">
      <c r="A107" s="1">
        <v>105</v>
      </c>
      <c r="B107" s="2" t="s">
        <v>923</v>
      </c>
      <c r="C107" s="1" t="s">
        <v>80</v>
      </c>
      <c r="D107" s="78">
        <v>735.92</v>
      </c>
      <c r="E107" s="71"/>
      <c r="F107" s="78">
        <v>24.26</v>
      </c>
      <c r="G107" s="71"/>
      <c r="H107" s="3" t="s">
        <v>1126</v>
      </c>
    </row>
    <row r="108" spans="1:8" x14ac:dyDescent="0.2">
      <c r="A108" s="1">
        <v>106</v>
      </c>
      <c r="B108" s="2" t="s">
        <v>924</v>
      </c>
      <c r="C108" s="1" t="s">
        <v>80</v>
      </c>
      <c r="D108" s="78">
        <v>413.96</v>
      </c>
      <c r="E108" s="71"/>
      <c r="F108" s="78">
        <v>36.450000000000003</v>
      </c>
      <c r="G108" s="71"/>
      <c r="H108" s="3" t="s">
        <v>1126</v>
      </c>
    </row>
    <row r="109" spans="1:8" x14ac:dyDescent="0.2">
      <c r="A109" s="1">
        <v>107</v>
      </c>
      <c r="B109" s="2" t="s">
        <v>81</v>
      </c>
      <c r="C109" s="1" t="s">
        <v>80</v>
      </c>
      <c r="D109" s="78">
        <v>1103.8800000000001</v>
      </c>
      <c r="E109" s="71"/>
      <c r="F109" s="78">
        <v>97.41</v>
      </c>
      <c r="G109" s="71"/>
      <c r="H109" s="3" t="s">
        <v>1126</v>
      </c>
    </row>
    <row r="110" spans="1:8" x14ac:dyDescent="0.2">
      <c r="A110" s="1">
        <v>108</v>
      </c>
      <c r="B110" s="2" t="s">
        <v>836</v>
      </c>
      <c r="C110" s="1" t="s">
        <v>80</v>
      </c>
      <c r="D110" s="78">
        <v>73.59</v>
      </c>
      <c r="E110" s="71"/>
      <c r="F110" s="78">
        <v>73.02</v>
      </c>
      <c r="G110" s="71"/>
      <c r="H110" s="3" t="s">
        <v>1126</v>
      </c>
    </row>
    <row r="111" spans="1:8" x14ac:dyDescent="0.2">
      <c r="A111" s="1">
        <v>109</v>
      </c>
      <c r="B111" s="2" t="s">
        <v>837</v>
      </c>
      <c r="C111" s="1" t="s">
        <v>80</v>
      </c>
      <c r="D111" s="78">
        <v>147.18</v>
      </c>
      <c r="E111" s="71"/>
      <c r="F111" s="78">
        <v>121.79</v>
      </c>
      <c r="G111" s="71"/>
      <c r="H111" s="3" t="s">
        <v>1126</v>
      </c>
    </row>
    <row r="112" spans="1:8" x14ac:dyDescent="0.2">
      <c r="A112" s="1">
        <v>110</v>
      </c>
      <c r="B112" s="2" t="s">
        <v>925</v>
      </c>
      <c r="C112" s="1" t="s">
        <v>80</v>
      </c>
      <c r="D112" s="78">
        <v>55.19</v>
      </c>
      <c r="E112" s="71"/>
      <c r="F112" s="78">
        <v>182.76</v>
      </c>
      <c r="G112" s="71"/>
      <c r="H112" s="3" t="s">
        <v>1126</v>
      </c>
    </row>
    <row r="113" spans="1:8" x14ac:dyDescent="0.2">
      <c r="A113" s="1">
        <v>111</v>
      </c>
      <c r="B113" s="2" t="s">
        <v>926</v>
      </c>
      <c r="C113" s="1" t="s">
        <v>80</v>
      </c>
      <c r="D113" s="78">
        <v>10.119999999999999</v>
      </c>
      <c r="E113" s="71"/>
      <c r="F113" s="78">
        <v>182.76</v>
      </c>
      <c r="G113" s="71"/>
      <c r="H113" s="3" t="s">
        <v>1126</v>
      </c>
    </row>
    <row r="114" spans="1:8" x14ac:dyDescent="0.2">
      <c r="A114" s="1">
        <v>112</v>
      </c>
      <c r="B114" s="2" t="s">
        <v>927</v>
      </c>
      <c r="C114" s="1" t="s">
        <v>80</v>
      </c>
      <c r="D114" s="78">
        <v>321.97000000000003</v>
      </c>
      <c r="E114" s="71"/>
      <c r="F114" s="78">
        <v>0</v>
      </c>
      <c r="G114" s="71"/>
      <c r="H114" s="3" t="s">
        <v>1126</v>
      </c>
    </row>
    <row r="115" spans="1:8" x14ac:dyDescent="0.2">
      <c r="A115" s="1">
        <v>113</v>
      </c>
      <c r="B115" s="2" t="s">
        <v>928</v>
      </c>
      <c r="C115" s="1" t="s">
        <v>1245</v>
      </c>
      <c r="D115" s="78">
        <v>0</v>
      </c>
      <c r="E115" s="71"/>
      <c r="F115" s="78">
        <v>155.65</v>
      </c>
      <c r="G115" s="71"/>
      <c r="H115" s="3" t="s">
        <v>680</v>
      </c>
    </row>
    <row r="116" spans="1:8" x14ac:dyDescent="0.2">
      <c r="A116" s="1">
        <v>114</v>
      </c>
      <c r="B116" s="2" t="s">
        <v>929</v>
      </c>
      <c r="C116" s="1"/>
      <c r="D116" s="78">
        <v>0</v>
      </c>
      <c r="E116" s="71"/>
      <c r="F116" s="78">
        <v>243.72</v>
      </c>
      <c r="G116" s="71"/>
      <c r="H116" s="1" t="s">
        <v>680</v>
      </c>
    </row>
    <row r="117" spans="1:8" x14ac:dyDescent="0.2">
      <c r="A117" s="1">
        <v>115</v>
      </c>
      <c r="B117" s="2" t="s">
        <v>681</v>
      </c>
      <c r="C117" s="1" t="s">
        <v>80</v>
      </c>
      <c r="D117" s="78">
        <v>459.95</v>
      </c>
      <c r="E117" s="71"/>
      <c r="F117" s="78">
        <v>182.76</v>
      </c>
      <c r="G117" s="71"/>
      <c r="H117" s="3" t="s">
        <v>1126</v>
      </c>
    </row>
    <row r="118" spans="1:8" x14ac:dyDescent="0.2">
      <c r="A118" s="1">
        <v>116</v>
      </c>
      <c r="B118" s="2" t="s">
        <v>682</v>
      </c>
      <c r="C118" s="1" t="s">
        <v>80</v>
      </c>
      <c r="D118" s="78">
        <v>32.200000000000003</v>
      </c>
      <c r="E118" s="71"/>
      <c r="F118" s="78">
        <v>91.31</v>
      </c>
      <c r="G118" s="71"/>
      <c r="H118" s="3" t="s">
        <v>1126</v>
      </c>
    </row>
    <row r="119" spans="1:8" x14ac:dyDescent="0.2">
      <c r="A119" s="1">
        <v>117</v>
      </c>
      <c r="B119" s="2" t="s">
        <v>683</v>
      </c>
      <c r="C119" s="1" t="s">
        <v>80</v>
      </c>
      <c r="D119" s="78">
        <v>32.200000000000003</v>
      </c>
      <c r="E119" s="71"/>
      <c r="F119" s="78">
        <v>60.83</v>
      </c>
      <c r="G119" s="71"/>
      <c r="H119" s="3" t="s">
        <v>1126</v>
      </c>
    </row>
    <row r="120" spans="1:8" x14ac:dyDescent="0.2">
      <c r="A120" s="1">
        <v>118</v>
      </c>
      <c r="B120" s="2" t="s">
        <v>684</v>
      </c>
      <c r="C120" s="1" t="s">
        <v>80</v>
      </c>
      <c r="D120" s="78">
        <v>73.59</v>
      </c>
      <c r="E120" s="71"/>
      <c r="F120" s="78">
        <v>15.05</v>
      </c>
      <c r="G120" s="71"/>
      <c r="H120" s="3" t="s">
        <v>1126</v>
      </c>
    </row>
    <row r="121" spans="1:8" x14ac:dyDescent="0.2">
      <c r="A121" s="1">
        <v>119</v>
      </c>
      <c r="B121" s="2" t="s">
        <v>685</v>
      </c>
      <c r="C121" s="1" t="s">
        <v>80</v>
      </c>
      <c r="D121" s="78">
        <v>413.96</v>
      </c>
      <c r="E121" s="71"/>
      <c r="F121" s="78">
        <v>30.35</v>
      </c>
      <c r="G121" s="71"/>
      <c r="H121" s="3" t="s">
        <v>1126</v>
      </c>
    </row>
    <row r="122" spans="1:8" x14ac:dyDescent="0.2">
      <c r="A122" s="1">
        <v>120</v>
      </c>
      <c r="B122" s="2" t="s">
        <v>686</v>
      </c>
      <c r="C122" s="1" t="s">
        <v>80</v>
      </c>
      <c r="D122" s="78">
        <v>110.39</v>
      </c>
      <c r="E122" s="71"/>
      <c r="F122" s="78">
        <v>27.6</v>
      </c>
      <c r="G122" s="71"/>
      <c r="H122" s="3" t="s">
        <v>1248</v>
      </c>
    </row>
    <row r="123" spans="1:8" x14ac:dyDescent="0.2">
      <c r="A123" s="1">
        <v>121</v>
      </c>
      <c r="B123" s="2" t="s">
        <v>687</v>
      </c>
      <c r="C123" s="1" t="s">
        <v>80</v>
      </c>
      <c r="D123" s="78">
        <v>1103.8800000000001</v>
      </c>
      <c r="E123" s="71"/>
      <c r="F123" s="78">
        <v>97.41</v>
      </c>
      <c r="G123" s="71"/>
      <c r="H123" s="3" t="s">
        <v>1126</v>
      </c>
    </row>
    <row r="124" spans="1:8" x14ac:dyDescent="0.2">
      <c r="A124" s="1">
        <v>122</v>
      </c>
      <c r="B124" s="2" t="s">
        <v>688</v>
      </c>
      <c r="C124" s="1" t="s">
        <v>80</v>
      </c>
      <c r="D124" s="78">
        <v>459.95</v>
      </c>
      <c r="E124" s="71"/>
      <c r="F124" s="78">
        <v>60.83</v>
      </c>
      <c r="G124" s="71"/>
      <c r="H124" s="3" t="s">
        <v>1126</v>
      </c>
    </row>
    <row r="125" spans="1:8" x14ac:dyDescent="0.2">
      <c r="A125" s="1">
        <v>123</v>
      </c>
      <c r="B125" s="2" t="s">
        <v>689</v>
      </c>
      <c r="C125" s="1" t="s">
        <v>80</v>
      </c>
      <c r="D125" s="78">
        <v>0</v>
      </c>
      <c r="E125" s="71"/>
      <c r="F125" s="78">
        <v>259.41000000000003</v>
      </c>
      <c r="G125" s="71"/>
      <c r="H125" s="3" t="s">
        <v>1126</v>
      </c>
    </row>
    <row r="126" spans="1:8" x14ac:dyDescent="0.2">
      <c r="A126" s="1">
        <v>124</v>
      </c>
      <c r="B126" s="2" t="s">
        <v>83</v>
      </c>
      <c r="C126" s="1" t="s">
        <v>80</v>
      </c>
      <c r="D126" s="78">
        <v>91.99</v>
      </c>
      <c r="E126" s="71"/>
      <c r="F126" s="78">
        <v>60.83</v>
      </c>
      <c r="G126" s="71"/>
      <c r="H126" s="3" t="s">
        <v>1126</v>
      </c>
    </row>
    <row r="127" spans="1:8" x14ac:dyDescent="0.2">
      <c r="A127" s="1">
        <v>125</v>
      </c>
      <c r="B127" s="2" t="s">
        <v>690</v>
      </c>
      <c r="C127" s="1" t="s">
        <v>80</v>
      </c>
      <c r="D127" s="78">
        <v>413.96</v>
      </c>
      <c r="E127" s="71"/>
      <c r="F127" s="78">
        <v>24.26</v>
      </c>
      <c r="G127" s="71"/>
      <c r="H127" s="3" t="s">
        <v>1126</v>
      </c>
    </row>
    <row r="128" spans="1:8" x14ac:dyDescent="0.2">
      <c r="A128" s="1">
        <v>126</v>
      </c>
      <c r="B128" s="2" t="s">
        <v>691</v>
      </c>
      <c r="C128" s="1" t="s">
        <v>80</v>
      </c>
      <c r="D128" s="78">
        <v>23.61</v>
      </c>
      <c r="E128" s="71"/>
      <c r="F128" s="78">
        <v>5.97</v>
      </c>
      <c r="G128" s="71"/>
      <c r="H128" s="3" t="s">
        <v>1126</v>
      </c>
    </row>
    <row r="129" spans="1:8" x14ac:dyDescent="0.2">
      <c r="A129" s="1">
        <v>127</v>
      </c>
      <c r="B129" s="2" t="s">
        <v>692</v>
      </c>
      <c r="C129" s="1" t="s">
        <v>80</v>
      </c>
      <c r="D129" s="78">
        <v>137.99</v>
      </c>
      <c r="E129" s="71"/>
      <c r="F129" s="78">
        <v>12.06</v>
      </c>
      <c r="G129" s="71"/>
      <c r="H129" s="3" t="s">
        <v>1126</v>
      </c>
    </row>
    <row r="130" spans="1:8" x14ac:dyDescent="0.2">
      <c r="A130" s="1">
        <v>128</v>
      </c>
      <c r="B130" s="2" t="s">
        <v>693</v>
      </c>
      <c r="C130" s="1" t="s">
        <v>80</v>
      </c>
      <c r="D130" s="78">
        <v>37.18</v>
      </c>
      <c r="E130" s="71"/>
      <c r="F130" s="78">
        <v>5.97</v>
      </c>
      <c r="G130" s="71"/>
      <c r="H130" s="3" t="s">
        <v>1126</v>
      </c>
    </row>
    <row r="131" spans="1:8" x14ac:dyDescent="0.2">
      <c r="A131" s="1">
        <v>129</v>
      </c>
      <c r="B131" s="2" t="s">
        <v>694</v>
      </c>
      <c r="C131" s="1" t="s">
        <v>80</v>
      </c>
      <c r="D131" s="78">
        <v>919.9</v>
      </c>
      <c r="E131" s="71"/>
      <c r="F131" s="78">
        <v>24.26</v>
      </c>
      <c r="G131" s="71"/>
      <c r="H131" s="3" t="s">
        <v>1126</v>
      </c>
    </row>
    <row r="132" spans="1:8" x14ac:dyDescent="0.2">
      <c r="A132" s="1">
        <v>130</v>
      </c>
      <c r="B132" s="2" t="s">
        <v>695</v>
      </c>
      <c r="C132" s="1" t="s">
        <v>80</v>
      </c>
      <c r="D132" s="78">
        <v>0</v>
      </c>
      <c r="E132" s="71"/>
      <c r="F132" s="78">
        <v>121.79</v>
      </c>
      <c r="G132" s="71"/>
      <c r="H132" s="3" t="s">
        <v>680</v>
      </c>
    </row>
    <row r="133" spans="1:8" x14ac:dyDescent="0.2">
      <c r="A133" s="1">
        <v>131</v>
      </c>
      <c r="B133" s="2" t="s">
        <v>696</v>
      </c>
      <c r="C133" s="1" t="s">
        <v>80</v>
      </c>
      <c r="D133" s="78">
        <v>209.86</v>
      </c>
      <c r="E133" s="71"/>
      <c r="F133" s="78">
        <v>36.450000000000003</v>
      </c>
      <c r="G133" s="71"/>
      <c r="H133" s="3" t="s">
        <v>1126</v>
      </c>
    </row>
    <row r="134" spans="1:8" x14ac:dyDescent="0.2">
      <c r="A134" s="1">
        <v>132</v>
      </c>
      <c r="B134" s="2" t="s">
        <v>697</v>
      </c>
      <c r="C134" s="1" t="s">
        <v>80</v>
      </c>
      <c r="D134" s="78">
        <v>16.86</v>
      </c>
      <c r="E134" s="71"/>
      <c r="F134" s="78">
        <v>36.450000000000003</v>
      </c>
      <c r="G134" s="71"/>
      <c r="H134" s="3" t="s">
        <v>1126</v>
      </c>
    </row>
    <row r="135" spans="1:8" x14ac:dyDescent="0.2">
      <c r="A135" s="1">
        <v>133</v>
      </c>
      <c r="B135" s="2" t="s">
        <v>698</v>
      </c>
      <c r="C135" s="1" t="s">
        <v>80</v>
      </c>
      <c r="D135" s="78">
        <v>137.99</v>
      </c>
      <c r="E135" s="71"/>
      <c r="F135" s="78">
        <v>46</v>
      </c>
      <c r="G135" s="71"/>
      <c r="H135" s="3" t="s">
        <v>1126</v>
      </c>
    </row>
    <row r="136" spans="1:8" x14ac:dyDescent="0.2">
      <c r="A136" s="1">
        <v>134</v>
      </c>
      <c r="B136" s="2" t="s">
        <v>699</v>
      </c>
      <c r="C136" s="1" t="s">
        <v>80</v>
      </c>
      <c r="D136" s="78">
        <v>73.59</v>
      </c>
      <c r="E136" s="71"/>
      <c r="F136" s="78">
        <v>15.05</v>
      </c>
      <c r="G136" s="71"/>
      <c r="H136" s="3" t="s">
        <v>1126</v>
      </c>
    </row>
    <row r="137" spans="1:8" x14ac:dyDescent="0.2">
      <c r="A137" s="1">
        <v>135</v>
      </c>
      <c r="B137" s="2" t="s">
        <v>700</v>
      </c>
      <c r="C137" s="1" t="s">
        <v>80</v>
      </c>
      <c r="D137" s="78">
        <v>18.399999999999999</v>
      </c>
      <c r="E137" s="71"/>
      <c r="F137" s="78">
        <v>36.450000000000003</v>
      </c>
      <c r="G137" s="71"/>
      <c r="H137" s="3" t="s">
        <v>1126</v>
      </c>
    </row>
    <row r="138" spans="1:8" x14ac:dyDescent="0.2">
      <c r="A138" s="1">
        <v>136</v>
      </c>
      <c r="B138" s="2" t="s">
        <v>701</v>
      </c>
      <c r="C138" s="1" t="s">
        <v>80</v>
      </c>
      <c r="D138" s="78">
        <v>0</v>
      </c>
      <c r="E138" s="71"/>
      <c r="F138" s="78">
        <v>36.450000000000003</v>
      </c>
      <c r="G138" s="71"/>
      <c r="H138" s="3" t="s">
        <v>1126</v>
      </c>
    </row>
    <row r="139" spans="1:8" x14ac:dyDescent="0.2">
      <c r="A139" s="1">
        <v>137</v>
      </c>
      <c r="B139" s="2" t="s">
        <v>702</v>
      </c>
      <c r="C139" s="1" t="s">
        <v>80</v>
      </c>
      <c r="D139" s="78">
        <v>0</v>
      </c>
      <c r="E139" s="71"/>
      <c r="F139" s="78">
        <v>36.450000000000003</v>
      </c>
      <c r="G139" s="71"/>
      <c r="H139" s="3" t="s">
        <v>1126</v>
      </c>
    </row>
    <row r="140" spans="1:8" x14ac:dyDescent="0.2">
      <c r="A140" s="1">
        <v>138</v>
      </c>
      <c r="B140" s="2" t="s">
        <v>703</v>
      </c>
      <c r="C140" s="1" t="s">
        <v>80</v>
      </c>
      <c r="D140" s="78">
        <v>0</v>
      </c>
      <c r="E140" s="71"/>
      <c r="F140" s="78">
        <v>36.450000000000003</v>
      </c>
      <c r="G140" s="71"/>
      <c r="H140" s="3" t="s">
        <v>680</v>
      </c>
    </row>
    <row r="141" spans="1:8" x14ac:dyDescent="0.2">
      <c r="A141" s="1">
        <v>139</v>
      </c>
      <c r="B141" s="2" t="s">
        <v>704</v>
      </c>
      <c r="C141" s="1" t="s">
        <v>80</v>
      </c>
      <c r="D141" s="78">
        <v>73.59</v>
      </c>
      <c r="E141" s="71"/>
      <c r="F141" s="78">
        <v>5.97</v>
      </c>
      <c r="G141" s="71"/>
      <c r="H141" s="3" t="s">
        <v>1126</v>
      </c>
    </row>
    <row r="142" spans="1:8" x14ac:dyDescent="0.2">
      <c r="A142" s="1">
        <v>140</v>
      </c>
      <c r="B142" s="2" t="s">
        <v>59</v>
      </c>
      <c r="C142" s="1" t="s">
        <v>80</v>
      </c>
      <c r="D142" s="78">
        <v>32.200000000000003</v>
      </c>
      <c r="E142" s="71"/>
      <c r="F142" s="78">
        <v>2.85</v>
      </c>
      <c r="G142" s="71"/>
      <c r="H142" s="3" t="s">
        <v>1126</v>
      </c>
    </row>
    <row r="143" spans="1:8" x14ac:dyDescent="0.2">
      <c r="A143" s="1">
        <v>141</v>
      </c>
      <c r="B143" s="2" t="s">
        <v>705</v>
      </c>
      <c r="C143" s="1" t="s">
        <v>80</v>
      </c>
      <c r="D143" s="78">
        <v>0</v>
      </c>
      <c r="E143" s="71"/>
      <c r="F143" s="78">
        <v>64.849999999999994</v>
      </c>
      <c r="G143" s="71"/>
      <c r="H143" s="3" t="s">
        <v>1126</v>
      </c>
    </row>
    <row r="144" spans="1:8" x14ac:dyDescent="0.2">
      <c r="A144" s="1">
        <v>142</v>
      </c>
      <c r="B144" s="2" t="s">
        <v>706</v>
      </c>
      <c r="C144" s="1" t="s">
        <v>80</v>
      </c>
      <c r="D144" s="78">
        <v>13.8</v>
      </c>
      <c r="E144" s="71"/>
      <c r="F144" s="78">
        <v>85.22</v>
      </c>
      <c r="G144" s="71"/>
      <c r="H144" s="3" t="s">
        <v>1126</v>
      </c>
    </row>
    <row r="145" spans="1:8" x14ac:dyDescent="0.2">
      <c r="A145" s="1">
        <v>143</v>
      </c>
      <c r="B145" s="2" t="s">
        <v>1260</v>
      </c>
      <c r="C145" s="1" t="s">
        <v>80</v>
      </c>
      <c r="D145" s="78">
        <v>46</v>
      </c>
      <c r="E145" s="71"/>
      <c r="F145" s="78">
        <v>146.18</v>
      </c>
      <c r="G145" s="71"/>
      <c r="H145" s="3" t="s">
        <v>1126</v>
      </c>
    </row>
    <row r="146" spans="1:8" x14ac:dyDescent="0.2">
      <c r="A146" s="1">
        <v>144</v>
      </c>
      <c r="B146" s="2" t="s">
        <v>707</v>
      </c>
      <c r="C146" s="1" t="s">
        <v>80</v>
      </c>
      <c r="D146" s="78">
        <v>0.52</v>
      </c>
      <c r="E146" s="71"/>
      <c r="F146" s="78">
        <v>0</v>
      </c>
      <c r="G146" s="71"/>
      <c r="H146" s="3" t="s">
        <v>1126</v>
      </c>
    </row>
    <row r="147" spans="1:8" x14ac:dyDescent="0.2">
      <c r="A147" s="1">
        <v>145</v>
      </c>
      <c r="B147" s="2" t="s">
        <v>708</v>
      </c>
      <c r="C147" s="1" t="s">
        <v>80</v>
      </c>
      <c r="D147" s="78">
        <v>9.1999999999999993</v>
      </c>
      <c r="E147" s="71"/>
      <c r="F147" s="78">
        <v>40.47</v>
      </c>
      <c r="G147" s="71"/>
      <c r="H147" s="3" t="s">
        <v>1126</v>
      </c>
    </row>
    <row r="148" spans="1:8" x14ac:dyDescent="0.2">
      <c r="A148" s="1">
        <v>146</v>
      </c>
      <c r="B148" s="2" t="s">
        <v>709</v>
      </c>
      <c r="C148" s="1" t="s">
        <v>80</v>
      </c>
      <c r="D148" s="78">
        <v>9.1999999999999993</v>
      </c>
      <c r="E148" s="71"/>
      <c r="F148" s="78">
        <v>40.47</v>
      </c>
      <c r="G148" s="71"/>
      <c r="H148" s="3" t="s">
        <v>1126</v>
      </c>
    </row>
    <row r="149" spans="1:8" x14ac:dyDescent="0.2">
      <c r="A149" s="1">
        <v>147</v>
      </c>
      <c r="B149" s="2" t="s">
        <v>710</v>
      </c>
      <c r="C149" s="1" t="s">
        <v>80</v>
      </c>
      <c r="D149" s="78">
        <v>6.66</v>
      </c>
      <c r="E149" s="71"/>
      <c r="F149" s="78">
        <v>253.96</v>
      </c>
      <c r="G149" s="71"/>
      <c r="H149" s="3" t="s">
        <v>1126</v>
      </c>
    </row>
    <row r="150" spans="1:8" x14ac:dyDescent="0.2">
      <c r="A150" s="1">
        <v>148</v>
      </c>
      <c r="B150" s="2" t="s">
        <v>711</v>
      </c>
      <c r="C150" s="1" t="s">
        <v>80</v>
      </c>
      <c r="D150" s="78">
        <v>23</v>
      </c>
      <c r="E150" s="71"/>
      <c r="F150" s="78">
        <v>0</v>
      </c>
      <c r="G150" s="71"/>
      <c r="H150" s="3" t="s">
        <v>1126</v>
      </c>
    </row>
    <row r="151" spans="1:8" x14ac:dyDescent="0.2">
      <c r="A151" s="1">
        <v>149</v>
      </c>
      <c r="B151" s="2" t="s">
        <v>712</v>
      </c>
      <c r="C151" s="1" t="s">
        <v>80</v>
      </c>
      <c r="D151" s="78">
        <v>32.200000000000003</v>
      </c>
      <c r="E151" s="71"/>
      <c r="F151" s="78">
        <v>36.450000000000003</v>
      </c>
      <c r="G151" s="71"/>
      <c r="H151" s="3" t="s">
        <v>1126</v>
      </c>
    </row>
    <row r="152" spans="1:8" x14ac:dyDescent="0.2">
      <c r="A152" s="1">
        <v>150</v>
      </c>
      <c r="B152" s="2" t="s">
        <v>713</v>
      </c>
      <c r="C152" s="1" t="s">
        <v>80</v>
      </c>
      <c r="D152" s="78">
        <v>110.39</v>
      </c>
      <c r="E152" s="71"/>
      <c r="F152" s="78">
        <v>36.450000000000003</v>
      </c>
      <c r="G152" s="71"/>
      <c r="H152" s="3" t="s">
        <v>1126</v>
      </c>
    </row>
    <row r="153" spans="1:8" x14ac:dyDescent="0.2">
      <c r="A153" s="1">
        <v>151</v>
      </c>
      <c r="B153" s="2" t="s">
        <v>714</v>
      </c>
      <c r="C153" s="1" t="s">
        <v>80</v>
      </c>
      <c r="D153" s="78">
        <v>9.1999999999999993</v>
      </c>
      <c r="E153" s="71"/>
      <c r="F153" s="78">
        <v>36.450000000000003</v>
      </c>
      <c r="G153" s="71"/>
      <c r="H153" s="3" t="s">
        <v>1126</v>
      </c>
    </row>
    <row r="154" spans="1:8" x14ac:dyDescent="0.2">
      <c r="A154" s="1">
        <v>152</v>
      </c>
      <c r="B154" s="2" t="s">
        <v>715</v>
      </c>
      <c r="C154" s="1" t="s">
        <v>80</v>
      </c>
      <c r="D154" s="78">
        <v>41.4</v>
      </c>
      <c r="E154" s="71"/>
      <c r="F154" s="78">
        <v>24.26</v>
      </c>
      <c r="G154" s="71"/>
      <c r="H154" s="3" t="s">
        <v>1126</v>
      </c>
    </row>
    <row r="155" spans="1:8" x14ac:dyDescent="0.2">
      <c r="A155" s="1">
        <v>153</v>
      </c>
      <c r="B155" s="2" t="s">
        <v>36</v>
      </c>
      <c r="C155" s="1" t="s">
        <v>80</v>
      </c>
      <c r="D155" s="78">
        <v>41.4</v>
      </c>
      <c r="E155" s="71"/>
      <c r="F155" s="78">
        <v>30.35</v>
      </c>
      <c r="G155" s="71"/>
      <c r="H155" s="3" t="s">
        <v>1126</v>
      </c>
    </row>
    <row r="156" spans="1:8" x14ac:dyDescent="0.2">
      <c r="A156" s="1">
        <v>154</v>
      </c>
      <c r="B156" s="2" t="s">
        <v>716</v>
      </c>
      <c r="C156" s="1" t="s">
        <v>80</v>
      </c>
      <c r="D156" s="78">
        <v>91.99</v>
      </c>
      <c r="E156" s="71"/>
      <c r="F156" s="78">
        <v>91.31</v>
      </c>
      <c r="G156" s="71"/>
      <c r="H156" s="3" t="s">
        <v>1126</v>
      </c>
    </row>
    <row r="157" spans="1:8" x14ac:dyDescent="0.2">
      <c r="A157" s="1">
        <v>155</v>
      </c>
      <c r="B157" s="2" t="s">
        <v>717</v>
      </c>
      <c r="C157" s="1" t="s">
        <v>80</v>
      </c>
      <c r="D157" s="78">
        <v>0</v>
      </c>
      <c r="E157" s="71"/>
      <c r="F157" s="78">
        <v>552.54999999999995</v>
      </c>
      <c r="G157" s="71"/>
      <c r="H157" s="3" t="s">
        <v>1126</v>
      </c>
    </row>
    <row r="158" spans="1:8" x14ac:dyDescent="0.2">
      <c r="A158" s="1">
        <v>156</v>
      </c>
      <c r="B158" s="2" t="s">
        <v>718</v>
      </c>
      <c r="C158" s="1" t="s">
        <v>80</v>
      </c>
      <c r="D158" s="78">
        <v>367.96</v>
      </c>
      <c r="E158" s="71"/>
      <c r="F158" s="78">
        <v>48.64</v>
      </c>
      <c r="G158" s="71"/>
      <c r="H158" s="3" t="s">
        <v>1126</v>
      </c>
    </row>
    <row r="159" spans="1:8" x14ac:dyDescent="0.2">
      <c r="A159" s="1">
        <v>157</v>
      </c>
      <c r="B159" s="2" t="s">
        <v>719</v>
      </c>
      <c r="C159" s="1" t="s">
        <v>80</v>
      </c>
      <c r="D159" s="78">
        <v>367.96</v>
      </c>
      <c r="E159" s="71"/>
      <c r="F159" s="78">
        <v>552.54999999999995</v>
      </c>
      <c r="G159" s="71"/>
      <c r="H159" s="3" t="s">
        <v>1126</v>
      </c>
    </row>
    <row r="160" spans="1:8" x14ac:dyDescent="0.2">
      <c r="A160" s="1">
        <v>158</v>
      </c>
      <c r="B160" s="2" t="s">
        <v>720</v>
      </c>
      <c r="C160" s="1" t="s">
        <v>80</v>
      </c>
      <c r="D160" s="78">
        <v>459.95</v>
      </c>
      <c r="E160" s="71"/>
      <c r="F160" s="78">
        <v>552.54999999999995</v>
      </c>
      <c r="G160" s="71"/>
      <c r="H160" s="3" t="s">
        <v>1126</v>
      </c>
    </row>
    <row r="161" spans="1:8" x14ac:dyDescent="0.2">
      <c r="A161" s="1">
        <v>159</v>
      </c>
      <c r="B161" s="2" t="s">
        <v>721</v>
      </c>
      <c r="C161" s="1" t="s">
        <v>80</v>
      </c>
      <c r="D161" s="78">
        <v>110.39</v>
      </c>
      <c r="E161" s="71"/>
      <c r="F161" s="78">
        <v>60.83</v>
      </c>
      <c r="G161" s="71"/>
      <c r="H161" s="3" t="s">
        <v>1126</v>
      </c>
    </row>
    <row r="162" spans="1:8" x14ac:dyDescent="0.2">
      <c r="A162" s="1">
        <v>160</v>
      </c>
      <c r="B162" s="2" t="s">
        <v>722</v>
      </c>
      <c r="C162" s="1" t="s">
        <v>80</v>
      </c>
      <c r="D162" s="78">
        <v>46</v>
      </c>
      <c r="E162" s="71"/>
      <c r="F162" s="78">
        <v>85.22</v>
      </c>
      <c r="G162" s="71"/>
      <c r="H162" s="3" t="s">
        <v>1126</v>
      </c>
    </row>
    <row r="163" spans="1:8" x14ac:dyDescent="0.2">
      <c r="A163" s="1">
        <v>161</v>
      </c>
      <c r="B163" s="2" t="s">
        <v>723</v>
      </c>
      <c r="C163" s="1" t="s">
        <v>80</v>
      </c>
      <c r="D163" s="78">
        <v>0</v>
      </c>
      <c r="E163" s="71"/>
      <c r="F163" s="78">
        <v>97.41</v>
      </c>
      <c r="G163" s="71"/>
      <c r="H163" s="3" t="s">
        <v>680</v>
      </c>
    </row>
    <row r="164" spans="1:8" x14ac:dyDescent="0.2">
      <c r="A164" s="1">
        <v>162</v>
      </c>
      <c r="B164" s="2" t="s">
        <v>724</v>
      </c>
      <c r="C164" s="1" t="s">
        <v>80</v>
      </c>
      <c r="D164" s="78">
        <v>46</v>
      </c>
      <c r="E164" s="71"/>
      <c r="F164" s="78">
        <v>97.41</v>
      </c>
      <c r="G164" s="71"/>
      <c r="H164" s="3" t="s">
        <v>1126</v>
      </c>
    </row>
    <row r="165" spans="1:8" x14ac:dyDescent="0.2">
      <c r="A165" s="1">
        <v>163</v>
      </c>
      <c r="B165" s="2" t="s">
        <v>725</v>
      </c>
      <c r="C165" s="1" t="s">
        <v>80</v>
      </c>
      <c r="D165" s="78">
        <v>20.23</v>
      </c>
      <c r="E165" s="71"/>
      <c r="F165" s="78">
        <v>0</v>
      </c>
      <c r="G165" s="71"/>
      <c r="H165" s="3" t="s">
        <v>1126</v>
      </c>
    </row>
    <row r="166" spans="1:8" x14ac:dyDescent="0.2">
      <c r="A166" s="1">
        <v>164</v>
      </c>
      <c r="B166" s="2" t="s">
        <v>726</v>
      </c>
      <c r="C166" s="1" t="s">
        <v>80</v>
      </c>
      <c r="D166" s="78">
        <v>9.1999999999999993</v>
      </c>
      <c r="E166" s="71"/>
      <c r="F166" s="78">
        <v>0</v>
      </c>
      <c r="G166" s="71"/>
      <c r="H166" s="3" t="s">
        <v>1126</v>
      </c>
    </row>
    <row r="167" spans="1:8" x14ac:dyDescent="0.2">
      <c r="A167" s="1">
        <v>165</v>
      </c>
      <c r="B167" s="2" t="s">
        <v>727</v>
      </c>
      <c r="C167" s="1" t="s">
        <v>80</v>
      </c>
      <c r="D167" s="78">
        <v>9.1999999999999993</v>
      </c>
      <c r="E167" s="71"/>
      <c r="F167" s="78">
        <v>0</v>
      </c>
      <c r="G167" s="71"/>
      <c r="H167" s="3" t="s">
        <v>1126</v>
      </c>
    </row>
    <row r="168" spans="1:8" x14ac:dyDescent="0.2">
      <c r="A168" s="1">
        <v>166</v>
      </c>
      <c r="B168" s="2" t="s">
        <v>728</v>
      </c>
      <c r="C168" s="1" t="s">
        <v>80</v>
      </c>
      <c r="D168" s="78">
        <v>73.59</v>
      </c>
      <c r="E168" s="71"/>
      <c r="F168" s="78">
        <v>36.450000000000003</v>
      </c>
      <c r="G168" s="71"/>
      <c r="H168" s="3" t="s">
        <v>1126</v>
      </c>
    </row>
    <row r="169" spans="1:8" x14ac:dyDescent="0.2">
      <c r="A169" s="1">
        <v>167</v>
      </c>
      <c r="B169" s="2" t="s">
        <v>729</v>
      </c>
      <c r="C169" s="1" t="s">
        <v>80</v>
      </c>
      <c r="D169" s="78">
        <v>0</v>
      </c>
      <c r="E169" s="71"/>
      <c r="F169" s="78">
        <v>304.68</v>
      </c>
      <c r="G169" s="71"/>
      <c r="H169" s="3" t="s">
        <v>1126</v>
      </c>
    </row>
    <row r="170" spans="1:8" x14ac:dyDescent="0.2">
      <c r="A170" s="1">
        <v>168</v>
      </c>
      <c r="B170" s="2" t="s">
        <v>423</v>
      </c>
      <c r="C170" s="1" t="s">
        <v>80</v>
      </c>
      <c r="D170" s="78">
        <v>23</v>
      </c>
      <c r="E170" s="71"/>
      <c r="F170" s="78">
        <v>97.41</v>
      </c>
      <c r="G170" s="71"/>
      <c r="H170" s="3" t="s">
        <v>1126</v>
      </c>
    </row>
    <row r="171" spans="1:8" x14ac:dyDescent="0.2">
      <c r="A171" s="1">
        <v>169</v>
      </c>
      <c r="B171" s="2" t="s">
        <v>730</v>
      </c>
      <c r="C171" s="1" t="s">
        <v>1256</v>
      </c>
      <c r="D171" s="78">
        <v>46</v>
      </c>
      <c r="E171" s="71"/>
      <c r="F171" s="78">
        <v>36.450000000000003</v>
      </c>
      <c r="G171" s="71"/>
      <c r="H171" s="3" t="s">
        <v>1126</v>
      </c>
    </row>
    <row r="172" spans="1:8" x14ac:dyDescent="0.2">
      <c r="A172" s="1">
        <v>170</v>
      </c>
      <c r="B172" s="2" t="s">
        <v>731</v>
      </c>
      <c r="C172" s="1" t="s">
        <v>80</v>
      </c>
      <c r="D172" s="78">
        <v>203.12</v>
      </c>
      <c r="E172" s="71"/>
      <c r="F172" s="78">
        <v>24.26</v>
      </c>
      <c r="G172" s="71"/>
      <c r="H172" s="3" t="s">
        <v>1126</v>
      </c>
    </row>
    <row r="173" spans="1:8" x14ac:dyDescent="0.2">
      <c r="A173" s="1">
        <v>171</v>
      </c>
      <c r="B173" s="2" t="s">
        <v>675</v>
      </c>
      <c r="C173" s="1" t="s">
        <v>80</v>
      </c>
      <c r="D173" s="78">
        <v>505.95</v>
      </c>
      <c r="E173" s="71"/>
      <c r="F173" s="78">
        <v>24.26</v>
      </c>
      <c r="G173" s="71"/>
      <c r="H173" s="3" t="s">
        <v>1126</v>
      </c>
    </row>
    <row r="174" spans="1:8" x14ac:dyDescent="0.2">
      <c r="A174" s="1">
        <v>172</v>
      </c>
      <c r="B174" s="2" t="s">
        <v>732</v>
      </c>
      <c r="C174" s="1" t="s">
        <v>80</v>
      </c>
      <c r="D174" s="78">
        <v>18.399999999999999</v>
      </c>
      <c r="E174" s="71"/>
      <c r="F174" s="78">
        <v>0</v>
      </c>
      <c r="G174" s="71"/>
      <c r="H174" s="3" t="s">
        <v>1126</v>
      </c>
    </row>
    <row r="175" spans="1:8" x14ac:dyDescent="0.2">
      <c r="A175" s="1">
        <v>173</v>
      </c>
      <c r="B175" s="2" t="s">
        <v>733</v>
      </c>
      <c r="C175" s="1" t="s">
        <v>80</v>
      </c>
      <c r="D175" s="78">
        <v>5059.45</v>
      </c>
      <c r="E175" s="71"/>
      <c r="F175" s="78">
        <v>552.54999999999995</v>
      </c>
      <c r="G175" s="71"/>
      <c r="H175" s="3" t="s">
        <v>1126</v>
      </c>
    </row>
    <row r="176" spans="1:8" x14ac:dyDescent="0.2">
      <c r="A176" s="1">
        <v>174</v>
      </c>
      <c r="B176" s="2" t="s">
        <v>734</v>
      </c>
      <c r="C176" s="1" t="s">
        <v>80</v>
      </c>
      <c r="D176" s="78">
        <v>73.59</v>
      </c>
      <c r="E176" s="71"/>
      <c r="F176" s="78">
        <v>552.54999999999995</v>
      </c>
      <c r="G176" s="71"/>
      <c r="H176" s="3" t="s">
        <v>1126</v>
      </c>
    </row>
    <row r="177" spans="1:8" x14ac:dyDescent="0.2">
      <c r="A177" s="1">
        <v>175</v>
      </c>
      <c r="B177" s="2" t="s">
        <v>43</v>
      </c>
      <c r="C177" s="1" t="s">
        <v>80</v>
      </c>
      <c r="D177" s="78">
        <v>183.98</v>
      </c>
      <c r="E177" s="71"/>
      <c r="F177" s="78">
        <v>660.2</v>
      </c>
      <c r="G177" s="71"/>
      <c r="H177" s="3" t="s">
        <v>1126</v>
      </c>
    </row>
    <row r="178" spans="1:8" x14ac:dyDescent="0.2">
      <c r="A178" s="1">
        <v>176</v>
      </c>
      <c r="B178" s="2" t="s">
        <v>735</v>
      </c>
      <c r="C178" s="1" t="s">
        <v>80</v>
      </c>
      <c r="D178" s="78">
        <v>36.799999999999997</v>
      </c>
      <c r="E178" s="71"/>
      <c r="F178" s="78">
        <v>660.2</v>
      </c>
      <c r="G178" s="71"/>
      <c r="H178" s="3" t="s">
        <v>1126</v>
      </c>
    </row>
    <row r="179" spans="1:8" x14ac:dyDescent="0.2">
      <c r="A179" s="1">
        <v>177</v>
      </c>
      <c r="B179" s="2" t="s">
        <v>736</v>
      </c>
      <c r="C179" s="1" t="s">
        <v>80</v>
      </c>
      <c r="D179" s="78">
        <v>55.19</v>
      </c>
      <c r="E179" s="71"/>
      <c r="F179" s="78">
        <v>660.2</v>
      </c>
      <c r="G179" s="71"/>
      <c r="H179" s="3" t="s">
        <v>1126</v>
      </c>
    </row>
    <row r="180" spans="1:8" x14ac:dyDescent="0.2">
      <c r="A180" s="1">
        <v>178</v>
      </c>
      <c r="B180" s="2" t="s">
        <v>737</v>
      </c>
      <c r="C180" s="1" t="s">
        <v>80</v>
      </c>
      <c r="D180" s="78">
        <v>137.99</v>
      </c>
      <c r="E180" s="71"/>
      <c r="F180" s="78">
        <v>660.2</v>
      </c>
      <c r="G180" s="71"/>
      <c r="H180" s="3" t="s">
        <v>1126</v>
      </c>
    </row>
    <row r="181" spans="1:8" x14ac:dyDescent="0.2">
      <c r="A181" s="1">
        <v>179</v>
      </c>
      <c r="B181" s="2" t="s">
        <v>738</v>
      </c>
      <c r="C181" s="1" t="s">
        <v>80</v>
      </c>
      <c r="D181" s="78">
        <v>321.97000000000003</v>
      </c>
      <c r="E181" s="71"/>
      <c r="F181" s="78">
        <v>60.83</v>
      </c>
      <c r="G181" s="71"/>
      <c r="H181" s="3" t="s">
        <v>1126</v>
      </c>
    </row>
    <row r="182" spans="1:8" x14ac:dyDescent="0.2">
      <c r="A182" s="1">
        <v>180</v>
      </c>
      <c r="B182" s="2" t="s">
        <v>739</v>
      </c>
      <c r="C182" s="1" t="s">
        <v>80</v>
      </c>
      <c r="D182" s="78">
        <v>0</v>
      </c>
      <c r="E182" s="71"/>
      <c r="F182" s="78">
        <v>355.52</v>
      </c>
      <c r="G182" s="71"/>
      <c r="H182" s="3" t="s">
        <v>1126</v>
      </c>
    </row>
    <row r="183" spans="1:8" x14ac:dyDescent="0.2">
      <c r="A183" s="1">
        <v>181</v>
      </c>
      <c r="B183" s="2" t="s">
        <v>740</v>
      </c>
      <c r="C183" s="1" t="s">
        <v>80</v>
      </c>
      <c r="D183" s="78">
        <v>0</v>
      </c>
      <c r="E183" s="71"/>
      <c r="F183" s="78">
        <v>304.68</v>
      </c>
      <c r="G183" s="71"/>
      <c r="H183" s="3" t="s">
        <v>1126</v>
      </c>
    </row>
    <row r="184" spans="1:8" x14ac:dyDescent="0.2">
      <c r="A184" s="1">
        <v>182</v>
      </c>
      <c r="B184" s="2" t="s">
        <v>741</v>
      </c>
      <c r="C184" s="1" t="s">
        <v>80</v>
      </c>
      <c r="D184" s="78">
        <v>551.94000000000005</v>
      </c>
      <c r="E184" s="71"/>
      <c r="F184" s="78">
        <v>182.76</v>
      </c>
      <c r="G184" s="71"/>
      <c r="H184" s="3" t="s">
        <v>1126</v>
      </c>
    </row>
    <row r="185" spans="1:8" x14ac:dyDescent="0.2">
      <c r="A185" s="1">
        <v>183</v>
      </c>
      <c r="B185" s="2" t="s">
        <v>742</v>
      </c>
      <c r="C185" s="1" t="s">
        <v>80</v>
      </c>
      <c r="D185" s="78">
        <v>13.8</v>
      </c>
      <c r="E185" s="71"/>
      <c r="F185" s="78">
        <v>97.41</v>
      </c>
      <c r="G185" s="71"/>
      <c r="H185" s="3" t="s">
        <v>1126</v>
      </c>
    </row>
    <row r="186" spans="1:8" x14ac:dyDescent="0.2">
      <c r="A186" s="1">
        <v>184</v>
      </c>
      <c r="B186" s="2" t="s">
        <v>743</v>
      </c>
      <c r="C186" s="1" t="s">
        <v>80</v>
      </c>
      <c r="D186" s="78">
        <v>91.99</v>
      </c>
      <c r="E186" s="71"/>
      <c r="F186" s="78">
        <v>68.989999999999995</v>
      </c>
      <c r="G186" s="71"/>
      <c r="H186" s="3" t="s">
        <v>1126</v>
      </c>
    </row>
    <row r="187" spans="1:8" x14ac:dyDescent="0.2">
      <c r="A187" s="1">
        <v>185</v>
      </c>
      <c r="B187" s="2" t="s">
        <v>744</v>
      </c>
      <c r="C187" s="1" t="s">
        <v>80</v>
      </c>
      <c r="D187" s="78">
        <v>2759.7</v>
      </c>
      <c r="E187" s="71"/>
      <c r="F187" s="78">
        <v>660.2</v>
      </c>
      <c r="G187" s="71"/>
      <c r="H187" s="3" t="s">
        <v>1126</v>
      </c>
    </row>
    <row r="188" spans="1:8" x14ac:dyDescent="0.2">
      <c r="A188" s="1">
        <v>186</v>
      </c>
      <c r="B188" s="2" t="s">
        <v>645</v>
      </c>
      <c r="C188" s="1" t="s">
        <v>80</v>
      </c>
      <c r="D188" s="78">
        <v>137.99</v>
      </c>
      <c r="E188" s="71"/>
      <c r="F188" s="78">
        <v>243.72</v>
      </c>
      <c r="G188" s="71"/>
      <c r="H188" s="3" t="s">
        <v>1126</v>
      </c>
    </row>
    <row r="189" spans="1:8" x14ac:dyDescent="0.2">
      <c r="A189" s="1">
        <v>187</v>
      </c>
      <c r="B189" s="2" t="s">
        <v>745</v>
      </c>
      <c r="C189" s="1" t="s">
        <v>80</v>
      </c>
      <c r="D189" s="78">
        <v>2759.7</v>
      </c>
      <c r="E189" s="71"/>
      <c r="F189" s="78">
        <v>660.2</v>
      </c>
      <c r="G189" s="71"/>
      <c r="H189" s="3" t="s">
        <v>1126</v>
      </c>
    </row>
    <row r="190" spans="1:8" x14ac:dyDescent="0.2">
      <c r="A190" s="1">
        <v>188</v>
      </c>
      <c r="B190" s="2" t="s">
        <v>746</v>
      </c>
      <c r="C190" s="1" t="s">
        <v>80</v>
      </c>
      <c r="D190" s="78">
        <v>183.98</v>
      </c>
      <c r="E190" s="71"/>
      <c r="F190" s="78">
        <v>48.64</v>
      </c>
      <c r="G190" s="71"/>
      <c r="H190" s="3" t="s">
        <v>1126</v>
      </c>
    </row>
    <row r="191" spans="1:8" x14ac:dyDescent="0.2">
      <c r="A191" s="1">
        <v>189</v>
      </c>
      <c r="B191" s="2" t="s">
        <v>747</v>
      </c>
      <c r="C191" s="1" t="s">
        <v>80</v>
      </c>
      <c r="D191" s="78">
        <v>321.97000000000003</v>
      </c>
      <c r="E191" s="71"/>
      <c r="F191" s="78">
        <v>183.98</v>
      </c>
      <c r="G191" s="71"/>
      <c r="H191" s="3" t="s">
        <v>1126</v>
      </c>
    </row>
    <row r="192" spans="1:8" x14ac:dyDescent="0.2">
      <c r="A192" s="1">
        <v>190</v>
      </c>
      <c r="B192" s="2" t="s">
        <v>748</v>
      </c>
      <c r="C192" s="1" t="s">
        <v>80</v>
      </c>
      <c r="D192" s="78">
        <v>46</v>
      </c>
      <c r="E192" s="71"/>
      <c r="F192" s="78">
        <v>36.450000000000003</v>
      </c>
      <c r="G192" s="71"/>
      <c r="H192" s="3" t="s">
        <v>1126</v>
      </c>
    </row>
    <row r="193" spans="1:8" x14ac:dyDescent="0.2">
      <c r="A193" s="1">
        <v>191</v>
      </c>
      <c r="B193" s="2" t="s">
        <v>749</v>
      </c>
      <c r="C193" s="1" t="s">
        <v>80</v>
      </c>
      <c r="D193" s="78">
        <v>505.95</v>
      </c>
      <c r="E193" s="71"/>
      <c r="F193" s="78">
        <v>253.96</v>
      </c>
      <c r="G193" s="71"/>
      <c r="H193" s="3" t="s">
        <v>1126</v>
      </c>
    </row>
    <row r="194" spans="1:8" x14ac:dyDescent="0.2">
      <c r="A194" s="1">
        <v>192</v>
      </c>
      <c r="B194" s="2" t="s">
        <v>750</v>
      </c>
      <c r="C194" s="1" t="s">
        <v>80</v>
      </c>
      <c r="D194" s="78">
        <v>9.1999999999999993</v>
      </c>
      <c r="E194" s="71"/>
      <c r="F194" s="78">
        <v>0</v>
      </c>
      <c r="G194" s="71"/>
      <c r="H194" s="3"/>
    </row>
    <row r="195" spans="1:8" x14ac:dyDescent="0.2">
      <c r="A195" s="1">
        <v>193</v>
      </c>
      <c r="B195" s="2" t="s">
        <v>751</v>
      </c>
      <c r="C195" s="1" t="s">
        <v>80</v>
      </c>
      <c r="D195" s="78">
        <v>0</v>
      </c>
      <c r="E195" s="71"/>
      <c r="F195" s="78">
        <v>206.98</v>
      </c>
      <c r="G195" s="71"/>
      <c r="H195" s="3"/>
    </row>
    <row r="196" spans="1:8" x14ac:dyDescent="0.2">
      <c r="A196" s="1">
        <v>194</v>
      </c>
      <c r="B196" s="2" t="s">
        <v>752</v>
      </c>
      <c r="C196" s="1" t="s">
        <v>80</v>
      </c>
      <c r="D196" s="78">
        <v>18.399999999999999</v>
      </c>
      <c r="E196" s="71"/>
      <c r="F196" s="78">
        <v>365.64</v>
      </c>
      <c r="G196" s="71"/>
      <c r="H196" s="3" t="s">
        <v>1126</v>
      </c>
    </row>
    <row r="197" spans="1:8" x14ac:dyDescent="0.2">
      <c r="A197" s="1">
        <v>195</v>
      </c>
      <c r="B197" s="2" t="s">
        <v>753</v>
      </c>
      <c r="C197" s="1" t="s">
        <v>80</v>
      </c>
      <c r="D197" s="78">
        <v>9.1999999999999993</v>
      </c>
      <c r="E197" s="71"/>
      <c r="F197" s="78">
        <v>365.64</v>
      </c>
      <c r="G197" s="71"/>
      <c r="H197" s="3" t="s">
        <v>1126</v>
      </c>
    </row>
    <row r="198" spans="1:8" x14ac:dyDescent="0.2">
      <c r="A198" s="1">
        <v>196</v>
      </c>
      <c r="B198" s="2" t="s">
        <v>754</v>
      </c>
      <c r="C198" s="1" t="s">
        <v>80</v>
      </c>
      <c r="D198" s="78">
        <v>9.1999999999999993</v>
      </c>
      <c r="E198" s="71"/>
      <c r="F198" s="78">
        <v>365.64</v>
      </c>
      <c r="G198" s="71"/>
      <c r="H198" s="3" t="s">
        <v>1126</v>
      </c>
    </row>
    <row r="199" spans="1:8" x14ac:dyDescent="0.2">
      <c r="A199" s="1">
        <v>197</v>
      </c>
      <c r="B199" s="2" t="s">
        <v>755</v>
      </c>
      <c r="C199" s="1" t="s">
        <v>80</v>
      </c>
      <c r="D199" s="78">
        <v>9.1999999999999993</v>
      </c>
      <c r="E199" s="71"/>
      <c r="F199" s="78">
        <v>365.64</v>
      </c>
      <c r="G199" s="71"/>
      <c r="H199" s="3" t="s">
        <v>1126</v>
      </c>
    </row>
    <row r="200" spans="1:8" x14ac:dyDescent="0.2">
      <c r="A200" s="1">
        <v>198</v>
      </c>
      <c r="B200" s="2" t="s">
        <v>756</v>
      </c>
      <c r="C200" s="1" t="s">
        <v>80</v>
      </c>
      <c r="D200" s="78">
        <v>18.399999999999999</v>
      </c>
      <c r="E200" s="71"/>
      <c r="F200" s="78">
        <v>365.64</v>
      </c>
      <c r="G200" s="71"/>
      <c r="H200" s="3" t="s">
        <v>1126</v>
      </c>
    </row>
    <row r="201" spans="1:8" x14ac:dyDescent="0.2">
      <c r="A201" s="1">
        <v>199</v>
      </c>
      <c r="B201" s="2" t="s">
        <v>757</v>
      </c>
      <c r="C201" s="1" t="s">
        <v>80</v>
      </c>
      <c r="D201" s="78">
        <v>0</v>
      </c>
      <c r="E201" s="71"/>
      <c r="F201" s="78">
        <v>365.64</v>
      </c>
      <c r="G201" s="71"/>
      <c r="H201" s="3"/>
    </row>
    <row r="202" spans="1:8" x14ac:dyDescent="0.2">
      <c r="A202" s="1">
        <v>200</v>
      </c>
      <c r="B202" s="2" t="s">
        <v>758</v>
      </c>
      <c r="C202" s="1" t="s">
        <v>80</v>
      </c>
      <c r="D202" s="78">
        <v>46</v>
      </c>
      <c r="E202" s="71"/>
      <c r="F202" s="78">
        <v>60.83</v>
      </c>
      <c r="G202" s="71"/>
      <c r="H202" s="3" t="s">
        <v>1126</v>
      </c>
    </row>
    <row r="203" spans="1:8" x14ac:dyDescent="0.2">
      <c r="A203" s="1">
        <v>201</v>
      </c>
      <c r="B203" s="2" t="s">
        <v>759</v>
      </c>
      <c r="C203" s="1" t="s">
        <v>80</v>
      </c>
      <c r="D203" s="78">
        <v>23</v>
      </c>
      <c r="E203" s="71"/>
      <c r="F203" s="78">
        <v>60.83</v>
      </c>
      <c r="G203" s="71"/>
      <c r="H203" s="3" t="s">
        <v>1126</v>
      </c>
    </row>
    <row r="204" spans="1:8" x14ac:dyDescent="0.2">
      <c r="A204" s="1">
        <v>202</v>
      </c>
      <c r="B204" s="2" t="s">
        <v>760</v>
      </c>
      <c r="C204" s="1" t="s">
        <v>80</v>
      </c>
      <c r="D204" s="78">
        <v>183.98</v>
      </c>
      <c r="E204" s="71"/>
      <c r="F204" s="78">
        <v>2.85</v>
      </c>
      <c r="G204" s="71"/>
      <c r="H204" s="3" t="s">
        <v>1126</v>
      </c>
    </row>
    <row r="205" spans="1:8" x14ac:dyDescent="0.2">
      <c r="A205" s="1">
        <v>203</v>
      </c>
      <c r="B205" s="2" t="s">
        <v>930</v>
      </c>
      <c r="C205" s="1" t="s">
        <v>80</v>
      </c>
      <c r="D205" s="78">
        <v>6071.34</v>
      </c>
      <c r="E205" s="71"/>
      <c r="F205" s="78">
        <v>304.68</v>
      </c>
      <c r="G205" s="71"/>
      <c r="H205" s="3" t="s">
        <v>1126</v>
      </c>
    </row>
    <row r="206" spans="1:8" x14ac:dyDescent="0.2">
      <c r="A206" s="1">
        <v>204</v>
      </c>
      <c r="B206" s="2" t="s">
        <v>931</v>
      </c>
      <c r="C206" s="1" t="s">
        <v>80</v>
      </c>
      <c r="D206" s="78">
        <v>1839.8</v>
      </c>
      <c r="E206" s="71"/>
      <c r="F206" s="78">
        <v>558.64</v>
      </c>
      <c r="G206" s="71"/>
      <c r="H206" s="3" t="s">
        <v>1126</v>
      </c>
    </row>
    <row r="207" spans="1:8" x14ac:dyDescent="0.2">
      <c r="A207" s="1">
        <v>205</v>
      </c>
      <c r="B207" s="2" t="s">
        <v>761</v>
      </c>
      <c r="C207" s="1" t="s">
        <v>80</v>
      </c>
      <c r="D207" s="78">
        <v>1103.8800000000001</v>
      </c>
      <c r="E207" s="71"/>
      <c r="F207" s="78">
        <v>552.54999999999995</v>
      </c>
      <c r="G207" s="71"/>
      <c r="H207" s="3" t="s">
        <v>1126</v>
      </c>
    </row>
    <row r="208" spans="1:8" x14ac:dyDescent="0.2">
      <c r="A208" s="1">
        <v>206</v>
      </c>
      <c r="B208" s="2" t="s">
        <v>762</v>
      </c>
      <c r="C208" s="1" t="s">
        <v>80</v>
      </c>
      <c r="D208" s="78">
        <v>229.98</v>
      </c>
      <c r="E208" s="71"/>
      <c r="F208" s="78">
        <v>552.54999999999995</v>
      </c>
      <c r="G208" s="71"/>
      <c r="H208" s="3" t="s">
        <v>1126</v>
      </c>
    </row>
    <row r="209" spans="1:8" x14ac:dyDescent="0.2">
      <c r="A209" s="1">
        <v>207</v>
      </c>
      <c r="B209" s="2" t="s">
        <v>763</v>
      </c>
      <c r="C209" s="1" t="s">
        <v>80</v>
      </c>
      <c r="D209" s="78">
        <v>459.95</v>
      </c>
      <c r="E209" s="71"/>
      <c r="F209" s="78">
        <v>552.54999999999995</v>
      </c>
      <c r="G209" s="71"/>
      <c r="H209" s="3" t="s">
        <v>1126</v>
      </c>
    </row>
    <row r="210" spans="1:8" x14ac:dyDescent="0.2">
      <c r="A210" s="1">
        <v>208</v>
      </c>
      <c r="B210" s="2" t="s">
        <v>764</v>
      </c>
      <c r="C210" s="1" t="s">
        <v>80</v>
      </c>
      <c r="D210" s="78">
        <v>183.98</v>
      </c>
      <c r="E210" s="71"/>
      <c r="F210" s="78">
        <v>60.83</v>
      </c>
      <c r="G210" s="71"/>
      <c r="H210" s="3" t="s">
        <v>1126</v>
      </c>
    </row>
    <row r="211" spans="1:8" x14ac:dyDescent="0.2">
      <c r="A211" s="1">
        <v>209</v>
      </c>
      <c r="B211" s="2" t="s">
        <v>765</v>
      </c>
      <c r="C211" s="1" t="s">
        <v>80</v>
      </c>
      <c r="D211" s="78">
        <v>0</v>
      </c>
      <c r="E211" s="71"/>
      <c r="F211" s="78">
        <v>304.68</v>
      </c>
      <c r="G211" s="71"/>
      <c r="H211" s="3" t="s">
        <v>1126</v>
      </c>
    </row>
    <row r="212" spans="1:8" x14ac:dyDescent="0.2">
      <c r="A212" s="1">
        <v>210</v>
      </c>
      <c r="B212" s="2" t="s">
        <v>766</v>
      </c>
      <c r="C212" s="1" t="s">
        <v>80</v>
      </c>
      <c r="D212" s="78">
        <v>551.94000000000005</v>
      </c>
      <c r="E212" s="71"/>
      <c r="F212" s="78">
        <v>304.68</v>
      </c>
      <c r="G212" s="71"/>
      <c r="H212" s="3" t="s">
        <v>1126</v>
      </c>
    </row>
    <row r="213" spans="1:8" x14ac:dyDescent="0.2">
      <c r="A213" s="1">
        <v>211</v>
      </c>
      <c r="B213" s="2" t="s">
        <v>767</v>
      </c>
      <c r="C213" s="1" t="s">
        <v>80</v>
      </c>
      <c r="D213" s="78">
        <v>459.95</v>
      </c>
      <c r="E213" s="71"/>
      <c r="F213" s="78">
        <v>253.96</v>
      </c>
      <c r="G213" s="71"/>
      <c r="H213" s="3" t="s">
        <v>1126</v>
      </c>
    </row>
    <row r="214" spans="1:8" x14ac:dyDescent="0.2">
      <c r="A214" s="1">
        <v>212</v>
      </c>
      <c r="B214" s="2" t="s">
        <v>1261</v>
      </c>
      <c r="C214" s="1" t="s">
        <v>1256</v>
      </c>
      <c r="D214" s="78">
        <v>1379.85</v>
      </c>
      <c r="E214" s="71"/>
      <c r="F214" s="78">
        <v>259.41000000000003</v>
      </c>
      <c r="G214" s="71"/>
      <c r="H214" s="3" t="s">
        <v>1126</v>
      </c>
    </row>
    <row r="215" spans="1:8" x14ac:dyDescent="0.2">
      <c r="A215" s="1">
        <v>213</v>
      </c>
      <c r="B215" s="2" t="s">
        <v>768</v>
      </c>
      <c r="C215" s="1" t="s">
        <v>80</v>
      </c>
      <c r="D215" s="78">
        <v>91.99</v>
      </c>
      <c r="E215" s="71"/>
      <c r="F215" s="78">
        <v>36.450000000000003</v>
      </c>
      <c r="G215" s="71"/>
      <c r="H215" s="3" t="s">
        <v>1126</v>
      </c>
    </row>
    <row r="216" spans="1:8" x14ac:dyDescent="0.2">
      <c r="A216" s="1">
        <v>214</v>
      </c>
      <c r="B216" s="2" t="s">
        <v>769</v>
      </c>
      <c r="C216" s="1" t="s">
        <v>80</v>
      </c>
      <c r="D216" s="78">
        <v>46</v>
      </c>
      <c r="E216" s="71"/>
      <c r="F216" s="78">
        <v>36.450000000000003</v>
      </c>
      <c r="G216" s="71"/>
      <c r="H216" s="3" t="s">
        <v>1126</v>
      </c>
    </row>
    <row r="217" spans="1:8" x14ac:dyDescent="0.2">
      <c r="A217" s="1">
        <v>215</v>
      </c>
      <c r="B217" s="2" t="s">
        <v>932</v>
      </c>
      <c r="C217" s="1" t="s">
        <v>80</v>
      </c>
      <c r="D217" s="78">
        <v>0</v>
      </c>
      <c r="E217" s="71"/>
      <c r="F217" s="78">
        <v>50.72</v>
      </c>
      <c r="G217" s="71"/>
      <c r="H217" s="3" t="s">
        <v>1126</v>
      </c>
    </row>
    <row r="218" spans="1:8" x14ac:dyDescent="0.2">
      <c r="A218" s="1">
        <v>216</v>
      </c>
      <c r="B218" s="2" t="s">
        <v>933</v>
      </c>
      <c r="C218" s="1" t="s">
        <v>80</v>
      </c>
      <c r="D218" s="78">
        <v>0</v>
      </c>
      <c r="E218" s="71"/>
      <c r="F218" s="78">
        <v>152.27000000000001</v>
      </c>
      <c r="G218" s="71"/>
      <c r="H218" s="3" t="s">
        <v>1126</v>
      </c>
    </row>
    <row r="219" spans="1:8" x14ac:dyDescent="0.2">
      <c r="A219" s="1">
        <v>217</v>
      </c>
      <c r="B219" s="2" t="s">
        <v>934</v>
      </c>
      <c r="C219" s="1" t="s">
        <v>80</v>
      </c>
      <c r="D219" s="78">
        <v>0</v>
      </c>
      <c r="E219" s="71"/>
      <c r="F219" s="78">
        <v>203.12</v>
      </c>
      <c r="G219" s="71"/>
      <c r="H219" s="3" t="s">
        <v>1126</v>
      </c>
    </row>
    <row r="220" spans="1:8" x14ac:dyDescent="0.2">
      <c r="A220" s="1">
        <v>218</v>
      </c>
      <c r="B220" s="2" t="s">
        <v>935</v>
      </c>
      <c r="C220" s="1" t="s">
        <v>80</v>
      </c>
      <c r="D220" s="78">
        <v>0</v>
      </c>
      <c r="E220" s="71"/>
      <c r="F220" s="78">
        <v>50.72</v>
      </c>
      <c r="G220" s="71"/>
      <c r="H220" s="3" t="s">
        <v>1126</v>
      </c>
    </row>
    <row r="221" spans="1:8" x14ac:dyDescent="0.2">
      <c r="A221" s="1">
        <v>219</v>
      </c>
      <c r="B221" s="2" t="s">
        <v>936</v>
      </c>
      <c r="C221" s="1" t="s">
        <v>80</v>
      </c>
      <c r="D221" s="78">
        <v>0</v>
      </c>
      <c r="E221" s="71"/>
      <c r="F221" s="78">
        <v>152.27000000000001</v>
      </c>
      <c r="G221" s="71"/>
      <c r="H221" s="3" t="s">
        <v>1126</v>
      </c>
    </row>
    <row r="222" spans="1:8" x14ac:dyDescent="0.2">
      <c r="A222" s="1">
        <v>220</v>
      </c>
      <c r="B222" s="2" t="s">
        <v>937</v>
      </c>
      <c r="C222" s="1" t="s">
        <v>80</v>
      </c>
      <c r="D222" s="78">
        <v>0</v>
      </c>
      <c r="E222" s="71"/>
      <c r="F222" s="78">
        <v>203.12</v>
      </c>
      <c r="G222" s="71"/>
      <c r="H222" s="3" t="s">
        <v>1126</v>
      </c>
    </row>
    <row r="223" spans="1:8" x14ac:dyDescent="0.2">
      <c r="A223" s="1">
        <v>221</v>
      </c>
      <c r="B223" s="2" t="s">
        <v>938</v>
      </c>
      <c r="C223" s="1" t="s">
        <v>80</v>
      </c>
      <c r="D223" s="78">
        <v>0</v>
      </c>
      <c r="E223" s="71"/>
      <c r="F223" s="78">
        <v>50.72</v>
      </c>
      <c r="G223" s="71"/>
      <c r="H223" s="3" t="s">
        <v>1126</v>
      </c>
    </row>
    <row r="224" spans="1:8" x14ac:dyDescent="0.2">
      <c r="A224" s="1">
        <v>222</v>
      </c>
      <c r="B224" s="2" t="s">
        <v>939</v>
      </c>
      <c r="C224" s="1" t="s">
        <v>80</v>
      </c>
      <c r="D224" s="78">
        <v>0</v>
      </c>
      <c r="E224" s="71"/>
      <c r="F224" s="78">
        <v>152.27000000000001</v>
      </c>
      <c r="G224" s="71"/>
      <c r="H224" s="3" t="s">
        <v>1126</v>
      </c>
    </row>
    <row r="225" spans="1:8" x14ac:dyDescent="0.2">
      <c r="A225" s="1">
        <v>223</v>
      </c>
      <c r="B225" s="2" t="s">
        <v>940</v>
      </c>
      <c r="C225" s="1" t="s">
        <v>80</v>
      </c>
      <c r="D225" s="78">
        <v>0</v>
      </c>
      <c r="E225" s="71"/>
      <c r="F225" s="78">
        <v>203.12</v>
      </c>
      <c r="G225" s="71"/>
      <c r="H225" s="3" t="s">
        <v>1126</v>
      </c>
    </row>
    <row r="226" spans="1:8" x14ac:dyDescent="0.2">
      <c r="A226" s="1">
        <v>224</v>
      </c>
      <c r="B226" s="2" t="s">
        <v>941</v>
      </c>
      <c r="C226" s="1" t="s">
        <v>80</v>
      </c>
      <c r="D226" s="78">
        <v>0</v>
      </c>
      <c r="E226" s="71"/>
      <c r="F226" s="78">
        <v>20.100000000000001</v>
      </c>
      <c r="G226" s="71"/>
      <c r="H226" s="3" t="s">
        <v>1126</v>
      </c>
    </row>
    <row r="227" spans="1:8" x14ac:dyDescent="0.2">
      <c r="A227" s="1">
        <v>225</v>
      </c>
      <c r="B227" s="2" t="s">
        <v>942</v>
      </c>
      <c r="C227" s="1" t="s">
        <v>80</v>
      </c>
      <c r="D227" s="78">
        <v>0</v>
      </c>
      <c r="E227" s="71"/>
      <c r="F227" s="78">
        <v>101.56</v>
      </c>
      <c r="G227" s="71"/>
      <c r="H227" s="3" t="s">
        <v>1126</v>
      </c>
    </row>
    <row r="228" spans="1:8" x14ac:dyDescent="0.2">
      <c r="A228" s="1">
        <v>226</v>
      </c>
      <c r="B228" s="2" t="s">
        <v>943</v>
      </c>
      <c r="C228" s="1" t="s">
        <v>80</v>
      </c>
      <c r="D228" s="78">
        <v>0</v>
      </c>
      <c r="E228" s="71"/>
      <c r="F228" s="78">
        <v>152.27000000000001</v>
      </c>
      <c r="G228" s="71"/>
      <c r="H228" s="3" t="s">
        <v>1126</v>
      </c>
    </row>
    <row r="229" spans="1:8" x14ac:dyDescent="0.2">
      <c r="A229" s="1">
        <v>227</v>
      </c>
      <c r="B229" s="2" t="s">
        <v>944</v>
      </c>
      <c r="C229" s="1" t="s">
        <v>80</v>
      </c>
      <c r="D229" s="78">
        <v>0</v>
      </c>
      <c r="E229" s="71"/>
      <c r="F229" s="78">
        <v>27.6</v>
      </c>
      <c r="G229" s="71"/>
      <c r="H229" s="3" t="s">
        <v>1126</v>
      </c>
    </row>
    <row r="230" spans="1:8" x14ac:dyDescent="0.2">
      <c r="A230" s="1">
        <v>228</v>
      </c>
      <c r="B230" s="2" t="s">
        <v>945</v>
      </c>
      <c r="C230" s="1" t="s">
        <v>80</v>
      </c>
      <c r="D230" s="78">
        <v>0</v>
      </c>
      <c r="E230" s="71"/>
      <c r="F230" s="78">
        <v>119.59</v>
      </c>
      <c r="G230" s="71"/>
      <c r="H230" s="3" t="s">
        <v>1126</v>
      </c>
    </row>
    <row r="231" spans="1:8" x14ac:dyDescent="0.2">
      <c r="A231" s="1">
        <v>229</v>
      </c>
      <c r="B231" s="2" t="s">
        <v>946</v>
      </c>
      <c r="C231" s="1" t="s">
        <v>80</v>
      </c>
      <c r="D231" s="78">
        <v>0</v>
      </c>
      <c r="E231" s="71"/>
      <c r="F231" s="78">
        <v>9.99</v>
      </c>
      <c r="G231" s="71"/>
      <c r="H231" s="3" t="s">
        <v>1126</v>
      </c>
    </row>
    <row r="232" spans="1:8" x14ac:dyDescent="0.2">
      <c r="A232" s="1">
        <v>230</v>
      </c>
      <c r="B232" s="2" t="s">
        <v>947</v>
      </c>
      <c r="C232" s="1" t="s">
        <v>80</v>
      </c>
      <c r="D232" s="78">
        <v>0</v>
      </c>
      <c r="E232" s="71"/>
      <c r="F232" s="78">
        <v>60.83</v>
      </c>
      <c r="G232" s="71"/>
      <c r="H232" s="3" t="s">
        <v>1126</v>
      </c>
    </row>
    <row r="233" spans="1:8" x14ac:dyDescent="0.2">
      <c r="A233" s="1">
        <v>231</v>
      </c>
      <c r="B233" s="2" t="s">
        <v>948</v>
      </c>
      <c r="C233" s="1" t="s">
        <v>80</v>
      </c>
      <c r="D233" s="78">
        <v>0</v>
      </c>
      <c r="E233" s="71"/>
      <c r="F233" s="78">
        <v>182.76</v>
      </c>
      <c r="G233" s="71"/>
      <c r="H233" s="3" t="s">
        <v>1126</v>
      </c>
    </row>
    <row r="234" spans="1:8" x14ac:dyDescent="0.2">
      <c r="A234" s="1">
        <v>232</v>
      </c>
      <c r="B234" s="2" t="s">
        <v>949</v>
      </c>
      <c r="C234" s="1" t="s">
        <v>80</v>
      </c>
      <c r="D234" s="78">
        <v>0</v>
      </c>
      <c r="E234" s="71"/>
      <c r="F234" s="78">
        <v>253.96</v>
      </c>
      <c r="G234" s="71"/>
      <c r="H234" s="3" t="s">
        <v>1126</v>
      </c>
    </row>
    <row r="235" spans="1:8" x14ac:dyDescent="0.2">
      <c r="A235" s="1">
        <v>233</v>
      </c>
      <c r="B235" s="2" t="s">
        <v>950</v>
      </c>
      <c r="C235" s="1" t="s">
        <v>80</v>
      </c>
      <c r="D235" s="78">
        <v>0</v>
      </c>
      <c r="E235" s="71"/>
      <c r="F235" s="78">
        <v>507.93</v>
      </c>
      <c r="G235" s="71"/>
      <c r="H235" s="3" t="s">
        <v>1126</v>
      </c>
    </row>
    <row r="236" spans="1:8" x14ac:dyDescent="0.2">
      <c r="A236" s="1">
        <v>234</v>
      </c>
      <c r="B236" s="2" t="s">
        <v>951</v>
      </c>
      <c r="C236" s="1" t="s">
        <v>80</v>
      </c>
      <c r="D236" s="78">
        <v>0</v>
      </c>
      <c r="E236" s="71"/>
      <c r="F236" s="78">
        <v>1523.78</v>
      </c>
      <c r="G236" s="71"/>
      <c r="H236" s="3" t="s">
        <v>1126</v>
      </c>
    </row>
    <row r="237" spans="1:8" x14ac:dyDescent="0.2">
      <c r="A237" s="1">
        <v>235</v>
      </c>
      <c r="B237" s="2" t="s">
        <v>770</v>
      </c>
      <c r="C237" s="1" t="s">
        <v>80</v>
      </c>
      <c r="D237" s="78">
        <v>137.99</v>
      </c>
      <c r="E237" s="71"/>
      <c r="F237" s="78">
        <v>36.450000000000003</v>
      </c>
      <c r="G237" s="71"/>
      <c r="H237" s="3" t="s">
        <v>1126</v>
      </c>
    </row>
    <row r="238" spans="1:8" x14ac:dyDescent="0.2">
      <c r="A238" s="1">
        <v>236</v>
      </c>
      <c r="B238" s="2" t="s">
        <v>771</v>
      </c>
      <c r="C238" s="1" t="s">
        <v>80</v>
      </c>
      <c r="D238" s="78">
        <v>91.99</v>
      </c>
      <c r="E238" s="71"/>
      <c r="F238" s="78">
        <v>243.72</v>
      </c>
      <c r="G238" s="71"/>
      <c r="H238" s="3" t="s">
        <v>1126</v>
      </c>
    </row>
    <row r="239" spans="1:8" x14ac:dyDescent="0.2">
      <c r="A239" s="1">
        <v>237</v>
      </c>
      <c r="B239" s="2" t="s">
        <v>772</v>
      </c>
      <c r="C239" s="1" t="s">
        <v>80</v>
      </c>
      <c r="D239" s="78">
        <v>46</v>
      </c>
      <c r="E239" s="71"/>
      <c r="F239" s="78">
        <v>85.22</v>
      </c>
      <c r="G239" s="71"/>
      <c r="H239" s="3" t="s">
        <v>1126</v>
      </c>
    </row>
    <row r="240" spans="1:8" x14ac:dyDescent="0.2">
      <c r="A240" s="1">
        <v>238</v>
      </c>
      <c r="B240" s="2" t="s">
        <v>773</v>
      </c>
      <c r="C240" s="1" t="s">
        <v>80</v>
      </c>
      <c r="D240" s="78">
        <v>9.1999999999999993</v>
      </c>
      <c r="E240" s="71"/>
      <c r="F240" s="78">
        <v>0</v>
      </c>
      <c r="G240" s="71"/>
      <c r="H240" s="3" t="s">
        <v>1126</v>
      </c>
    </row>
    <row r="241" spans="1:8" x14ac:dyDescent="0.2">
      <c r="A241" s="1">
        <v>239</v>
      </c>
      <c r="B241" s="2" t="s">
        <v>774</v>
      </c>
      <c r="C241" s="1" t="s">
        <v>80</v>
      </c>
      <c r="D241" s="78">
        <v>9.1999999999999993</v>
      </c>
      <c r="E241" s="71"/>
      <c r="F241" s="78">
        <v>0</v>
      </c>
      <c r="G241" s="71"/>
      <c r="H241" s="3" t="s">
        <v>1126</v>
      </c>
    </row>
    <row r="242" spans="1:8" x14ac:dyDescent="0.2">
      <c r="A242" s="1">
        <v>240</v>
      </c>
      <c r="B242" s="2" t="s">
        <v>775</v>
      </c>
      <c r="C242" s="1" t="s">
        <v>80</v>
      </c>
      <c r="D242" s="78">
        <v>46</v>
      </c>
      <c r="E242" s="71"/>
      <c r="F242" s="78">
        <v>48.64</v>
      </c>
      <c r="G242" s="71"/>
      <c r="H242" s="3" t="s">
        <v>1126</v>
      </c>
    </row>
    <row r="243" spans="1:8" x14ac:dyDescent="0.2">
      <c r="A243" s="1">
        <v>241</v>
      </c>
      <c r="B243" s="2" t="s">
        <v>776</v>
      </c>
      <c r="C243" s="1" t="s">
        <v>80</v>
      </c>
      <c r="D243" s="78">
        <v>229.98</v>
      </c>
      <c r="E243" s="71"/>
      <c r="F243" s="78">
        <v>304.68</v>
      </c>
      <c r="G243" s="71"/>
      <c r="H243" s="3" t="s">
        <v>1126</v>
      </c>
    </row>
    <row r="244" spans="1:8" x14ac:dyDescent="0.2">
      <c r="A244" s="1">
        <v>242</v>
      </c>
      <c r="B244" s="2" t="s">
        <v>777</v>
      </c>
      <c r="C244" s="1" t="s">
        <v>80</v>
      </c>
      <c r="D244" s="78">
        <v>735.92</v>
      </c>
      <c r="E244" s="71"/>
      <c r="F244" s="78">
        <v>355.52</v>
      </c>
      <c r="G244" s="71"/>
      <c r="H244" s="3" t="s">
        <v>1126</v>
      </c>
    </row>
    <row r="245" spans="1:8" x14ac:dyDescent="0.2">
      <c r="A245" s="1">
        <v>243</v>
      </c>
      <c r="B245" s="2" t="s">
        <v>778</v>
      </c>
      <c r="C245" s="1" t="s">
        <v>80</v>
      </c>
      <c r="D245" s="78">
        <v>13.8</v>
      </c>
      <c r="E245" s="71"/>
      <c r="F245" s="78">
        <v>12.06</v>
      </c>
      <c r="G245" s="71"/>
      <c r="H245" s="3" t="s">
        <v>1126</v>
      </c>
    </row>
    <row r="246" spans="1:8" x14ac:dyDescent="0.2">
      <c r="A246" s="1">
        <v>244</v>
      </c>
      <c r="B246" s="2" t="s">
        <v>779</v>
      </c>
      <c r="C246" s="1" t="s">
        <v>80</v>
      </c>
      <c r="D246" s="78">
        <v>55.19</v>
      </c>
      <c r="E246" s="71"/>
      <c r="F246" s="78">
        <v>12.06</v>
      </c>
      <c r="G246" s="71"/>
      <c r="H246" s="3" t="s">
        <v>1126</v>
      </c>
    </row>
    <row r="247" spans="1:8" x14ac:dyDescent="0.2">
      <c r="A247" s="1">
        <v>245</v>
      </c>
      <c r="B247" s="2" t="s">
        <v>780</v>
      </c>
      <c r="C247" s="1" t="s">
        <v>80</v>
      </c>
      <c r="D247" s="78">
        <v>46</v>
      </c>
      <c r="E247" s="71"/>
      <c r="F247" s="78">
        <v>660.2</v>
      </c>
      <c r="G247" s="71"/>
      <c r="H247" s="3" t="s">
        <v>1126</v>
      </c>
    </row>
    <row r="248" spans="1:8" x14ac:dyDescent="0.2">
      <c r="A248" s="1">
        <v>246</v>
      </c>
      <c r="B248" s="2" t="s">
        <v>781</v>
      </c>
      <c r="C248" s="1" t="s">
        <v>80</v>
      </c>
      <c r="D248" s="78">
        <v>229.98</v>
      </c>
      <c r="E248" s="71"/>
      <c r="F248" s="78">
        <v>36.450000000000003</v>
      </c>
      <c r="G248" s="71"/>
      <c r="H248" s="3" t="s">
        <v>1126</v>
      </c>
    </row>
    <row r="249" spans="1:8" x14ac:dyDescent="0.2">
      <c r="A249" s="1">
        <v>247</v>
      </c>
      <c r="B249" s="2" t="s">
        <v>782</v>
      </c>
      <c r="C249" s="1" t="s">
        <v>80</v>
      </c>
      <c r="D249" s="78">
        <v>0</v>
      </c>
      <c r="E249" s="71"/>
      <c r="F249" s="78">
        <v>152.27000000000001</v>
      </c>
      <c r="G249" s="71"/>
      <c r="H249" s="3"/>
    </row>
    <row r="250" spans="1:8" x14ac:dyDescent="0.2">
      <c r="A250" s="1">
        <v>248</v>
      </c>
      <c r="B250" s="2" t="s">
        <v>783</v>
      </c>
      <c r="C250" s="1" t="s">
        <v>80</v>
      </c>
      <c r="D250" s="78">
        <v>32.200000000000003</v>
      </c>
      <c r="E250" s="71"/>
      <c r="F250" s="78">
        <v>60.83</v>
      </c>
      <c r="G250" s="71"/>
      <c r="H250" s="3" t="s">
        <v>1126</v>
      </c>
    </row>
    <row r="251" spans="1:8" x14ac:dyDescent="0.2">
      <c r="A251" s="1">
        <v>249</v>
      </c>
      <c r="B251" s="2" t="s">
        <v>784</v>
      </c>
      <c r="C251" s="1" t="s">
        <v>80</v>
      </c>
      <c r="D251" s="78">
        <v>0</v>
      </c>
      <c r="E251" s="71"/>
      <c r="F251" s="78">
        <v>85.22</v>
      </c>
      <c r="G251" s="71"/>
      <c r="H251" s="3" t="s">
        <v>1126</v>
      </c>
    </row>
    <row r="252" spans="1:8" x14ac:dyDescent="0.2">
      <c r="A252" s="1">
        <v>250</v>
      </c>
      <c r="B252" s="2" t="s">
        <v>785</v>
      </c>
      <c r="C252" s="1" t="s">
        <v>80</v>
      </c>
      <c r="D252" s="78">
        <v>1103.8800000000001</v>
      </c>
      <c r="E252" s="71"/>
      <c r="F252" s="78">
        <v>133.86000000000001</v>
      </c>
      <c r="G252" s="71"/>
      <c r="H252" s="3" t="s">
        <v>1126</v>
      </c>
    </row>
    <row r="253" spans="1:8" x14ac:dyDescent="0.2">
      <c r="A253" s="1">
        <v>251</v>
      </c>
      <c r="B253" s="2" t="s">
        <v>786</v>
      </c>
      <c r="C253" s="1" t="s">
        <v>80</v>
      </c>
      <c r="D253" s="78">
        <v>0</v>
      </c>
      <c r="E253" s="71"/>
      <c r="F253" s="78">
        <v>152.27000000000001</v>
      </c>
      <c r="G253" s="71"/>
      <c r="H253" s="3"/>
    </row>
    <row r="254" spans="1:8" x14ac:dyDescent="0.2">
      <c r="A254" s="1">
        <v>252</v>
      </c>
      <c r="B254" s="2" t="s">
        <v>787</v>
      </c>
      <c r="C254" s="1" t="s">
        <v>80</v>
      </c>
      <c r="D254" s="78">
        <v>13.8</v>
      </c>
      <c r="E254" s="71"/>
      <c r="F254" s="78">
        <v>0</v>
      </c>
      <c r="G254" s="71"/>
      <c r="H254" s="3" t="s">
        <v>1126</v>
      </c>
    </row>
    <row r="255" spans="1:8" x14ac:dyDescent="0.2">
      <c r="A255" s="1">
        <v>253</v>
      </c>
      <c r="B255" s="2" t="s">
        <v>788</v>
      </c>
      <c r="C255" s="1" t="s">
        <v>80</v>
      </c>
      <c r="D255" s="78">
        <v>229.98</v>
      </c>
      <c r="E255" s="71"/>
      <c r="F255" s="78">
        <v>182.76</v>
      </c>
      <c r="G255" s="71"/>
      <c r="H255" s="3" t="s">
        <v>1126</v>
      </c>
    </row>
    <row r="256" spans="1:8" x14ac:dyDescent="0.2">
      <c r="A256" s="1">
        <v>254</v>
      </c>
      <c r="B256" s="2" t="s">
        <v>1262</v>
      </c>
      <c r="C256" s="1" t="s">
        <v>1256</v>
      </c>
      <c r="D256" s="78">
        <v>27.6</v>
      </c>
      <c r="E256" s="71"/>
      <c r="F256" s="78">
        <v>0</v>
      </c>
      <c r="G256" s="71"/>
      <c r="H256" s="3" t="s">
        <v>1126</v>
      </c>
    </row>
    <row r="257" spans="1:8" x14ac:dyDescent="0.2">
      <c r="A257" s="1">
        <v>255</v>
      </c>
      <c r="B257" s="2" t="s">
        <v>789</v>
      </c>
      <c r="C257" s="1" t="s">
        <v>80</v>
      </c>
      <c r="D257" s="78">
        <v>459.95</v>
      </c>
      <c r="E257" s="71"/>
      <c r="F257" s="78">
        <v>552.54999999999995</v>
      </c>
      <c r="G257" s="71"/>
      <c r="H257" s="3" t="s">
        <v>1126</v>
      </c>
    </row>
    <row r="258" spans="1:8" x14ac:dyDescent="0.2">
      <c r="A258" s="1">
        <v>256</v>
      </c>
      <c r="B258" s="2" t="s">
        <v>790</v>
      </c>
      <c r="C258" s="1" t="s">
        <v>80</v>
      </c>
      <c r="D258" s="78">
        <v>137.99</v>
      </c>
      <c r="E258" s="71"/>
      <c r="F258" s="78">
        <v>552.54999999999995</v>
      </c>
      <c r="G258" s="71"/>
      <c r="H258" s="3" t="s">
        <v>1126</v>
      </c>
    </row>
    <row r="259" spans="1:8" x14ac:dyDescent="0.2">
      <c r="A259" s="1">
        <v>257</v>
      </c>
      <c r="B259" s="2" t="s">
        <v>791</v>
      </c>
      <c r="C259" s="1" t="s">
        <v>80</v>
      </c>
      <c r="D259" s="78">
        <v>32.200000000000003</v>
      </c>
      <c r="E259" s="71"/>
      <c r="F259" s="78">
        <v>0</v>
      </c>
      <c r="G259" s="71"/>
      <c r="H259" s="3" t="s">
        <v>1126</v>
      </c>
    </row>
    <row r="260" spans="1:8" x14ac:dyDescent="0.2">
      <c r="A260" s="1">
        <v>258</v>
      </c>
      <c r="B260" s="2" t="s">
        <v>792</v>
      </c>
      <c r="C260" s="1" t="s">
        <v>80</v>
      </c>
      <c r="D260" s="78">
        <v>13.8</v>
      </c>
      <c r="E260" s="71"/>
      <c r="F260" s="78">
        <v>0</v>
      </c>
      <c r="G260" s="71"/>
      <c r="H260" s="3" t="s">
        <v>1126</v>
      </c>
    </row>
    <row r="261" spans="1:8" x14ac:dyDescent="0.2">
      <c r="A261" s="1">
        <v>259</v>
      </c>
      <c r="B261" s="2" t="s">
        <v>793</v>
      </c>
      <c r="C261" s="1" t="s">
        <v>1256</v>
      </c>
      <c r="D261" s="78">
        <v>1379.85</v>
      </c>
      <c r="E261" s="71"/>
      <c r="F261" s="78">
        <v>0</v>
      </c>
      <c r="G261" s="71"/>
      <c r="H261" s="3" t="s">
        <v>1126</v>
      </c>
    </row>
    <row r="262" spans="1:8" x14ac:dyDescent="0.2">
      <c r="A262" s="1">
        <v>260</v>
      </c>
      <c r="B262" s="2" t="s">
        <v>794</v>
      </c>
      <c r="C262" s="1" t="s">
        <v>80</v>
      </c>
      <c r="D262" s="78">
        <v>367.96</v>
      </c>
      <c r="E262" s="71"/>
      <c r="F262" s="78">
        <v>0</v>
      </c>
      <c r="G262" s="71"/>
      <c r="H262" s="3" t="s">
        <v>1126</v>
      </c>
    </row>
    <row r="263" spans="1:8" x14ac:dyDescent="0.2">
      <c r="A263" s="1">
        <v>261</v>
      </c>
      <c r="B263" s="2" t="s">
        <v>795</v>
      </c>
      <c r="C263" s="1" t="s">
        <v>80</v>
      </c>
      <c r="D263" s="78">
        <v>3219.65</v>
      </c>
      <c r="E263" s="71"/>
      <c r="F263" s="78">
        <v>0</v>
      </c>
      <c r="G263" s="71"/>
      <c r="H263" s="3" t="s">
        <v>1126</v>
      </c>
    </row>
    <row r="264" spans="1:8" x14ac:dyDescent="0.2">
      <c r="A264" s="1">
        <v>262</v>
      </c>
      <c r="B264" s="2" t="s">
        <v>796</v>
      </c>
      <c r="C264" s="1" t="s">
        <v>80</v>
      </c>
      <c r="D264" s="78">
        <v>0</v>
      </c>
      <c r="E264" s="71"/>
      <c r="F264" s="78">
        <v>365.64</v>
      </c>
      <c r="G264" s="71"/>
      <c r="H264" s="3"/>
    </row>
    <row r="265" spans="1:8" x14ac:dyDescent="0.2">
      <c r="A265" s="1">
        <v>263</v>
      </c>
      <c r="B265" s="2" t="s">
        <v>797</v>
      </c>
      <c r="C265" s="1" t="s">
        <v>80</v>
      </c>
      <c r="D265" s="78">
        <v>0</v>
      </c>
      <c r="E265" s="71"/>
      <c r="F265" s="78">
        <v>954.77</v>
      </c>
      <c r="G265" s="71"/>
      <c r="H265" s="3"/>
    </row>
    <row r="266" spans="1:8" x14ac:dyDescent="0.2">
      <c r="A266" s="1">
        <v>264</v>
      </c>
      <c r="B266" s="2" t="s">
        <v>798</v>
      </c>
      <c r="C266" s="1" t="s">
        <v>80</v>
      </c>
      <c r="D266" s="78">
        <v>413.96</v>
      </c>
      <c r="E266" s="71"/>
      <c r="F266" s="78">
        <v>50.72</v>
      </c>
      <c r="G266" s="71"/>
      <c r="H266" s="3" t="s">
        <v>1126</v>
      </c>
    </row>
    <row r="267" spans="1:8" x14ac:dyDescent="0.2">
      <c r="A267" s="1">
        <v>265</v>
      </c>
      <c r="B267" s="2" t="s">
        <v>799</v>
      </c>
      <c r="C267" s="1" t="s">
        <v>80</v>
      </c>
      <c r="D267" s="78">
        <v>59.79</v>
      </c>
      <c r="E267" s="71"/>
      <c r="F267" s="78">
        <v>660.2</v>
      </c>
      <c r="G267" s="71"/>
      <c r="H267" s="3" t="s">
        <v>1126</v>
      </c>
    </row>
    <row r="268" spans="1:8" ht="22.5" x14ac:dyDescent="0.2">
      <c r="A268" s="1">
        <v>266</v>
      </c>
      <c r="B268" s="18" t="s">
        <v>800</v>
      </c>
      <c r="C268" s="1" t="s">
        <v>80</v>
      </c>
      <c r="D268" s="78">
        <v>0</v>
      </c>
      <c r="E268" s="71"/>
      <c r="F268" s="78">
        <v>446.84</v>
      </c>
      <c r="G268" s="71"/>
      <c r="H268" s="3"/>
    </row>
    <row r="269" spans="1:8" x14ac:dyDescent="0.2">
      <c r="A269" s="1">
        <v>267</v>
      </c>
      <c r="B269" s="2" t="s">
        <v>801</v>
      </c>
      <c r="C269" s="1" t="s">
        <v>80</v>
      </c>
      <c r="D269" s="78">
        <v>275.97000000000003</v>
      </c>
      <c r="E269" s="71"/>
      <c r="F269" s="78">
        <v>0</v>
      </c>
      <c r="G269" s="71"/>
      <c r="H269" s="3" t="s">
        <v>1126</v>
      </c>
    </row>
    <row r="270" spans="1:8" x14ac:dyDescent="0.2">
      <c r="A270" s="1">
        <v>268</v>
      </c>
      <c r="B270" s="2" t="s">
        <v>802</v>
      </c>
      <c r="C270" s="1" t="s">
        <v>80</v>
      </c>
      <c r="D270" s="78">
        <v>1379.85</v>
      </c>
      <c r="E270" s="71"/>
      <c r="F270" s="78">
        <v>0</v>
      </c>
      <c r="G270" s="71"/>
      <c r="H270" s="3" t="s">
        <v>1126</v>
      </c>
    </row>
    <row r="271" spans="1:8" x14ac:dyDescent="0.2">
      <c r="A271" s="1">
        <v>269</v>
      </c>
      <c r="B271" s="2" t="s">
        <v>803</v>
      </c>
      <c r="C271" s="1"/>
      <c r="D271" s="78">
        <v>0</v>
      </c>
      <c r="E271" s="71"/>
      <c r="F271" s="78">
        <v>253.96</v>
      </c>
      <c r="G271" s="71"/>
      <c r="H271" s="1" t="s">
        <v>1126</v>
      </c>
    </row>
    <row r="272" spans="1:8" x14ac:dyDescent="0.2">
      <c r="A272" s="1">
        <v>270</v>
      </c>
      <c r="B272" s="2" t="s">
        <v>804</v>
      </c>
      <c r="C272" s="1" t="s">
        <v>80</v>
      </c>
      <c r="D272" s="78">
        <v>735.92</v>
      </c>
      <c r="E272" s="71"/>
      <c r="F272" s="78">
        <v>121.79</v>
      </c>
      <c r="G272" s="71"/>
      <c r="H272" s="3" t="s">
        <v>1126</v>
      </c>
    </row>
    <row r="273" spans="1:8" x14ac:dyDescent="0.2">
      <c r="A273" s="1">
        <v>271</v>
      </c>
      <c r="B273" s="2" t="s">
        <v>805</v>
      </c>
      <c r="C273" s="1" t="s">
        <v>80</v>
      </c>
      <c r="D273" s="78">
        <v>643.92999999999995</v>
      </c>
      <c r="E273" s="71"/>
      <c r="F273" s="78">
        <v>552.54999999999995</v>
      </c>
      <c r="G273" s="71"/>
      <c r="H273" s="3" t="s">
        <v>1126</v>
      </c>
    </row>
    <row r="274" spans="1:8" x14ac:dyDescent="0.2">
      <c r="A274" s="1">
        <v>272</v>
      </c>
      <c r="B274" s="2" t="s">
        <v>806</v>
      </c>
      <c r="C274" s="1" t="s">
        <v>80</v>
      </c>
      <c r="D274" s="78">
        <v>55.19</v>
      </c>
      <c r="E274" s="71"/>
      <c r="F274" s="78">
        <v>355.52</v>
      </c>
      <c r="G274" s="71"/>
      <c r="H274" s="3" t="s">
        <v>1126</v>
      </c>
    </row>
    <row r="275" spans="1:8" x14ac:dyDescent="0.2">
      <c r="A275" s="1">
        <v>273</v>
      </c>
      <c r="B275" s="2" t="s">
        <v>807</v>
      </c>
      <c r="C275" s="1" t="s">
        <v>80</v>
      </c>
      <c r="D275" s="78">
        <v>4.5999999999999996</v>
      </c>
      <c r="E275" s="71"/>
      <c r="F275" s="78">
        <v>0</v>
      </c>
      <c r="G275" s="71"/>
      <c r="H275" s="3" t="s">
        <v>1126</v>
      </c>
    </row>
    <row r="276" spans="1:8" x14ac:dyDescent="0.2">
      <c r="A276" s="1">
        <v>274</v>
      </c>
      <c r="B276" s="2" t="s">
        <v>808</v>
      </c>
      <c r="C276" s="1" t="s">
        <v>80</v>
      </c>
      <c r="D276" s="78">
        <v>0</v>
      </c>
      <c r="E276" s="71"/>
      <c r="F276" s="78">
        <v>91.99</v>
      </c>
      <c r="G276" s="71"/>
      <c r="H276" s="3" t="s">
        <v>1126</v>
      </c>
    </row>
    <row r="277" spans="1:8" x14ac:dyDescent="0.2">
      <c r="A277" s="1">
        <v>275</v>
      </c>
      <c r="B277" s="2" t="s">
        <v>809</v>
      </c>
      <c r="C277" s="1" t="s">
        <v>80</v>
      </c>
      <c r="D277" s="78">
        <v>183.98</v>
      </c>
      <c r="E277" s="71"/>
      <c r="F277" s="78">
        <v>60.83</v>
      </c>
      <c r="G277" s="71"/>
      <c r="H277" s="3" t="s">
        <v>1126</v>
      </c>
    </row>
    <row r="278" spans="1:8" x14ac:dyDescent="0.2">
      <c r="A278" s="1">
        <v>276</v>
      </c>
      <c r="B278" s="2" t="s">
        <v>810</v>
      </c>
      <c r="C278" s="1" t="s">
        <v>80</v>
      </c>
      <c r="D278" s="78">
        <v>55.19</v>
      </c>
      <c r="E278" s="71"/>
      <c r="F278" s="78">
        <v>198.97</v>
      </c>
      <c r="G278" s="71"/>
      <c r="H278" s="3" t="s">
        <v>1126</v>
      </c>
    </row>
    <row r="279" spans="1:8" x14ac:dyDescent="0.2">
      <c r="A279" s="1">
        <v>277</v>
      </c>
      <c r="B279" s="2" t="s">
        <v>811</v>
      </c>
      <c r="C279" s="1" t="s">
        <v>80</v>
      </c>
      <c r="D279" s="78">
        <v>59.79</v>
      </c>
      <c r="E279" s="71"/>
      <c r="F279" s="78">
        <v>5.97</v>
      </c>
      <c r="G279" s="71"/>
      <c r="H279" s="3" t="s">
        <v>1126</v>
      </c>
    </row>
    <row r="280" spans="1:8" x14ac:dyDescent="0.2">
      <c r="A280" s="1">
        <v>278</v>
      </c>
      <c r="B280" s="2" t="s">
        <v>812</v>
      </c>
      <c r="C280" s="1" t="s">
        <v>80</v>
      </c>
      <c r="D280" s="78">
        <v>809.51</v>
      </c>
      <c r="E280" s="71"/>
      <c r="F280" s="78">
        <v>162.38999999999999</v>
      </c>
      <c r="G280" s="71"/>
      <c r="H280" s="3" t="s">
        <v>1126</v>
      </c>
    </row>
    <row r="281" spans="1:8" x14ac:dyDescent="0.2">
      <c r="A281" s="1">
        <v>279</v>
      </c>
      <c r="B281" s="2" t="s">
        <v>813</v>
      </c>
      <c r="C281" s="1" t="s">
        <v>80</v>
      </c>
      <c r="D281" s="78">
        <v>137.99</v>
      </c>
      <c r="E281" s="71"/>
      <c r="F281" s="78">
        <v>12.06</v>
      </c>
      <c r="G281" s="71"/>
      <c r="H281" s="3" t="s">
        <v>1126</v>
      </c>
    </row>
    <row r="282" spans="1:8" x14ac:dyDescent="0.2">
      <c r="A282" s="1">
        <v>280</v>
      </c>
      <c r="B282" s="2" t="s">
        <v>814</v>
      </c>
      <c r="C282" s="1" t="s">
        <v>80</v>
      </c>
      <c r="D282" s="78">
        <v>367.96</v>
      </c>
      <c r="E282" s="71"/>
      <c r="F282" s="78">
        <v>365.64</v>
      </c>
      <c r="G282" s="71"/>
      <c r="H282" s="3" t="s">
        <v>1126</v>
      </c>
    </row>
    <row r="283" spans="1:8" x14ac:dyDescent="0.2">
      <c r="A283" s="1">
        <v>281</v>
      </c>
      <c r="B283" s="2" t="s">
        <v>815</v>
      </c>
      <c r="C283" s="1" t="s">
        <v>80</v>
      </c>
      <c r="D283" s="78">
        <v>137.99</v>
      </c>
      <c r="E283" s="71"/>
      <c r="F283" s="78">
        <v>36.450000000000003</v>
      </c>
      <c r="G283" s="71"/>
      <c r="H283" s="3" t="s">
        <v>1126</v>
      </c>
    </row>
    <row r="284" spans="1:8" x14ac:dyDescent="0.2">
      <c r="A284" s="1">
        <v>282</v>
      </c>
      <c r="B284" s="2" t="s">
        <v>816</v>
      </c>
      <c r="C284" s="1" t="s">
        <v>80</v>
      </c>
      <c r="D284" s="78">
        <v>36.799999999999997</v>
      </c>
      <c r="E284" s="71"/>
      <c r="F284" s="78">
        <v>9.1999999999999993</v>
      </c>
      <c r="G284" s="71"/>
      <c r="H284" s="3" t="s">
        <v>1126</v>
      </c>
    </row>
    <row r="285" spans="1:8" x14ac:dyDescent="0.2">
      <c r="A285" s="1">
        <v>283</v>
      </c>
      <c r="B285" s="2" t="s">
        <v>817</v>
      </c>
      <c r="C285" s="1" t="s">
        <v>80</v>
      </c>
      <c r="D285" s="78">
        <v>137.99</v>
      </c>
      <c r="E285" s="71"/>
      <c r="F285" s="78">
        <v>552.54999999999995</v>
      </c>
      <c r="G285" s="71"/>
      <c r="H285" s="3" t="s">
        <v>1126</v>
      </c>
    </row>
    <row r="286" spans="1:8" x14ac:dyDescent="0.2">
      <c r="A286" s="1">
        <v>284</v>
      </c>
      <c r="B286" s="2" t="s">
        <v>818</v>
      </c>
      <c r="C286" s="1" t="s">
        <v>80</v>
      </c>
      <c r="D286" s="78">
        <v>505.95</v>
      </c>
      <c r="E286" s="71"/>
      <c r="F286" s="78">
        <v>552.54999999999995</v>
      </c>
      <c r="G286" s="71"/>
      <c r="H286" s="3" t="s">
        <v>1126</v>
      </c>
    </row>
    <row r="287" spans="1:8" x14ac:dyDescent="0.2">
      <c r="A287" s="1">
        <v>285</v>
      </c>
      <c r="B287" s="2" t="s">
        <v>819</v>
      </c>
      <c r="C287" s="1" t="s">
        <v>80</v>
      </c>
      <c r="D287" s="78">
        <v>137.99</v>
      </c>
      <c r="E287" s="71"/>
      <c r="F287" s="78">
        <v>552.54999999999995</v>
      </c>
      <c r="G287" s="71"/>
      <c r="H287" s="3" t="s">
        <v>1126</v>
      </c>
    </row>
    <row r="288" spans="1:8" x14ac:dyDescent="0.2">
      <c r="A288" s="1">
        <v>286</v>
      </c>
      <c r="B288" s="2" t="s">
        <v>820</v>
      </c>
      <c r="C288" s="1" t="s">
        <v>80</v>
      </c>
      <c r="D288" s="78">
        <v>4.5999999999999996</v>
      </c>
      <c r="E288" s="71"/>
      <c r="F288" s="78">
        <v>2.85</v>
      </c>
      <c r="G288" s="71"/>
      <c r="H288" s="3" t="s">
        <v>1126</v>
      </c>
    </row>
    <row r="289" spans="1:8" x14ac:dyDescent="0.2">
      <c r="A289" s="1">
        <v>287</v>
      </c>
      <c r="B289" s="2" t="s">
        <v>1263</v>
      </c>
      <c r="C289" s="1" t="s">
        <v>1256</v>
      </c>
      <c r="D289" s="78">
        <v>18.399999999999999</v>
      </c>
      <c r="E289" s="71"/>
      <c r="F289" s="78">
        <v>0</v>
      </c>
      <c r="G289" s="71"/>
      <c r="H289" s="3" t="s">
        <v>1126</v>
      </c>
    </row>
    <row r="290" spans="1:8" x14ac:dyDescent="0.2">
      <c r="A290" s="1">
        <v>288</v>
      </c>
      <c r="B290" s="2" t="s">
        <v>1264</v>
      </c>
      <c r="C290" s="1" t="s">
        <v>1256</v>
      </c>
      <c r="D290" s="78">
        <v>1839.8</v>
      </c>
      <c r="E290" s="71"/>
      <c r="F290" s="78">
        <v>324.26</v>
      </c>
      <c r="G290" s="71"/>
      <c r="H290" s="3" t="s">
        <v>1126</v>
      </c>
    </row>
    <row r="291" spans="1:8" x14ac:dyDescent="0.2">
      <c r="A291" s="1">
        <v>289</v>
      </c>
      <c r="B291" s="2" t="s">
        <v>1265</v>
      </c>
      <c r="C291" s="1" t="s">
        <v>1256</v>
      </c>
      <c r="D291" s="78">
        <v>827.91</v>
      </c>
      <c r="E291" s="71"/>
      <c r="F291" s="78">
        <v>259.41000000000003</v>
      </c>
      <c r="G291" s="71"/>
      <c r="H291" s="3" t="s">
        <v>1126</v>
      </c>
    </row>
    <row r="292" spans="1:8" x14ac:dyDescent="0.2">
      <c r="A292" s="1">
        <v>290</v>
      </c>
      <c r="B292" s="2" t="s">
        <v>821</v>
      </c>
      <c r="C292" s="1" t="s">
        <v>80</v>
      </c>
      <c r="D292" s="78">
        <v>1839.8</v>
      </c>
      <c r="E292" s="71"/>
      <c r="F292" s="78">
        <v>363.18</v>
      </c>
      <c r="G292" s="71"/>
      <c r="H292" s="3" t="s">
        <v>1126</v>
      </c>
    </row>
    <row r="293" spans="1:8" x14ac:dyDescent="0.2">
      <c r="A293" s="1">
        <v>291</v>
      </c>
      <c r="B293" s="2" t="s">
        <v>822</v>
      </c>
      <c r="C293" s="1" t="s">
        <v>80</v>
      </c>
      <c r="D293" s="78">
        <v>4.5999999999999996</v>
      </c>
      <c r="E293" s="71"/>
      <c r="F293" s="78">
        <v>97.41</v>
      </c>
      <c r="G293" s="71"/>
      <c r="H293" s="3" t="s">
        <v>1126</v>
      </c>
    </row>
    <row r="294" spans="1:8" x14ac:dyDescent="0.2">
      <c r="A294" s="1">
        <v>292</v>
      </c>
      <c r="B294" s="2" t="s">
        <v>823</v>
      </c>
      <c r="C294" s="1" t="s">
        <v>80</v>
      </c>
      <c r="D294" s="78">
        <v>4.5999999999999996</v>
      </c>
      <c r="E294" s="71"/>
      <c r="F294" s="78">
        <v>73.59</v>
      </c>
      <c r="G294" s="71"/>
      <c r="H294" s="3" t="s">
        <v>1126</v>
      </c>
    </row>
    <row r="295" spans="1:8" x14ac:dyDescent="0.2">
      <c r="A295" s="1">
        <v>293</v>
      </c>
      <c r="B295" s="2" t="s">
        <v>824</v>
      </c>
      <c r="C295" s="1" t="s">
        <v>80</v>
      </c>
      <c r="D295" s="78">
        <v>13.8</v>
      </c>
      <c r="E295" s="71"/>
      <c r="F295" s="78">
        <v>97.41</v>
      </c>
      <c r="G295" s="71"/>
      <c r="H295" s="3" t="s">
        <v>1126</v>
      </c>
    </row>
    <row r="296" spans="1:8" x14ac:dyDescent="0.2">
      <c r="A296" s="1">
        <v>294</v>
      </c>
      <c r="B296" s="2" t="s">
        <v>825</v>
      </c>
      <c r="C296" s="1" t="s">
        <v>80</v>
      </c>
      <c r="D296" s="78">
        <v>13.8</v>
      </c>
      <c r="E296" s="71"/>
      <c r="F296" s="78">
        <v>97.41</v>
      </c>
      <c r="G296" s="71"/>
      <c r="H296" s="3" t="s">
        <v>1126</v>
      </c>
    </row>
    <row r="297" spans="1:8" x14ac:dyDescent="0.2">
      <c r="A297" s="1">
        <v>295</v>
      </c>
      <c r="B297" s="2" t="s">
        <v>826</v>
      </c>
      <c r="C297" s="1" t="s">
        <v>80</v>
      </c>
      <c r="D297" s="78">
        <v>13.8</v>
      </c>
      <c r="E297" s="71"/>
      <c r="F297" s="78">
        <v>97.41</v>
      </c>
      <c r="G297" s="71"/>
      <c r="H297" s="3" t="s">
        <v>1126</v>
      </c>
    </row>
    <row r="298" spans="1:8" x14ac:dyDescent="0.2">
      <c r="A298" s="1">
        <v>296</v>
      </c>
      <c r="B298" s="2" t="s">
        <v>827</v>
      </c>
      <c r="C298" s="1" t="s">
        <v>1256</v>
      </c>
      <c r="D298" s="78">
        <v>183.98</v>
      </c>
      <c r="E298" s="71"/>
      <c r="F298" s="78">
        <v>97.41</v>
      </c>
      <c r="G298" s="71"/>
      <c r="H298" s="3" t="s">
        <v>1126</v>
      </c>
    </row>
    <row r="299" spans="1:8" x14ac:dyDescent="0.2">
      <c r="A299" s="1">
        <v>297</v>
      </c>
      <c r="B299" s="2" t="s">
        <v>828</v>
      </c>
      <c r="C299" s="1" t="s">
        <v>80</v>
      </c>
      <c r="D299" s="78">
        <v>73.59</v>
      </c>
      <c r="E299" s="71"/>
      <c r="F299" s="78">
        <v>97.41</v>
      </c>
      <c r="G299" s="71"/>
      <c r="H299" s="3" t="s">
        <v>1126</v>
      </c>
    </row>
    <row r="300" spans="1:8" x14ac:dyDescent="0.2">
      <c r="A300" s="1">
        <v>298</v>
      </c>
      <c r="B300" s="2" t="s">
        <v>829</v>
      </c>
      <c r="C300" s="1" t="s">
        <v>80</v>
      </c>
      <c r="D300" s="78">
        <v>6071.34</v>
      </c>
      <c r="E300" s="71"/>
      <c r="F300" s="78">
        <v>304.68</v>
      </c>
      <c r="G300" s="71"/>
      <c r="H300" s="3" t="s">
        <v>1126</v>
      </c>
    </row>
    <row r="301" spans="1:8" x14ac:dyDescent="0.2">
      <c r="A301" s="1">
        <v>299</v>
      </c>
      <c r="B301" s="2" t="s">
        <v>1266</v>
      </c>
      <c r="C301" s="1" t="s">
        <v>1256</v>
      </c>
      <c r="D301" s="78">
        <v>27.6</v>
      </c>
      <c r="E301" s="71"/>
      <c r="F301" s="78">
        <v>0</v>
      </c>
      <c r="G301" s="71"/>
      <c r="H301" s="3" t="s">
        <v>1126</v>
      </c>
    </row>
    <row r="302" spans="1:8" x14ac:dyDescent="0.2">
      <c r="A302" s="1">
        <v>300</v>
      </c>
      <c r="B302" s="2" t="s">
        <v>830</v>
      </c>
      <c r="C302" s="1" t="s">
        <v>80</v>
      </c>
      <c r="D302" s="78">
        <v>0</v>
      </c>
      <c r="E302" s="71"/>
      <c r="F302" s="78">
        <v>259.41000000000003</v>
      </c>
      <c r="G302" s="71"/>
      <c r="H302" s="3" t="s">
        <v>1126</v>
      </c>
    </row>
    <row r="303" spans="1:8" x14ac:dyDescent="0.2">
      <c r="A303" s="1">
        <v>301</v>
      </c>
      <c r="B303" s="2" t="s">
        <v>831</v>
      </c>
      <c r="C303" s="1" t="s">
        <v>80</v>
      </c>
      <c r="D303" s="78">
        <v>275.97000000000003</v>
      </c>
      <c r="E303" s="71"/>
      <c r="F303" s="78">
        <v>0</v>
      </c>
      <c r="G303" s="71"/>
      <c r="H303" s="3" t="s">
        <v>1126</v>
      </c>
    </row>
    <row r="304" spans="1:8" x14ac:dyDescent="0.2">
      <c r="A304" s="1">
        <v>302</v>
      </c>
      <c r="B304" s="2" t="s">
        <v>832</v>
      </c>
      <c r="C304" s="1" t="s">
        <v>80</v>
      </c>
      <c r="D304" s="78">
        <v>0</v>
      </c>
      <c r="E304" s="71"/>
      <c r="F304" s="78">
        <v>91.99</v>
      </c>
      <c r="G304" s="71"/>
      <c r="H304" s="3" t="s">
        <v>1126</v>
      </c>
    </row>
    <row r="305" spans="1:8" x14ac:dyDescent="0.2">
      <c r="A305" s="1">
        <v>303</v>
      </c>
      <c r="B305" s="2" t="s">
        <v>500</v>
      </c>
      <c r="C305" s="1" t="s">
        <v>80</v>
      </c>
      <c r="D305" s="78">
        <v>137.99</v>
      </c>
      <c r="E305" s="71"/>
      <c r="F305" s="78">
        <v>0</v>
      </c>
      <c r="G305" s="71"/>
      <c r="H305" s="3" t="s">
        <v>1126</v>
      </c>
    </row>
    <row r="306" spans="1:8" x14ac:dyDescent="0.2">
      <c r="A306" s="1">
        <v>304</v>
      </c>
      <c r="B306" s="2" t="s">
        <v>954</v>
      </c>
      <c r="C306" s="1" t="s">
        <v>80</v>
      </c>
      <c r="D306" s="78">
        <v>1839.8</v>
      </c>
      <c r="E306" s="71"/>
      <c r="F306" s="78">
        <v>0</v>
      </c>
      <c r="G306" s="71"/>
      <c r="H306" s="3" t="s">
        <v>1126</v>
      </c>
    </row>
    <row r="307" spans="1:8" x14ac:dyDescent="0.2">
      <c r="A307" s="1">
        <v>305</v>
      </c>
      <c r="B307" s="2" t="s">
        <v>46</v>
      </c>
      <c r="C307" s="1" t="s">
        <v>80</v>
      </c>
      <c r="D307" s="78">
        <v>137.99</v>
      </c>
      <c r="E307" s="71"/>
      <c r="F307" s="78">
        <v>0</v>
      </c>
      <c r="G307" s="71"/>
      <c r="H307" s="3" t="s">
        <v>1126</v>
      </c>
    </row>
    <row r="308" spans="1:8" x14ac:dyDescent="0.2">
      <c r="A308" s="1">
        <v>306</v>
      </c>
      <c r="B308" s="2" t="s">
        <v>955</v>
      </c>
      <c r="C308" s="1" t="s">
        <v>80</v>
      </c>
      <c r="D308" s="78">
        <v>1379.85</v>
      </c>
      <c r="E308" s="71"/>
      <c r="F308" s="78">
        <v>121.79</v>
      </c>
      <c r="G308" s="71"/>
      <c r="H308" s="3" t="s">
        <v>1126</v>
      </c>
    </row>
    <row r="309" spans="1:8" x14ac:dyDescent="0.2">
      <c r="A309" s="1">
        <v>307</v>
      </c>
      <c r="B309" s="2" t="s">
        <v>956</v>
      </c>
      <c r="C309" s="1" t="s">
        <v>80</v>
      </c>
      <c r="D309" s="78">
        <v>36.799999999999997</v>
      </c>
      <c r="E309" s="71"/>
      <c r="F309" s="78">
        <v>12.71</v>
      </c>
      <c r="G309" s="71"/>
      <c r="H309" s="3" t="s">
        <v>1126</v>
      </c>
    </row>
    <row r="310" spans="1:8" x14ac:dyDescent="0.2">
      <c r="A310" s="1">
        <v>308</v>
      </c>
      <c r="B310" s="2" t="s">
        <v>957</v>
      </c>
      <c r="C310" s="1" t="s">
        <v>80</v>
      </c>
      <c r="D310" s="78">
        <v>36.799999999999997</v>
      </c>
      <c r="E310" s="71"/>
      <c r="F310" s="78">
        <v>12.71</v>
      </c>
      <c r="G310" s="71"/>
      <c r="H310" s="3" t="s">
        <v>1126</v>
      </c>
    </row>
    <row r="311" spans="1:8" x14ac:dyDescent="0.2">
      <c r="A311" s="1">
        <v>309</v>
      </c>
      <c r="B311" s="2" t="s">
        <v>959</v>
      </c>
      <c r="C311" s="1" t="s">
        <v>80</v>
      </c>
      <c r="D311" s="78">
        <v>1839.8</v>
      </c>
      <c r="E311" s="71"/>
      <c r="F311" s="78">
        <v>285.35000000000002</v>
      </c>
      <c r="G311" s="71"/>
      <c r="H311" s="3" t="s">
        <v>1126</v>
      </c>
    </row>
    <row r="312" spans="1:8" x14ac:dyDescent="0.2">
      <c r="A312" s="1">
        <v>310</v>
      </c>
      <c r="B312" s="2" t="s">
        <v>961</v>
      </c>
      <c r="C312" s="1" t="s">
        <v>80</v>
      </c>
      <c r="D312" s="78">
        <v>643.92999999999995</v>
      </c>
      <c r="E312" s="71"/>
      <c r="F312" s="78">
        <v>60.83</v>
      </c>
      <c r="G312" s="71"/>
      <c r="H312" s="3" t="s">
        <v>1126</v>
      </c>
    </row>
    <row r="313" spans="1:8" x14ac:dyDescent="0.2">
      <c r="A313" s="1">
        <v>311</v>
      </c>
      <c r="B313" s="2" t="s">
        <v>962</v>
      </c>
      <c r="C313" s="1" t="s">
        <v>80</v>
      </c>
      <c r="D313" s="78">
        <v>1839.8</v>
      </c>
      <c r="E313" s="71"/>
      <c r="F313" s="78">
        <v>317.77999999999997</v>
      </c>
      <c r="G313" s="71"/>
      <c r="H313" s="3" t="s">
        <v>1126</v>
      </c>
    </row>
    <row r="314" spans="1:8" x14ac:dyDescent="0.2">
      <c r="A314" s="1">
        <v>312</v>
      </c>
      <c r="B314" s="2" t="s">
        <v>963</v>
      </c>
      <c r="C314" s="1" t="s">
        <v>80</v>
      </c>
      <c r="D314" s="78">
        <v>1839.8</v>
      </c>
      <c r="E314" s="71"/>
      <c r="F314" s="78">
        <v>317.77999999999997</v>
      </c>
      <c r="G314" s="71"/>
      <c r="H314" s="3" t="s">
        <v>1126</v>
      </c>
    </row>
    <row r="315" spans="1:8" x14ac:dyDescent="0.2">
      <c r="A315" s="1">
        <v>313</v>
      </c>
      <c r="B315" s="2" t="s">
        <v>977</v>
      </c>
      <c r="C315" s="1" t="s">
        <v>80</v>
      </c>
      <c r="D315" s="78">
        <v>91.99</v>
      </c>
      <c r="E315" s="71"/>
      <c r="F315" s="78">
        <v>0</v>
      </c>
      <c r="G315" s="71"/>
      <c r="H315" s="3" t="s">
        <v>1126</v>
      </c>
    </row>
    <row r="316" spans="1:8" x14ac:dyDescent="0.2">
      <c r="A316" s="1">
        <v>314</v>
      </c>
      <c r="B316" s="2" t="s">
        <v>978</v>
      </c>
      <c r="C316" s="1" t="s">
        <v>80</v>
      </c>
      <c r="D316" s="78">
        <v>137.99</v>
      </c>
      <c r="E316" s="71"/>
      <c r="F316" s="78">
        <v>0</v>
      </c>
      <c r="G316" s="71"/>
      <c r="H316" s="3" t="s">
        <v>1126</v>
      </c>
    </row>
    <row r="317" spans="1:8" x14ac:dyDescent="0.2">
      <c r="A317" s="1">
        <v>315</v>
      </c>
      <c r="B317" s="2" t="s">
        <v>979</v>
      </c>
      <c r="C317" s="1" t="s">
        <v>80</v>
      </c>
      <c r="D317" s="78">
        <v>1379.85</v>
      </c>
      <c r="E317" s="71"/>
      <c r="F317" s="78">
        <v>63.56</v>
      </c>
      <c r="G317" s="71"/>
      <c r="H317" s="3" t="s">
        <v>1126</v>
      </c>
    </row>
    <row r="318" spans="1:8" x14ac:dyDescent="0.2">
      <c r="A318" s="1">
        <v>316</v>
      </c>
      <c r="B318" s="2" t="s">
        <v>982</v>
      </c>
      <c r="C318" s="1" t="s">
        <v>80</v>
      </c>
      <c r="D318" s="78">
        <v>9199</v>
      </c>
      <c r="E318" s="71"/>
      <c r="F318" s="78">
        <v>0</v>
      </c>
      <c r="G318" s="71"/>
      <c r="H318" s="3" t="s">
        <v>1126</v>
      </c>
    </row>
    <row r="319" spans="1:8" x14ac:dyDescent="0.2">
      <c r="A319" s="1">
        <v>317</v>
      </c>
      <c r="B319" s="2" t="s">
        <v>983</v>
      </c>
      <c r="C319" s="1" t="s">
        <v>80</v>
      </c>
      <c r="D319" s="78">
        <v>0</v>
      </c>
      <c r="E319" s="71"/>
      <c r="F319" s="78">
        <v>317.77999999999997</v>
      </c>
      <c r="G319" s="71"/>
      <c r="H319" s="3" t="s">
        <v>1126</v>
      </c>
    </row>
    <row r="320" spans="1:8" x14ac:dyDescent="0.2">
      <c r="A320" s="1">
        <v>318</v>
      </c>
      <c r="B320" s="2" t="s">
        <v>984</v>
      </c>
      <c r="C320" s="1" t="s">
        <v>80</v>
      </c>
      <c r="D320" s="78">
        <v>110.39</v>
      </c>
      <c r="E320" s="71"/>
      <c r="F320" s="78">
        <v>38.130000000000003</v>
      </c>
      <c r="G320" s="71"/>
      <c r="H320" s="3" t="s">
        <v>1126</v>
      </c>
    </row>
    <row r="321" spans="1:8" x14ac:dyDescent="0.2">
      <c r="A321" s="1">
        <v>319</v>
      </c>
      <c r="B321" s="2" t="s">
        <v>338</v>
      </c>
      <c r="C321" s="1" t="s">
        <v>80</v>
      </c>
      <c r="D321" s="78">
        <v>0.92</v>
      </c>
      <c r="E321" s="71"/>
      <c r="F321" s="78">
        <v>0</v>
      </c>
      <c r="G321" s="71"/>
      <c r="H321" s="3" t="s">
        <v>1126</v>
      </c>
    </row>
    <row r="322" spans="1:8" x14ac:dyDescent="0.2">
      <c r="A322" s="1">
        <v>320</v>
      </c>
      <c r="B322" s="2" t="s">
        <v>337</v>
      </c>
      <c r="C322" s="1" t="s">
        <v>80</v>
      </c>
      <c r="D322" s="78">
        <v>4.5999999999999996</v>
      </c>
      <c r="E322" s="71"/>
      <c r="F322" s="78">
        <v>0</v>
      </c>
      <c r="G322" s="71"/>
      <c r="H322" s="3" t="s">
        <v>1126</v>
      </c>
    </row>
    <row r="323" spans="1:8" ht="12.75" customHeight="1" x14ac:dyDescent="0.2">
      <c r="A323" s="1">
        <v>321</v>
      </c>
      <c r="B323" s="2" t="s">
        <v>1373</v>
      </c>
      <c r="C323" s="1" t="s">
        <v>80</v>
      </c>
      <c r="D323" s="78">
        <v>459.95</v>
      </c>
      <c r="E323" s="71"/>
      <c r="F323" s="124">
        <v>30</v>
      </c>
      <c r="G323" s="126"/>
      <c r="H323" s="3" t="s">
        <v>1126</v>
      </c>
    </row>
    <row r="324" spans="1:8" x14ac:dyDescent="0.2">
      <c r="A324" s="1">
        <v>322</v>
      </c>
      <c r="B324" s="2" t="s">
        <v>1372</v>
      </c>
      <c r="C324" s="1" t="s">
        <v>80</v>
      </c>
      <c r="D324" s="78">
        <v>229</v>
      </c>
      <c r="E324" s="71"/>
      <c r="F324" s="125"/>
      <c r="G324" s="127"/>
      <c r="H324" s="3" t="s">
        <v>1126</v>
      </c>
    </row>
    <row r="325" spans="1:8" x14ac:dyDescent="0.2">
      <c r="A325" s="1">
        <v>323</v>
      </c>
      <c r="B325" s="2" t="s">
        <v>988</v>
      </c>
      <c r="C325" s="1" t="s">
        <v>1256</v>
      </c>
      <c r="D325" s="78">
        <v>229.98</v>
      </c>
      <c r="E325" s="71"/>
      <c r="F325" s="78">
        <v>68.989999999999995</v>
      </c>
      <c r="G325" s="71"/>
      <c r="H325" s="3" t="s">
        <v>1126</v>
      </c>
    </row>
    <row r="326" spans="1:8" x14ac:dyDescent="0.2">
      <c r="A326" s="1">
        <v>324</v>
      </c>
      <c r="B326" s="2" t="s">
        <v>990</v>
      </c>
      <c r="C326" s="1" t="s">
        <v>80</v>
      </c>
      <c r="D326" s="78">
        <v>55.19</v>
      </c>
      <c r="E326" s="71"/>
      <c r="F326" s="78">
        <v>259.41000000000003</v>
      </c>
      <c r="G326" s="71"/>
      <c r="H326" s="3" t="s">
        <v>1126</v>
      </c>
    </row>
    <row r="327" spans="1:8" x14ac:dyDescent="0.2">
      <c r="A327" s="1">
        <v>325</v>
      </c>
      <c r="B327" s="2" t="s">
        <v>991</v>
      </c>
      <c r="C327" s="1" t="s">
        <v>80</v>
      </c>
      <c r="D327" s="78">
        <v>27.6</v>
      </c>
      <c r="E327" s="71"/>
      <c r="F327" s="78">
        <v>0</v>
      </c>
      <c r="G327" s="71"/>
      <c r="H327" s="3" t="s">
        <v>1126</v>
      </c>
    </row>
    <row r="328" spans="1:8" x14ac:dyDescent="0.2">
      <c r="A328" s="1">
        <v>326</v>
      </c>
      <c r="B328" s="2" t="s">
        <v>992</v>
      </c>
      <c r="C328" s="1" t="s">
        <v>80</v>
      </c>
      <c r="D328" s="78">
        <v>229.98</v>
      </c>
      <c r="E328" s="71"/>
      <c r="F328" s="78">
        <v>0</v>
      </c>
      <c r="G328" s="71"/>
      <c r="H328" s="3" t="s">
        <v>1126</v>
      </c>
    </row>
    <row r="329" spans="1:8" x14ac:dyDescent="0.2">
      <c r="A329" s="1">
        <v>327</v>
      </c>
      <c r="B329" s="2" t="s">
        <v>993</v>
      </c>
      <c r="C329" s="1" t="s">
        <v>80</v>
      </c>
      <c r="D329" s="78">
        <v>137.99</v>
      </c>
      <c r="E329" s="71"/>
      <c r="F329" s="78">
        <v>0</v>
      </c>
      <c r="G329" s="71"/>
      <c r="H329" s="3" t="s">
        <v>1126</v>
      </c>
    </row>
    <row r="330" spans="1:8" x14ac:dyDescent="0.2">
      <c r="A330" s="1">
        <v>328</v>
      </c>
      <c r="B330" s="2" t="s">
        <v>994</v>
      </c>
      <c r="C330" s="1" t="s">
        <v>80</v>
      </c>
      <c r="D330" s="78">
        <v>91.99</v>
      </c>
      <c r="E330" s="71"/>
      <c r="F330" s="78">
        <v>0</v>
      </c>
      <c r="G330" s="71"/>
      <c r="H330" s="3" t="s">
        <v>1126</v>
      </c>
    </row>
    <row r="331" spans="1:8" x14ac:dyDescent="0.2">
      <c r="A331" s="1">
        <v>329</v>
      </c>
      <c r="B331" s="2" t="s">
        <v>995</v>
      </c>
      <c r="C331" s="1" t="s">
        <v>80</v>
      </c>
      <c r="D331" s="78">
        <v>91.99</v>
      </c>
      <c r="E331" s="71"/>
      <c r="F331" s="78">
        <v>0</v>
      </c>
      <c r="G331" s="71"/>
      <c r="H331" s="3" t="s">
        <v>1126</v>
      </c>
    </row>
    <row r="332" spans="1:8" x14ac:dyDescent="0.2">
      <c r="A332" s="1">
        <v>330</v>
      </c>
      <c r="B332" s="2" t="s">
        <v>996</v>
      </c>
      <c r="C332" s="1" t="s">
        <v>80</v>
      </c>
      <c r="D332" s="78">
        <v>137.99</v>
      </c>
      <c r="E332" s="71"/>
      <c r="F332" s="78">
        <v>0</v>
      </c>
      <c r="G332" s="71"/>
      <c r="H332" s="3" t="s">
        <v>1126</v>
      </c>
    </row>
    <row r="333" spans="1:8" x14ac:dyDescent="0.2">
      <c r="A333" s="1">
        <v>331</v>
      </c>
      <c r="B333" s="2" t="s">
        <v>997</v>
      </c>
      <c r="C333" s="1" t="s">
        <v>80</v>
      </c>
      <c r="D333" s="78">
        <v>110.39</v>
      </c>
      <c r="E333" s="71"/>
      <c r="F333" s="78">
        <v>0</v>
      </c>
      <c r="G333" s="71"/>
      <c r="H333" s="3" t="s">
        <v>1126</v>
      </c>
    </row>
    <row r="334" spans="1:8" x14ac:dyDescent="0.2">
      <c r="A334" s="1">
        <v>332</v>
      </c>
      <c r="B334" s="2" t="s">
        <v>1000</v>
      </c>
      <c r="C334" s="1" t="s">
        <v>80</v>
      </c>
      <c r="D334" s="78">
        <v>46</v>
      </c>
      <c r="E334" s="71"/>
      <c r="F334" s="78">
        <v>241.51</v>
      </c>
      <c r="G334" s="71"/>
      <c r="H334" s="3" t="s">
        <v>1126</v>
      </c>
    </row>
    <row r="335" spans="1:8" x14ac:dyDescent="0.2">
      <c r="A335" s="1">
        <v>333</v>
      </c>
      <c r="B335" s="2" t="s">
        <v>1001</v>
      </c>
      <c r="C335" s="1" t="s">
        <v>80</v>
      </c>
      <c r="D335" s="78">
        <v>229.98</v>
      </c>
      <c r="E335" s="71"/>
      <c r="F335" s="78">
        <v>68.989999999999995</v>
      </c>
      <c r="G335" s="71"/>
      <c r="H335" s="3" t="s">
        <v>1126</v>
      </c>
    </row>
    <row r="336" spans="1:8" x14ac:dyDescent="0.2">
      <c r="A336" s="1">
        <v>334</v>
      </c>
      <c r="B336" s="2" t="s">
        <v>676</v>
      </c>
      <c r="C336" s="1" t="s">
        <v>80</v>
      </c>
      <c r="D336" s="78">
        <v>459.95</v>
      </c>
      <c r="E336" s="71"/>
      <c r="F336" s="78">
        <v>24.26</v>
      </c>
      <c r="G336" s="71"/>
      <c r="H336" s="3" t="s">
        <v>1126</v>
      </c>
    </row>
    <row r="337" spans="1:8" x14ac:dyDescent="0.2">
      <c r="A337" s="1">
        <v>335</v>
      </c>
      <c r="B337" s="2" t="s">
        <v>1267</v>
      </c>
      <c r="C337" s="1" t="s">
        <v>80</v>
      </c>
      <c r="D337" s="78">
        <v>73.59</v>
      </c>
      <c r="E337" s="71"/>
      <c r="F337" s="78">
        <v>44.49</v>
      </c>
      <c r="G337" s="71"/>
      <c r="H337" s="3" t="s">
        <v>1126</v>
      </c>
    </row>
    <row r="338" spans="1:8" x14ac:dyDescent="0.2">
      <c r="A338" s="1">
        <v>336</v>
      </c>
      <c r="B338" s="2" t="s">
        <v>208</v>
      </c>
      <c r="C338" s="1" t="s">
        <v>80</v>
      </c>
      <c r="D338" s="78">
        <v>0</v>
      </c>
      <c r="E338" s="71"/>
      <c r="F338" s="78">
        <v>184.31</v>
      </c>
      <c r="G338" s="71"/>
      <c r="H338" s="3" t="s">
        <v>1126</v>
      </c>
    </row>
    <row r="339" spans="1:8" x14ac:dyDescent="0.2">
      <c r="A339" s="1">
        <v>337</v>
      </c>
      <c r="B339" s="2" t="s">
        <v>210</v>
      </c>
      <c r="C339" s="1" t="s">
        <v>80</v>
      </c>
      <c r="D339" s="78">
        <v>0</v>
      </c>
      <c r="E339" s="71"/>
      <c r="F339" s="78">
        <v>476.67</v>
      </c>
      <c r="G339" s="71"/>
      <c r="H339" s="3" t="s">
        <v>1126</v>
      </c>
    </row>
    <row r="340" spans="1:8" x14ac:dyDescent="0.2">
      <c r="A340" s="1">
        <v>338</v>
      </c>
      <c r="B340" s="2" t="s">
        <v>1014</v>
      </c>
      <c r="C340" s="1" t="s">
        <v>80</v>
      </c>
      <c r="D340" s="78">
        <v>0</v>
      </c>
      <c r="E340" s="71"/>
      <c r="F340" s="78">
        <v>19.07</v>
      </c>
      <c r="G340" s="71"/>
      <c r="H340" s="3" t="s">
        <v>1126</v>
      </c>
    </row>
    <row r="341" spans="1:8" x14ac:dyDescent="0.2">
      <c r="A341" s="1">
        <v>339</v>
      </c>
      <c r="B341" s="2" t="s">
        <v>1015</v>
      </c>
      <c r="C341" s="1" t="s">
        <v>80</v>
      </c>
      <c r="D341" s="78">
        <v>459.95</v>
      </c>
      <c r="E341" s="71"/>
      <c r="F341" s="78">
        <v>63.56</v>
      </c>
      <c r="G341" s="71"/>
      <c r="H341" s="3" t="s">
        <v>1126</v>
      </c>
    </row>
    <row r="342" spans="1:8" x14ac:dyDescent="0.2">
      <c r="A342" s="1">
        <v>340</v>
      </c>
      <c r="B342" s="2" t="s">
        <v>1016</v>
      </c>
      <c r="C342" s="1" t="s">
        <v>80</v>
      </c>
      <c r="D342" s="78">
        <v>413.96</v>
      </c>
      <c r="E342" s="71"/>
      <c r="F342" s="78">
        <v>63.56</v>
      </c>
      <c r="G342" s="71"/>
      <c r="H342" s="3" t="s">
        <v>1126</v>
      </c>
    </row>
    <row r="343" spans="1:8" x14ac:dyDescent="0.2">
      <c r="A343" s="1">
        <v>341</v>
      </c>
      <c r="B343" s="2" t="s">
        <v>1023</v>
      </c>
      <c r="C343" s="1" t="s">
        <v>80</v>
      </c>
      <c r="D343" s="78">
        <v>91.99</v>
      </c>
      <c r="E343" s="71"/>
      <c r="F343" s="78">
        <v>38.130000000000003</v>
      </c>
      <c r="G343" s="71"/>
      <c r="H343" s="3"/>
    </row>
    <row r="344" spans="1:8" x14ac:dyDescent="0.2">
      <c r="A344" s="1">
        <v>342</v>
      </c>
      <c r="B344" s="2" t="s">
        <v>115</v>
      </c>
      <c r="C344" s="1" t="s">
        <v>80</v>
      </c>
      <c r="D344" s="78">
        <v>0</v>
      </c>
      <c r="E344" s="71"/>
      <c r="F344" s="78">
        <v>63.56</v>
      </c>
      <c r="G344" s="71"/>
      <c r="H344" s="3"/>
    </row>
    <row r="345" spans="1:8" x14ac:dyDescent="0.2">
      <c r="A345" s="1">
        <v>343</v>
      </c>
      <c r="B345" s="2" t="s">
        <v>1026</v>
      </c>
      <c r="C345" s="1" t="s">
        <v>80</v>
      </c>
      <c r="D345" s="78">
        <v>119.59</v>
      </c>
      <c r="E345" s="71"/>
      <c r="F345" s="78">
        <v>0</v>
      </c>
      <c r="G345" s="71"/>
      <c r="H345" s="1" t="s">
        <v>1126</v>
      </c>
    </row>
    <row r="346" spans="1:8" x14ac:dyDescent="0.2">
      <c r="A346" s="1">
        <v>344</v>
      </c>
      <c r="B346" s="2" t="s">
        <v>1027</v>
      </c>
      <c r="C346" s="1" t="s">
        <v>80</v>
      </c>
      <c r="D346" s="78">
        <v>32.200000000000003</v>
      </c>
      <c r="E346" s="71"/>
      <c r="F346" s="78">
        <v>0</v>
      </c>
      <c r="G346" s="71"/>
      <c r="H346" s="1" t="s">
        <v>1126</v>
      </c>
    </row>
    <row r="347" spans="1:8" x14ac:dyDescent="0.2">
      <c r="A347" s="1">
        <v>345</v>
      </c>
      <c r="B347" s="2" t="s">
        <v>1028</v>
      </c>
      <c r="C347" s="1" t="s">
        <v>80</v>
      </c>
      <c r="D347" s="78">
        <v>459.95</v>
      </c>
      <c r="E347" s="71"/>
      <c r="F347" s="78">
        <v>0</v>
      </c>
      <c r="G347" s="71"/>
      <c r="H347" s="1" t="s">
        <v>1126</v>
      </c>
    </row>
    <row r="348" spans="1:8" x14ac:dyDescent="0.2">
      <c r="A348" s="1">
        <v>346</v>
      </c>
      <c r="B348" s="2" t="s">
        <v>1029</v>
      </c>
      <c r="C348" s="1" t="s">
        <v>80</v>
      </c>
      <c r="D348" s="78">
        <v>321.97000000000003</v>
      </c>
      <c r="E348" s="71"/>
      <c r="F348" s="78">
        <v>0</v>
      </c>
      <c r="G348" s="71"/>
      <c r="H348" s="1" t="s">
        <v>1126</v>
      </c>
    </row>
    <row r="349" spans="1:8" x14ac:dyDescent="0.2">
      <c r="A349" s="1">
        <v>347</v>
      </c>
      <c r="B349" s="2" t="s">
        <v>1030</v>
      </c>
      <c r="C349" s="1" t="s">
        <v>80</v>
      </c>
      <c r="D349" s="78">
        <v>32.200000000000003</v>
      </c>
      <c r="E349" s="71"/>
      <c r="F349" s="78">
        <v>0</v>
      </c>
      <c r="G349" s="71"/>
      <c r="H349" s="1" t="s">
        <v>1126</v>
      </c>
    </row>
    <row r="350" spans="1:8" x14ac:dyDescent="0.2">
      <c r="A350" s="1">
        <v>348</v>
      </c>
      <c r="B350" s="2" t="s">
        <v>1031</v>
      </c>
      <c r="C350" s="1" t="s">
        <v>80</v>
      </c>
      <c r="D350" s="78">
        <v>41.4</v>
      </c>
      <c r="E350" s="71"/>
      <c r="F350" s="78">
        <v>0</v>
      </c>
      <c r="G350" s="71"/>
      <c r="H350" s="1" t="s">
        <v>1126</v>
      </c>
    </row>
    <row r="351" spans="1:8" x14ac:dyDescent="0.2">
      <c r="A351" s="1">
        <v>349</v>
      </c>
      <c r="B351" s="2" t="s">
        <v>1033</v>
      </c>
      <c r="C351" s="1" t="s">
        <v>80</v>
      </c>
      <c r="D351" s="78">
        <v>229.98</v>
      </c>
      <c r="E351" s="71"/>
      <c r="F351" s="78">
        <v>50.84</v>
      </c>
      <c r="G351" s="71"/>
      <c r="H351" s="3" t="s">
        <v>1126</v>
      </c>
    </row>
    <row r="352" spans="1:8" x14ac:dyDescent="0.2">
      <c r="A352" s="1">
        <v>350</v>
      </c>
      <c r="B352" s="2" t="s">
        <v>271</v>
      </c>
      <c r="C352" s="1" t="s">
        <v>80</v>
      </c>
      <c r="D352" s="78">
        <v>137.99</v>
      </c>
      <c r="E352" s="71"/>
      <c r="F352" s="78">
        <v>38.130000000000003</v>
      </c>
      <c r="G352" s="71"/>
      <c r="H352" s="3" t="s">
        <v>1126</v>
      </c>
    </row>
    <row r="353" spans="1:8" x14ac:dyDescent="0.2">
      <c r="A353" s="1">
        <v>351</v>
      </c>
      <c r="B353" s="2" t="s">
        <v>1036</v>
      </c>
      <c r="C353" s="1" t="s">
        <v>80</v>
      </c>
      <c r="D353" s="78">
        <v>0</v>
      </c>
      <c r="E353" s="71"/>
      <c r="F353" s="78">
        <v>229.98</v>
      </c>
      <c r="G353" s="71"/>
      <c r="H353" s="3" t="s">
        <v>1126</v>
      </c>
    </row>
    <row r="354" spans="1:8" x14ac:dyDescent="0.2">
      <c r="A354" s="1">
        <v>352</v>
      </c>
      <c r="B354" s="2" t="s">
        <v>1037</v>
      </c>
      <c r="C354" s="1" t="s">
        <v>80</v>
      </c>
      <c r="D354" s="78">
        <v>110.39</v>
      </c>
      <c r="E354" s="71"/>
      <c r="F354" s="78">
        <v>259.41000000000003</v>
      </c>
      <c r="G354" s="71"/>
      <c r="H354" s="3" t="s">
        <v>1126</v>
      </c>
    </row>
    <row r="355" spans="1:8" x14ac:dyDescent="0.2">
      <c r="A355" s="1">
        <v>353</v>
      </c>
      <c r="B355" s="2" t="s">
        <v>1038</v>
      </c>
      <c r="C355" s="1" t="s">
        <v>80</v>
      </c>
      <c r="D355" s="78">
        <v>110.39</v>
      </c>
      <c r="E355" s="71"/>
      <c r="F355" s="78">
        <v>0</v>
      </c>
      <c r="G355" s="71"/>
      <c r="H355" s="3" t="s">
        <v>1126</v>
      </c>
    </row>
    <row r="356" spans="1:8" x14ac:dyDescent="0.2">
      <c r="A356" s="1">
        <v>354</v>
      </c>
      <c r="B356" s="2" t="s">
        <v>1039</v>
      </c>
      <c r="C356" s="1" t="s">
        <v>80</v>
      </c>
      <c r="D356" s="78">
        <v>59.79</v>
      </c>
      <c r="E356" s="71"/>
      <c r="F356" s="78">
        <v>0</v>
      </c>
      <c r="G356" s="71"/>
      <c r="H356" s="3" t="s">
        <v>1126</v>
      </c>
    </row>
    <row r="357" spans="1:8" x14ac:dyDescent="0.2">
      <c r="A357" s="1">
        <v>355</v>
      </c>
      <c r="B357" s="2" t="s">
        <v>1040</v>
      </c>
      <c r="C357" s="1" t="s">
        <v>80</v>
      </c>
      <c r="D357" s="78">
        <v>110.39</v>
      </c>
      <c r="E357" s="71"/>
      <c r="F357" s="78">
        <v>0</v>
      </c>
      <c r="G357" s="71"/>
      <c r="H357" s="3" t="s">
        <v>1126</v>
      </c>
    </row>
    <row r="358" spans="1:8" x14ac:dyDescent="0.2">
      <c r="A358" s="1">
        <v>356</v>
      </c>
      <c r="B358" s="2" t="s">
        <v>1044</v>
      </c>
      <c r="C358" s="1" t="s">
        <v>80</v>
      </c>
      <c r="D358" s="78">
        <v>459.95</v>
      </c>
      <c r="E358" s="71"/>
      <c r="F358" s="78">
        <v>19.07</v>
      </c>
      <c r="G358" s="71"/>
      <c r="H358" s="3" t="s">
        <v>1126</v>
      </c>
    </row>
    <row r="359" spans="1:8" x14ac:dyDescent="0.2">
      <c r="A359" s="1">
        <v>357</v>
      </c>
      <c r="B359" s="2" t="s">
        <v>1050</v>
      </c>
      <c r="C359" s="1" t="s">
        <v>80</v>
      </c>
      <c r="D359" s="78">
        <v>0</v>
      </c>
      <c r="E359" s="71"/>
      <c r="F359" s="78">
        <v>177.96</v>
      </c>
      <c r="G359" s="71"/>
      <c r="H359" s="3" t="s">
        <v>1126</v>
      </c>
    </row>
    <row r="360" spans="1:8" x14ac:dyDescent="0.2">
      <c r="A360" s="1">
        <v>358</v>
      </c>
      <c r="B360" s="2" t="s">
        <v>1051</v>
      </c>
      <c r="C360" s="1" t="s">
        <v>80</v>
      </c>
      <c r="D360" s="78">
        <v>0</v>
      </c>
      <c r="E360" s="71"/>
      <c r="F360" s="78">
        <v>177.96</v>
      </c>
      <c r="G360" s="71"/>
      <c r="H360" s="3" t="s">
        <v>1126</v>
      </c>
    </row>
    <row r="361" spans="1:8" x14ac:dyDescent="0.2">
      <c r="A361" s="1">
        <v>359</v>
      </c>
      <c r="B361" s="2" t="s">
        <v>1052</v>
      </c>
      <c r="C361" s="1" t="s">
        <v>80</v>
      </c>
      <c r="D361" s="78">
        <v>55.19</v>
      </c>
      <c r="E361" s="71"/>
      <c r="F361" s="78">
        <v>0</v>
      </c>
      <c r="G361" s="71"/>
      <c r="H361" s="1" t="s">
        <v>1126</v>
      </c>
    </row>
    <row r="362" spans="1:8" x14ac:dyDescent="0.2">
      <c r="A362" s="1">
        <v>360</v>
      </c>
      <c r="B362" s="2" t="s">
        <v>1053</v>
      </c>
      <c r="C362" s="1" t="s">
        <v>1256</v>
      </c>
      <c r="D362" s="78">
        <v>0</v>
      </c>
      <c r="E362" s="71"/>
      <c r="F362" s="78">
        <v>165.25</v>
      </c>
      <c r="G362" s="71"/>
      <c r="H362" s="1" t="s">
        <v>1126</v>
      </c>
    </row>
    <row r="363" spans="1:8" x14ac:dyDescent="0.2">
      <c r="A363" s="1">
        <v>361</v>
      </c>
      <c r="B363" s="2" t="s">
        <v>1054</v>
      </c>
      <c r="C363" s="1" t="s">
        <v>80</v>
      </c>
      <c r="D363" s="78">
        <v>18.399999999999999</v>
      </c>
      <c r="E363" s="71"/>
      <c r="F363" s="78">
        <v>0</v>
      </c>
      <c r="G363" s="71"/>
      <c r="H363" s="1" t="s">
        <v>1126</v>
      </c>
    </row>
    <row r="364" spans="1:8" x14ac:dyDescent="0.2">
      <c r="A364" s="1">
        <v>362</v>
      </c>
      <c r="B364" s="2" t="s">
        <v>1055</v>
      </c>
      <c r="C364" s="1" t="s">
        <v>80</v>
      </c>
      <c r="D364" s="78">
        <v>55.19</v>
      </c>
      <c r="E364" s="71"/>
      <c r="F364" s="78">
        <v>0</v>
      </c>
      <c r="G364" s="71"/>
      <c r="H364" s="1" t="s">
        <v>1126</v>
      </c>
    </row>
    <row r="365" spans="1:8" x14ac:dyDescent="0.2">
      <c r="A365" s="1">
        <v>363</v>
      </c>
      <c r="B365" s="2" t="s">
        <v>1056</v>
      </c>
      <c r="C365" s="1" t="s">
        <v>80</v>
      </c>
      <c r="D365" s="78">
        <v>9.1999999999999993</v>
      </c>
      <c r="E365" s="71"/>
      <c r="F365" s="78">
        <v>0</v>
      </c>
      <c r="G365" s="71"/>
      <c r="H365" s="1" t="s">
        <v>1126</v>
      </c>
    </row>
    <row r="366" spans="1:8" x14ac:dyDescent="0.2">
      <c r="A366" s="1">
        <v>364</v>
      </c>
      <c r="B366" s="2" t="s">
        <v>1063</v>
      </c>
      <c r="C366" s="1" t="s">
        <v>80</v>
      </c>
      <c r="D366" s="78">
        <v>46</v>
      </c>
      <c r="E366" s="71"/>
      <c r="F366" s="78">
        <v>18.399999999999999</v>
      </c>
      <c r="G366" s="71"/>
      <c r="H366" s="3" t="s">
        <v>1126</v>
      </c>
    </row>
    <row r="367" spans="1:8" x14ac:dyDescent="0.2">
      <c r="A367" s="1">
        <v>365</v>
      </c>
      <c r="B367" s="2" t="s">
        <v>1064</v>
      </c>
      <c r="C367" s="1" t="s">
        <v>80</v>
      </c>
      <c r="D367" s="78">
        <v>55.19</v>
      </c>
      <c r="E367" s="71"/>
      <c r="F367" s="78">
        <v>259.41000000000003</v>
      </c>
      <c r="G367" s="71"/>
      <c r="H367" s="3" t="s">
        <v>1126</v>
      </c>
    </row>
    <row r="368" spans="1:8" x14ac:dyDescent="0.2">
      <c r="A368" s="1">
        <v>366</v>
      </c>
      <c r="B368" s="2" t="s">
        <v>1065</v>
      </c>
      <c r="C368" s="1" t="s">
        <v>80</v>
      </c>
      <c r="D368" s="78">
        <v>110.39</v>
      </c>
      <c r="E368" s="71"/>
      <c r="F368" s="78">
        <v>0</v>
      </c>
      <c r="G368" s="71"/>
      <c r="H368" s="3" t="s">
        <v>1126</v>
      </c>
    </row>
    <row r="369" spans="1:8" x14ac:dyDescent="0.2">
      <c r="A369" s="1">
        <v>367</v>
      </c>
      <c r="B369" s="2" t="s">
        <v>1066</v>
      </c>
      <c r="C369" s="1" t="s">
        <v>80</v>
      </c>
      <c r="D369" s="78">
        <v>124.19</v>
      </c>
      <c r="E369" s="71"/>
      <c r="F369" s="78">
        <v>0</v>
      </c>
      <c r="G369" s="71"/>
      <c r="H369" s="3" t="s">
        <v>1126</v>
      </c>
    </row>
    <row r="370" spans="1:8" x14ac:dyDescent="0.2">
      <c r="A370" s="1">
        <v>368</v>
      </c>
      <c r="B370" s="2" t="s">
        <v>1067</v>
      </c>
      <c r="C370" s="1" t="s">
        <v>80</v>
      </c>
      <c r="D370" s="78">
        <v>55.19</v>
      </c>
      <c r="E370" s="71"/>
      <c r="F370" s="78">
        <v>0</v>
      </c>
      <c r="G370" s="71"/>
      <c r="H370" s="3" t="s">
        <v>1126</v>
      </c>
    </row>
    <row r="371" spans="1:8" x14ac:dyDescent="0.2">
      <c r="A371" s="1">
        <v>369</v>
      </c>
      <c r="B371" s="2" t="s">
        <v>1068</v>
      </c>
      <c r="C371" s="1" t="s">
        <v>80</v>
      </c>
      <c r="D371" s="78">
        <v>73.59</v>
      </c>
      <c r="E371" s="71"/>
      <c r="F371" s="78">
        <v>0</v>
      </c>
      <c r="G371" s="71"/>
      <c r="H371" s="3" t="s">
        <v>1126</v>
      </c>
    </row>
    <row r="372" spans="1:8" x14ac:dyDescent="0.2">
      <c r="A372" s="1">
        <v>370</v>
      </c>
      <c r="B372" s="2" t="s">
        <v>1069</v>
      </c>
      <c r="C372" s="1" t="s">
        <v>80</v>
      </c>
      <c r="D372" s="78">
        <v>321.97000000000003</v>
      </c>
      <c r="E372" s="71"/>
      <c r="F372" s="78">
        <v>0</v>
      </c>
      <c r="G372" s="71"/>
      <c r="H372" s="3" t="s">
        <v>1126</v>
      </c>
    </row>
    <row r="373" spans="1:8" x14ac:dyDescent="0.2">
      <c r="A373" s="1">
        <v>371</v>
      </c>
      <c r="B373" s="2" t="s">
        <v>1070</v>
      </c>
      <c r="C373" s="1" t="s">
        <v>80</v>
      </c>
      <c r="D373" s="78">
        <v>9.1999999999999993</v>
      </c>
      <c r="E373" s="71"/>
      <c r="F373" s="78">
        <v>0</v>
      </c>
      <c r="G373" s="71"/>
      <c r="H373" s="3" t="s">
        <v>1126</v>
      </c>
    </row>
    <row r="374" spans="1:8" x14ac:dyDescent="0.2">
      <c r="A374" s="1">
        <v>372</v>
      </c>
      <c r="B374" s="2" t="s">
        <v>1071</v>
      </c>
      <c r="C374" s="1" t="s">
        <v>80</v>
      </c>
      <c r="D374" s="78">
        <v>9.1999999999999993</v>
      </c>
      <c r="E374" s="71"/>
      <c r="F374" s="78">
        <v>0</v>
      </c>
      <c r="G374" s="71"/>
      <c r="H374" s="3" t="s">
        <v>1126</v>
      </c>
    </row>
    <row r="375" spans="1:8" x14ac:dyDescent="0.2">
      <c r="A375" s="1">
        <v>373</v>
      </c>
      <c r="B375" s="2" t="s">
        <v>1072</v>
      </c>
      <c r="C375" s="1" t="s">
        <v>80</v>
      </c>
      <c r="D375" s="78">
        <v>9.1999999999999993</v>
      </c>
      <c r="E375" s="71"/>
      <c r="F375" s="78">
        <v>0</v>
      </c>
      <c r="G375" s="71"/>
      <c r="H375" s="3" t="s">
        <v>1126</v>
      </c>
    </row>
    <row r="376" spans="1:8" x14ac:dyDescent="0.2">
      <c r="A376" s="1">
        <v>374</v>
      </c>
      <c r="B376" s="2" t="s">
        <v>1073</v>
      </c>
      <c r="C376" s="1" t="s">
        <v>80</v>
      </c>
      <c r="D376" s="78">
        <v>9.1999999999999993</v>
      </c>
      <c r="E376" s="71"/>
      <c r="F376" s="78">
        <v>0</v>
      </c>
      <c r="G376" s="71"/>
      <c r="H376" s="3" t="s">
        <v>1126</v>
      </c>
    </row>
    <row r="377" spans="1:8" x14ac:dyDescent="0.2">
      <c r="A377" s="1">
        <v>375</v>
      </c>
      <c r="B377" s="2" t="s">
        <v>1074</v>
      </c>
      <c r="C377" s="1" t="s">
        <v>80</v>
      </c>
      <c r="D377" s="78">
        <v>0</v>
      </c>
      <c r="E377" s="71"/>
      <c r="F377" s="78">
        <v>572</v>
      </c>
      <c r="G377" s="71"/>
      <c r="H377" s="3" t="s">
        <v>1126</v>
      </c>
    </row>
    <row r="378" spans="1:8" x14ac:dyDescent="0.2">
      <c r="A378" s="1">
        <v>376</v>
      </c>
      <c r="B378" s="2" t="s">
        <v>1082</v>
      </c>
      <c r="C378" s="1" t="s">
        <v>80</v>
      </c>
      <c r="D378" s="78">
        <v>110.39</v>
      </c>
      <c r="E378" s="71"/>
      <c r="F378" s="78">
        <v>0</v>
      </c>
      <c r="G378" s="71"/>
      <c r="H378" s="3" t="s">
        <v>1126</v>
      </c>
    </row>
    <row r="379" spans="1:8" x14ac:dyDescent="0.2">
      <c r="A379" s="1">
        <v>377</v>
      </c>
      <c r="B379" s="2" t="s">
        <v>1083</v>
      </c>
      <c r="C379" s="1" t="s">
        <v>80</v>
      </c>
      <c r="D379" s="78">
        <v>137.99</v>
      </c>
      <c r="E379" s="71"/>
      <c r="F379" s="78">
        <v>0</v>
      </c>
      <c r="G379" s="71"/>
      <c r="H379" s="3" t="s">
        <v>1126</v>
      </c>
    </row>
    <row r="380" spans="1:8" x14ac:dyDescent="0.2">
      <c r="A380" s="1">
        <v>378</v>
      </c>
      <c r="B380" s="2" t="s">
        <v>299</v>
      </c>
      <c r="C380" s="1" t="s">
        <v>80</v>
      </c>
      <c r="D380" s="78">
        <v>46</v>
      </c>
      <c r="E380" s="71"/>
      <c r="F380" s="78">
        <v>0</v>
      </c>
      <c r="G380" s="71"/>
      <c r="H380" s="3" t="s">
        <v>1126</v>
      </c>
    </row>
    <row r="381" spans="1:8" x14ac:dyDescent="0.2">
      <c r="A381" s="1">
        <v>379</v>
      </c>
      <c r="B381" s="2" t="s">
        <v>508</v>
      </c>
      <c r="C381" s="1" t="s">
        <v>80</v>
      </c>
      <c r="D381" s="78">
        <v>229.98</v>
      </c>
      <c r="E381" s="71"/>
      <c r="F381" s="78">
        <v>0</v>
      </c>
      <c r="G381" s="71"/>
      <c r="H381" s="3" t="s">
        <v>1126</v>
      </c>
    </row>
    <row r="382" spans="1:8" x14ac:dyDescent="0.2">
      <c r="A382" s="1">
        <v>380</v>
      </c>
      <c r="B382" s="2" t="s">
        <v>509</v>
      </c>
      <c r="C382" s="1" t="s">
        <v>80</v>
      </c>
      <c r="D382" s="78">
        <v>183.98</v>
      </c>
      <c r="E382" s="71"/>
      <c r="F382" s="78">
        <v>0</v>
      </c>
      <c r="G382" s="71"/>
      <c r="H382" s="3" t="s">
        <v>1126</v>
      </c>
    </row>
    <row r="383" spans="1:8" x14ac:dyDescent="0.2">
      <c r="A383" s="1">
        <v>381</v>
      </c>
      <c r="B383" s="2" t="s">
        <v>1136</v>
      </c>
      <c r="C383" s="1" t="s">
        <v>80</v>
      </c>
      <c r="D383" s="78">
        <v>6899.25</v>
      </c>
      <c r="E383" s="71"/>
      <c r="F383" s="78">
        <v>121.79</v>
      </c>
      <c r="G383" s="71"/>
      <c r="H383" s="3" t="s">
        <v>1126</v>
      </c>
    </row>
    <row r="384" spans="1:8" x14ac:dyDescent="0.2">
      <c r="A384" s="1">
        <v>382</v>
      </c>
      <c r="B384" s="2" t="s">
        <v>1138</v>
      </c>
      <c r="C384" s="1" t="s">
        <v>80</v>
      </c>
      <c r="D384" s="78">
        <v>46</v>
      </c>
      <c r="E384" s="71"/>
      <c r="F384" s="78">
        <v>0</v>
      </c>
      <c r="G384" s="71"/>
      <c r="H384" s="3" t="s">
        <v>1126</v>
      </c>
    </row>
    <row r="385" spans="1:8" x14ac:dyDescent="0.2">
      <c r="A385" s="1">
        <v>383</v>
      </c>
      <c r="B385" s="2" t="s">
        <v>1140</v>
      </c>
      <c r="C385" s="1" t="s">
        <v>80</v>
      </c>
      <c r="D385" s="78">
        <v>229.98</v>
      </c>
      <c r="E385" s="71"/>
      <c r="F385" s="78">
        <v>90.79</v>
      </c>
      <c r="G385" s="71"/>
      <c r="H385" s="3" t="s">
        <v>1126</v>
      </c>
    </row>
    <row r="386" spans="1:8" x14ac:dyDescent="0.2">
      <c r="A386" s="1">
        <v>384</v>
      </c>
      <c r="B386" s="2" t="s">
        <v>1143</v>
      </c>
      <c r="C386" s="1" t="s">
        <v>80</v>
      </c>
      <c r="D386" s="78">
        <v>46</v>
      </c>
      <c r="E386" s="71"/>
      <c r="F386" s="78">
        <v>32.43</v>
      </c>
      <c r="G386" s="71"/>
      <c r="H386" s="3" t="s">
        <v>1126</v>
      </c>
    </row>
    <row r="387" spans="1:8" ht="12" customHeight="1" x14ac:dyDescent="0.2">
      <c r="A387" s="1">
        <v>385</v>
      </c>
      <c r="B387" s="2" t="s">
        <v>1144</v>
      </c>
      <c r="C387" s="1" t="s">
        <v>80</v>
      </c>
      <c r="D387" s="78">
        <v>73.59</v>
      </c>
      <c r="E387" s="71"/>
      <c r="F387" s="78">
        <v>19.46</v>
      </c>
      <c r="G387" s="71"/>
      <c r="H387" s="3" t="s">
        <v>1126</v>
      </c>
    </row>
    <row r="388" spans="1:8" ht="12" customHeight="1" x14ac:dyDescent="0.2">
      <c r="A388" s="1">
        <v>386</v>
      </c>
      <c r="B388" s="2" t="s">
        <v>1148</v>
      </c>
      <c r="C388" s="1" t="s">
        <v>1256</v>
      </c>
      <c r="D388" s="78">
        <v>459.95</v>
      </c>
      <c r="E388" s="71"/>
      <c r="F388" s="78">
        <v>64.849999999999994</v>
      </c>
      <c r="G388" s="71"/>
      <c r="H388" s="3" t="s">
        <v>1126</v>
      </c>
    </row>
    <row r="389" spans="1:8" ht="12" customHeight="1" x14ac:dyDescent="0.2">
      <c r="A389" s="1">
        <v>387</v>
      </c>
      <c r="B389" s="2" t="s">
        <v>1150</v>
      </c>
      <c r="C389" s="1" t="s">
        <v>80</v>
      </c>
      <c r="D389" s="78">
        <v>1379.85</v>
      </c>
      <c r="E389" s="71"/>
      <c r="F389" s="124">
        <v>363</v>
      </c>
      <c r="G389" s="126"/>
      <c r="H389" s="3" t="s">
        <v>1126</v>
      </c>
    </row>
    <row r="390" spans="1:8" ht="12" customHeight="1" x14ac:dyDescent="0.2">
      <c r="A390" s="1">
        <v>388</v>
      </c>
      <c r="B390" s="2" t="s">
        <v>1381</v>
      </c>
      <c r="C390" s="1" t="s">
        <v>80</v>
      </c>
      <c r="D390" s="78">
        <v>500</v>
      </c>
      <c r="E390" s="71"/>
      <c r="F390" s="125"/>
      <c r="G390" s="127"/>
      <c r="H390" s="3" t="s">
        <v>1126</v>
      </c>
    </row>
    <row r="391" spans="1:8" ht="12" customHeight="1" x14ac:dyDescent="0.2">
      <c r="A391" s="1">
        <v>389</v>
      </c>
      <c r="B391" s="2" t="s">
        <v>1153</v>
      </c>
      <c r="C391" s="1" t="s">
        <v>80</v>
      </c>
      <c r="D391" s="78">
        <v>4.5999999999999996</v>
      </c>
      <c r="E391" s="71"/>
      <c r="F391" s="78">
        <v>0</v>
      </c>
      <c r="G391" s="71"/>
      <c r="H391" s="3" t="s">
        <v>1126</v>
      </c>
    </row>
    <row r="392" spans="1:8" ht="12" customHeight="1" x14ac:dyDescent="0.2">
      <c r="A392" s="1">
        <v>390</v>
      </c>
      <c r="B392" s="2" t="s">
        <v>1152</v>
      </c>
      <c r="C392" s="1" t="s">
        <v>80</v>
      </c>
      <c r="D392" s="78">
        <v>4.5999999999999996</v>
      </c>
      <c r="E392" s="71"/>
      <c r="F392" s="78">
        <v>0</v>
      </c>
      <c r="G392" s="71"/>
      <c r="H392" s="3" t="s">
        <v>1126</v>
      </c>
    </row>
    <row r="393" spans="1:8" ht="12" customHeight="1" x14ac:dyDescent="0.2">
      <c r="A393" s="1">
        <v>391</v>
      </c>
      <c r="B393" s="2" t="s">
        <v>1154</v>
      </c>
      <c r="C393" s="1" t="s">
        <v>80</v>
      </c>
      <c r="D393" s="78">
        <v>4.5999999999999996</v>
      </c>
      <c r="E393" s="71"/>
      <c r="F393" s="78">
        <v>0</v>
      </c>
      <c r="G393" s="71"/>
      <c r="H393" s="3" t="s">
        <v>1126</v>
      </c>
    </row>
    <row r="394" spans="1:8" ht="12" customHeight="1" x14ac:dyDescent="0.2">
      <c r="A394" s="1">
        <v>392</v>
      </c>
      <c r="B394" s="2" t="s">
        <v>1155</v>
      </c>
      <c r="C394" s="1" t="s">
        <v>80</v>
      </c>
      <c r="D394" s="78">
        <v>4.5999999999999996</v>
      </c>
      <c r="E394" s="71"/>
      <c r="F394" s="78">
        <v>0</v>
      </c>
      <c r="G394" s="71"/>
      <c r="H394" s="3" t="s">
        <v>1126</v>
      </c>
    </row>
    <row r="395" spans="1:8" ht="12" customHeight="1" x14ac:dyDescent="0.2">
      <c r="A395" s="1">
        <v>393</v>
      </c>
      <c r="B395" s="2" t="s">
        <v>1157</v>
      </c>
      <c r="C395" s="1" t="s">
        <v>80</v>
      </c>
      <c r="D395" s="78">
        <v>0</v>
      </c>
      <c r="E395" s="71"/>
      <c r="F395" s="78">
        <v>505.85</v>
      </c>
      <c r="G395" s="71"/>
      <c r="H395" s="3" t="s">
        <v>1126</v>
      </c>
    </row>
    <row r="396" spans="1:8" ht="12" customHeight="1" x14ac:dyDescent="0.2">
      <c r="A396" s="1">
        <v>394</v>
      </c>
      <c r="B396" s="2" t="s">
        <v>1158</v>
      </c>
      <c r="C396" s="1" t="s">
        <v>80</v>
      </c>
      <c r="D396" s="78">
        <v>46</v>
      </c>
      <c r="E396" s="71"/>
      <c r="F396" s="78">
        <v>0</v>
      </c>
      <c r="G396" s="71"/>
      <c r="H396" s="3" t="s">
        <v>1126</v>
      </c>
    </row>
    <row r="397" spans="1:8" ht="12" customHeight="1" x14ac:dyDescent="0.2">
      <c r="A397" s="1">
        <v>395</v>
      </c>
      <c r="B397" s="2" t="s">
        <v>1161</v>
      </c>
      <c r="C397" s="1" t="s">
        <v>80</v>
      </c>
      <c r="D397" s="78">
        <v>46</v>
      </c>
      <c r="E397" s="71"/>
      <c r="F397" s="78">
        <v>0</v>
      </c>
      <c r="G397" s="71"/>
      <c r="H397" s="3" t="s">
        <v>1126</v>
      </c>
    </row>
    <row r="398" spans="1:8" ht="12" customHeight="1" x14ac:dyDescent="0.2">
      <c r="A398" s="1">
        <v>396</v>
      </c>
      <c r="B398" s="2" t="s">
        <v>1162</v>
      </c>
      <c r="C398" s="1" t="s">
        <v>80</v>
      </c>
      <c r="D398" s="78">
        <v>46</v>
      </c>
      <c r="E398" s="71"/>
      <c r="F398" s="78">
        <v>0</v>
      </c>
      <c r="G398" s="71"/>
      <c r="H398" s="3" t="s">
        <v>1126</v>
      </c>
    </row>
    <row r="399" spans="1:8" ht="12" customHeight="1" x14ac:dyDescent="0.2">
      <c r="A399" s="1">
        <v>397</v>
      </c>
      <c r="B399" s="2" t="s">
        <v>1163</v>
      </c>
      <c r="C399" s="1" t="s">
        <v>80</v>
      </c>
      <c r="D399" s="78">
        <v>46</v>
      </c>
      <c r="E399" s="71"/>
      <c r="F399" s="78">
        <v>0</v>
      </c>
      <c r="G399" s="71"/>
      <c r="H399" s="3" t="s">
        <v>1126</v>
      </c>
    </row>
    <row r="400" spans="1:8" ht="12" customHeight="1" x14ac:dyDescent="0.2">
      <c r="A400" s="1">
        <v>398</v>
      </c>
      <c r="B400" s="2" t="s">
        <v>1165</v>
      </c>
      <c r="C400" s="1" t="s">
        <v>80</v>
      </c>
      <c r="D400" s="78">
        <v>110.39</v>
      </c>
      <c r="E400" s="71"/>
      <c r="F400" s="78">
        <v>0</v>
      </c>
      <c r="G400" s="71"/>
      <c r="H400" s="3" t="s">
        <v>1126</v>
      </c>
    </row>
    <row r="401" spans="1:8" ht="12" customHeight="1" x14ac:dyDescent="0.2">
      <c r="A401" s="1">
        <v>399</v>
      </c>
      <c r="B401" s="2" t="s">
        <v>1371</v>
      </c>
      <c r="C401" s="1" t="s">
        <v>80</v>
      </c>
      <c r="D401" s="78">
        <v>55</v>
      </c>
      <c r="E401" s="71"/>
      <c r="F401" s="78">
        <v>0</v>
      </c>
      <c r="G401" s="71"/>
      <c r="H401" s="3" t="s">
        <v>1126</v>
      </c>
    </row>
    <row r="402" spans="1:8" ht="12" customHeight="1" x14ac:dyDescent="0.2">
      <c r="A402" s="1">
        <v>400</v>
      </c>
      <c r="B402" s="2" t="s">
        <v>1166</v>
      </c>
      <c r="C402" s="1" t="s">
        <v>80</v>
      </c>
      <c r="D402" s="78">
        <v>46</v>
      </c>
      <c r="E402" s="71"/>
      <c r="F402" s="78">
        <v>0</v>
      </c>
      <c r="G402" s="71"/>
      <c r="H402" s="3" t="s">
        <v>1126</v>
      </c>
    </row>
    <row r="403" spans="1:8" x14ac:dyDescent="0.2">
      <c r="A403" s="1">
        <v>401</v>
      </c>
      <c r="B403" s="2" t="s">
        <v>1167</v>
      </c>
      <c r="C403" s="1" t="s">
        <v>80</v>
      </c>
      <c r="D403" s="78">
        <v>0</v>
      </c>
      <c r="E403" s="71"/>
      <c r="F403" s="78">
        <v>259.41000000000003</v>
      </c>
      <c r="G403" s="71"/>
      <c r="H403" s="3" t="s">
        <v>1126</v>
      </c>
    </row>
    <row r="404" spans="1:8" x14ac:dyDescent="0.2">
      <c r="A404" s="1">
        <v>402</v>
      </c>
      <c r="B404" s="2" t="s">
        <v>1168</v>
      </c>
      <c r="C404" s="1" t="s">
        <v>80</v>
      </c>
      <c r="D404" s="78">
        <v>110.39</v>
      </c>
      <c r="E404" s="71"/>
      <c r="F404" s="78">
        <v>0</v>
      </c>
      <c r="G404" s="71"/>
      <c r="H404" s="3"/>
    </row>
    <row r="405" spans="1:8" x14ac:dyDescent="0.2">
      <c r="A405" s="1">
        <v>403</v>
      </c>
      <c r="B405" s="2" t="s">
        <v>1172</v>
      </c>
      <c r="C405" s="1" t="s">
        <v>80</v>
      </c>
      <c r="D405" s="78">
        <v>1379.85</v>
      </c>
      <c r="E405" s="71"/>
      <c r="F405" s="78">
        <v>181.59</v>
      </c>
      <c r="G405" s="71"/>
      <c r="H405" s="3" t="s">
        <v>1126</v>
      </c>
    </row>
    <row r="406" spans="1:8" x14ac:dyDescent="0.2">
      <c r="A406" s="1">
        <v>404</v>
      </c>
      <c r="B406" s="2" t="s">
        <v>1180</v>
      </c>
      <c r="C406" s="1" t="s">
        <v>80</v>
      </c>
      <c r="D406" s="78">
        <v>0</v>
      </c>
      <c r="E406" s="71"/>
      <c r="F406" s="78">
        <v>689.93</v>
      </c>
      <c r="G406" s="71"/>
      <c r="H406" s="3"/>
    </row>
    <row r="407" spans="1:8" x14ac:dyDescent="0.2">
      <c r="A407" s="1">
        <v>405</v>
      </c>
      <c r="B407" s="2" t="s">
        <v>1181</v>
      </c>
      <c r="C407" s="1" t="s">
        <v>80</v>
      </c>
      <c r="D407" s="78">
        <v>119.59</v>
      </c>
      <c r="E407" s="71"/>
      <c r="F407" s="78">
        <v>41.4</v>
      </c>
      <c r="G407" s="71"/>
      <c r="H407" s="3" t="s">
        <v>1126</v>
      </c>
    </row>
    <row r="408" spans="1:8" x14ac:dyDescent="0.2">
      <c r="A408" s="1">
        <v>406</v>
      </c>
      <c r="B408" s="2" t="s">
        <v>1186</v>
      </c>
      <c r="C408" s="1" t="s">
        <v>80</v>
      </c>
      <c r="D408" s="78">
        <v>0</v>
      </c>
      <c r="E408" s="71"/>
      <c r="F408" s="78">
        <v>275.97000000000003</v>
      </c>
      <c r="G408" s="71"/>
      <c r="H408" s="3"/>
    </row>
    <row r="409" spans="1:8" ht="12.75" customHeight="1" x14ac:dyDescent="0.2">
      <c r="A409" s="1">
        <v>407</v>
      </c>
      <c r="B409" s="2" t="s">
        <v>1187</v>
      </c>
      <c r="C409" s="1" t="s">
        <v>80</v>
      </c>
      <c r="D409" s="78">
        <v>275.97000000000003</v>
      </c>
      <c r="E409" s="71"/>
      <c r="F409" s="124">
        <v>95</v>
      </c>
      <c r="G409" s="126"/>
      <c r="H409" s="3" t="s">
        <v>1126</v>
      </c>
    </row>
    <row r="410" spans="1:8" x14ac:dyDescent="0.2">
      <c r="A410" s="1">
        <v>408</v>
      </c>
      <c r="B410" s="2" t="s">
        <v>1370</v>
      </c>
      <c r="C410" s="1" t="s">
        <v>80</v>
      </c>
      <c r="D410" s="78">
        <v>135</v>
      </c>
      <c r="E410" s="71"/>
      <c r="F410" s="125"/>
      <c r="G410" s="127"/>
      <c r="H410" s="3" t="s">
        <v>1126</v>
      </c>
    </row>
    <row r="411" spans="1:8" x14ac:dyDescent="0.2">
      <c r="A411" s="1">
        <v>409</v>
      </c>
      <c r="B411" s="2" t="s">
        <v>1193</v>
      </c>
      <c r="C411" s="1" t="s">
        <v>80</v>
      </c>
      <c r="D411" s="78">
        <v>367.96</v>
      </c>
      <c r="E411" s="71"/>
      <c r="F411" s="78">
        <v>68.989999999999995</v>
      </c>
      <c r="G411" s="71"/>
      <c r="H411" s="3" t="s">
        <v>1126</v>
      </c>
    </row>
    <row r="412" spans="1:8" x14ac:dyDescent="0.2">
      <c r="A412" s="1">
        <v>410</v>
      </c>
      <c r="B412" s="2" t="s">
        <v>1242</v>
      </c>
      <c r="C412" s="1" t="s">
        <v>80</v>
      </c>
      <c r="D412" s="78">
        <v>1379.85</v>
      </c>
      <c r="E412" s="71"/>
      <c r="F412" s="78">
        <v>0</v>
      </c>
      <c r="G412" s="71"/>
      <c r="H412" s="3" t="s">
        <v>1126</v>
      </c>
    </row>
    <row r="413" spans="1:8" x14ac:dyDescent="0.2">
      <c r="A413" s="1">
        <v>411</v>
      </c>
      <c r="B413" s="2" t="s">
        <v>1195</v>
      </c>
      <c r="C413" s="1" t="s">
        <v>80</v>
      </c>
      <c r="D413" s="78">
        <v>1103.8800000000001</v>
      </c>
      <c r="E413" s="71"/>
      <c r="F413" s="78">
        <v>0</v>
      </c>
      <c r="G413" s="71"/>
      <c r="H413" s="3" t="s">
        <v>1126</v>
      </c>
    </row>
    <row r="414" spans="1:8" x14ac:dyDescent="0.2">
      <c r="A414" s="1">
        <v>412</v>
      </c>
      <c r="B414" s="2" t="s">
        <v>1196</v>
      </c>
      <c r="C414" s="1" t="s">
        <v>80</v>
      </c>
      <c r="D414" s="78">
        <v>1103.8800000000001</v>
      </c>
      <c r="E414" s="71"/>
      <c r="F414" s="78">
        <v>0</v>
      </c>
      <c r="G414" s="71"/>
      <c r="H414" s="3" t="s">
        <v>1126</v>
      </c>
    </row>
    <row r="415" spans="1:8" x14ac:dyDescent="0.2">
      <c r="A415" s="1">
        <v>413</v>
      </c>
      <c r="B415" s="2" t="s">
        <v>1197</v>
      </c>
      <c r="C415" s="1" t="s">
        <v>80</v>
      </c>
      <c r="D415" s="78">
        <v>1103.8800000000001</v>
      </c>
      <c r="E415" s="71"/>
      <c r="F415" s="78">
        <v>758.92</v>
      </c>
      <c r="G415" s="71"/>
      <c r="H415" s="3" t="s">
        <v>1126</v>
      </c>
    </row>
    <row r="416" spans="1:8" x14ac:dyDescent="0.2">
      <c r="A416" s="1">
        <v>414</v>
      </c>
      <c r="B416" s="2" t="s">
        <v>1268</v>
      </c>
      <c r="C416" s="1" t="s">
        <v>80</v>
      </c>
      <c r="D416" s="78">
        <v>3219.65</v>
      </c>
      <c r="E416" s="71"/>
      <c r="F416" s="78">
        <v>758.92</v>
      </c>
      <c r="G416" s="71"/>
      <c r="H416" s="3" t="s">
        <v>1126</v>
      </c>
    </row>
    <row r="417" spans="1:8" x14ac:dyDescent="0.2">
      <c r="A417" s="1">
        <v>415</v>
      </c>
      <c r="B417" s="2" t="s">
        <v>1224</v>
      </c>
      <c r="C417" s="1" t="s">
        <v>80</v>
      </c>
      <c r="D417" s="78">
        <v>110.39</v>
      </c>
      <c r="E417" s="71"/>
      <c r="F417" s="78">
        <v>41.4</v>
      </c>
      <c r="G417" s="71"/>
      <c r="H417" s="3" t="s">
        <v>1126</v>
      </c>
    </row>
    <row r="418" spans="1:8" x14ac:dyDescent="0.2">
      <c r="A418" s="1">
        <v>416</v>
      </c>
      <c r="B418" s="2" t="s">
        <v>1225</v>
      </c>
      <c r="C418" s="1" t="s">
        <v>80</v>
      </c>
      <c r="D418" s="78">
        <v>229.98</v>
      </c>
      <c r="E418" s="71"/>
      <c r="F418" s="78">
        <v>206.98</v>
      </c>
      <c r="G418" s="71"/>
      <c r="H418" s="3" t="s">
        <v>1126</v>
      </c>
    </row>
    <row r="419" spans="1:8" x14ac:dyDescent="0.2">
      <c r="A419" s="1">
        <v>417</v>
      </c>
      <c r="B419" s="2" t="s">
        <v>1269</v>
      </c>
      <c r="C419" s="1" t="s">
        <v>80</v>
      </c>
      <c r="D419" s="78">
        <v>735.92</v>
      </c>
      <c r="E419" s="71"/>
      <c r="F419" s="78">
        <v>165.58</v>
      </c>
      <c r="G419" s="71"/>
      <c r="H419" s="3" t="s">
        <v>1126</v>
      </c>
    </row>
    <row r="420" spans="1:8" x14ac:dyDescent="0.2">
      <c r="A420" s="1">
        <v>418</v>
      </c>
      <c r="B420" s="2" t="s">
        <v>1226</v>
      </c>
      <c r="C420" s="1" t="s">
        <v>80</v>
      </c>
      <c r="D420" s="78">
        <v>229.98</v>
      </c>
      <c r="E420" s="71"/>
      <c r="F420" s="78">
        <v>82.79</v>
      </c>
      <c r="G420" s="71"/>
      <c r="H420" s="3" t="s">
        <v>1126</v>
      </c>
    </row>
    <row r="421" spans="1:8" x14ac:dyDescent="0.2">
      <c r="A421" s="1">
        <v>419</v>
      </c>
      <c r="B421" s="2" t="s">
        <v>1227</v>
      </c>
      <c r="C421" s="1" t="s">
        <v>80</v>
      </c>
      <c r="D421" s="78">
        <v>46</v>
      </c>
      <c r="E421" s="71"/>
      <c r="F421" s="78">
        <v>0</v>
      </c>
      <c r="G421" s="71"/>
      <c r="H421" s="3" t="s">
        <v>1126</v>
      </c>
    </row>
    <row r="422" spans="1:8" x14ac:dyDescent="0.2">
      <c r="A422" s="1">
        <v>420</v>
      </c>
      <c r="B422" s="2" t="s">
        <v>1228</v>
      </c>
      <c r="C422" s="1" t="s">
        <v>80</v>
      </c>
      <c r="D422" s="78">
        <v>46</v>
      </c>
      <c r="E422" s="71"/>
      <c r="F422" s="78">
        <v>0</v>
      </c>
      <c r="G422" s="71"/>
      <c r="H422" s="3" t="s">
        <v>1126</v>
      </c>
    </row>
    <row r="423" spans="1:8" x14ac:dyDescent="0.2">
      <c r="A423" s="1">
        <v>421</v>
      </c>
      <c r="B423" s="2" t="s">
        <v>1229</v>
      </c>
      <c r="C423" s="1" t="s">
        <v>80</v>
      </c>
      <c r="D423" s="78">
        <v>73.59</v>
      </c>
      <c r="E423" s="71"/>
      <c r="F423" s="78">
        <v>0</v>
      </c>
      <c r="G423" s="71"/>
      <c r="H423" s="3" t="s">
        <v>1126</v>
      </c>
    </row>
    <row r="424" spans="1:8" x14ac:dyDescent="0.2">
      <c r="A424" s="1">
        <v>422</v>
      </c>
      <c r="B424" s="2" t="s">
        <v>1230</v>
      </c>
      <c r="C424" s="1" t="s">
        <v>80</v>
      </c>
      <c r="D424" s="78">
        <v>183.98</v>
      </c>
      <c r="E424" s="71"/>
      <c r="F424" s="78">
        <v>0</v>
      </c>
      <c r="G424" s="71"/>
      <c r="H424" s="3" t="s">
        <v>1126</v>
      </c>
    </row>
    <row r="425" spans="1:8" x14ac:dyDescent="0.2">
      <c r="A425" s="1">
        <v>423</v>
      </c>
      <c r="B425" s="2" t="s">
        <v>1231</v>
      </c>
      <c r="C425" s="1" t="s">
        <v>80</v>
      </c>
      <c r="D425" s="78">
        <v>91.99</v>
      </c>
      <c r="E425" s="71"/>
      <c r="F425" s="78">
        <v>0</v>
      </c>
      <c r="G425" s="71"/>
      <c r="H425" s="3" t="s">
        <v>1126</v>
      </c>
    </row>
    <row r="426" spans="1:8" x14ac:dyDescent="0.2">
      <c r="A426" s="1">
        <v>424</v>
      </c>
      <c r="B426" s="2" t="s">
        <v>1232</v>
      </c>
      <c r="C426" s="1" t="s">
        <v>80</v>
      </c>
      <c r="D426" s="78">
        <v>110.39</v>
      </c>
      <c r="E426" s="71"/>
      <c r="F426" s="78">
        <v>0</v>
      </c>
      <c r="G426" s="71"/>
      <c r="H426" s="3" t="s">
        <v>1126</v>
      </c>
    </row>
    <row r="427" spans="1:8" x14ac:dyDescent="0.2">
      <c r="A427" s="1">
        <v>425</v>
      </c>
      <c r="B427" s="2" t="s">
        <v>1233</v>
      </c>
      <c r="C427" s="1" t="s">
        <v>80</v>
      </c>
      <c r="D427" s="78">
        <v>0</v>
      </c>
      <c r="E427" s="71"/>
      <c r="F427" s="78">
        <v>41.4</v>
      </c>
      <c r="G427" s="71"/>
      <c r="H427" s="3"/>
    </row>
    <row r="428" spans="1:8" x14ac:dyDescent="0.2">
      <c r="A428" s="1">
        <v>426</v>
      </c>
      <c r="B428" s="2" t="s">
        <v>1234</v>
      </c>
      <c r="C428" s="1" t="s">
        <v>80</v>
      </c>
      <c r="D428" s="78">
        <v>0</v>
      </c>
      <c r="E428" s="71"/>
      <c r="F428" s="78">
        <v>110.39</v>
      </c>
      <c r="G428" s="71"/>
      <c r="H428" s="3"/>
    </row>
    <row r="429" spans="1:8" x14ac:dyDescent="0.2">
      <c r="A429" s="1">
        <v>427</v>
      </c>
      <c r="B429" s="2" t="s">
        <v>1235</v>
      </c>
      <c r="C429" s="1" t="s">
        <v>80</v>
      </c>
      <c r="D429" s="78">
        <v>0</v>
      </c>
      <c r="E429" s="71"/>
      <c r="F429" s="78">
        <v>124.19</v>
      </c>
      <c r="G429" s="71"/>
      <c r="H429" s="3"/>
    </row>
    <row r="430" spans="1:8" x14ac:dyDescent="0.2">
      <c r="A430" s="1">
        <v>428</v>
      </c>
      <c r="B430" s="2" t="s">
        <v>1004</v>
      </c>
      <c r="C430" s="1" t="s">
        <v>80</v>
      </c>
      <c r="D430" s="78">
        <v>0</v>
      </c>
      <c r="E430" s="71"/>
      <c r="F430" s="78">
        <v>193.18</v>
      </c>
      <c r="G430" s="71"/>
      <c r="H430" s="3"/>
    </row>
    <row r="431" spans="1:8" x14ac:dyDescent="0.2">
      <c r="A431" s="1">
        <v>429</v>
      </c>
      <c r="B431" s="18" t="s">
        <v>1276</v>
      </c>
      <c r="C431" s="1" t="s">
        <v>80</v>
      </c>
      <c r="D431" s="78">
        <v>110.39</v>
      </c>
      <c r="E431" s="71"/>
      <c r="F431" s="78">
        <v>68.989999999999995</v>
      </c>
      <c r="G431" s="71"/>
      <c r="H431" s="3" t="s">
        <v>1126</v>
      </c>
    </row>
    <row r="432" spans="1:8" x14ac:dyDescent="0.2">
      <c r="A432" s="1">
        <v>430</v>
      </c>
      <c r="B432" s="18" t="s">
        <v>1131</v>
      </c>
      <c r="C432" s="1" t="s">
        <v>80</v>
      </c>
      <c r="D432" s="78">
        <v>404.76</v>
      </c>
      <c r="E432" s="71"/>
      <c r="F432" s="78">
        <v>82.79</v>
      </c>
      <c r="G432" s="71"/>
      <c r="H432" s="3" t="s">
        <v>1126</v>
      </c>
    </row>
    <row r="433" spans="1:8" x14ac:dyDescent="0.2">
      <c r="A433" s="1">
        <v>431</v>
      </c>
      <c r="B433" s="20" t="s">
        <v>622</v>
      </c>
      <c r="C433" s="36" t="s">
        <v>80</v>
      </c>
      <c r="D433" s="78">
        <v>0.55000000000000004</v>
      </c>
      <c r="E433" s="71"/>
      <c r="F433" s="78">
        <v>0.69</v>
      </c>
      <c r="G433" s="71"/>
      <c r="H433" s="37" t="s">
        <v>1126</v>
      </c>
    </row>
    <row r="434" spans="1:8" x14ac:dyDescent="0.2">
      <c r="A434" s="1">
        <v>432</v>
      </c>
      <c r="B434" s="20" t="s">
        <v>1281</v>
      </c>
      <c r="C434" s="36" t="s">
        <v>80</v>
      </c>
      <c r="D434" s="78">
        <v>0</v>
      </c>
      <c r="E434" s="71"/>
      <c r="F434" s="78">
        <v>165.58</v>
      </c>
      <c r="G434" s="71"/>
      <c r="H434" s="37"/>
    </row>
    <row r="435" spans="1:8" x14ac:dyDescent="0.2">
      <c r="A435" s="1">
        <v>433</v>
      </c>
      <c r="B435" s="20" t="s">
        <v>1282</v>
      </c>
      <c r="C435" s="36" t="s">
        <v>80</v>
      </c>
      <c r="D435" s="78">
        <v>3679.6</v>
      </c>
      <c r="E435" s="71"/>
      <c r="F435" s="78">
        <v>0</v>
      </c>
      <c r="G435" s="71"/>
      <c r="H435" s="37" t="s">
        <v>1126</v>
      </c>
    </row>
    <row r="436" spans="1:8" x14ac:dyDescent="0.2">
      <c r="A436" s="1">
        <v>434</v>
      </c>
      <c r="B436" s="20" t="s">
        <v>1283</v>
      </c>
      <c r="C436" s="36" t="s">
        <v>1284</v>
      </c>
      <c r="D436" s="78">
        <v>0</v>
      </c>
      <c r="E436" s="71"/>
      <c r="F436" s="78">
        <v>110.39</v>
      </c>
      <c r="G436" s="71"/>
      <c r="H436" s="1"/>
    </row>
    <row r="437" spans="1:8" x14ac:dyDescent="0.2">
      <c r="A437" s="1">
        <v>435</v>
      </c>
      <c r="B437" s="20" t="s">
        <v>1285</v>
      </c>
      <c r="C437" s="36" t="s">
        <v>1284</v>
      </c>
      <c r="D437" s="78">
        <v>0</v>
      </c>
      <c r="E437" s="71"/>
      <c r="F437" s="78">
        <v>165.58</v>
      </c>
      <c r="G437" s="71"/>
      <c r="H437" s="1"/>
    </row>
    <row r="438" spans="1:8" x14ac:dyDescent="0.2">
      <c r="A438" s="1">
        <v>436</v>
      </c>
      <c r="B438" s="20" t="s">
        <v>1286</v>
      </c>
      <c r="C438" s="36" t="s">
        <v>1284</v>
      </c>
      <c r="D438" s="78">
        <v>0</v>
      </c>
      <c r="E438" s="71"/>
      <c r="F438" s="78">
        <v>248.37</v>
      </c>
      <c r="G438" s="71"/>
      <c r="H438" s="1"/>
    </row>
    <row r="439" spans="1:8" x14ac:dyDescent="0.2">
      <c r="A439" s="1">
        <v>437</v>
      </c>
      <c r="B439" s="20" t="s">
        <v>1287</v>
      </c>
      <c r="C439" s="36" t="s">
        <v>80</v>
      </c>
      <c r="D439" s="78">
        <v>0</v>
      </c>
      <c r="E439" s="71"/>
      <c r="F439" s="78">
        <v>193.18</v>
      </c>
      <c r="G439" s="71"/>
      <c r="H439" s="37"/>
    </row>
    <row r="440" spans="1:8" x14ac:dyDescent="0.2">
      <c r="A440" s="1">
        <v>438</v>
      </c>
      <c r="B440" s="20" t="s">
        <v>1288</v>
      </c>
      <c r="C440" s="36" t="s">
        <v>80</v>
      </c>
      <c r="D440" s="78">
        <v>321.97000000000003</v>
      </c>
      <c r="E440" s="71"/>
      <c r="F440" s="78">
        <v>110.39</v>
      </c>
      <c r="G440" s="71"/>
      <c r="H440" s="37" t="s">
        <v>1126</v>
      </c>
    </row>
    <row r="441" spans="1:8" x14ac:dyDescent="0.2">
      <c r="A441" s="1">
        <v>439</v>
      </c>
      <c r="B441" s="20" t="s">
        <v>1289</v>
      </c>
      <c r="C441" s="36" t="s">
        <v>80</v>
      </c>
      <c r="D441" s="78">
        <v>183.98</v>
      </c>
      <c r="E441" s="71"/>
      <c r="F441" s="78">
        <v>110.39</v>
      </c>
      <c r="G441" s="71"/>
      <c r="H441" s="37" t="s">
        <v>1126</v>
      </c>
    </row>
    <row r="442" spans="1:8" x14ac:dyDescent="0.2">
      <c r="A442" s="1">
        <v>440</v>
      </c>
      <c r="B442" s="19" t="s">
        <v>1290</v>
      </c>
      <c r="C442" s="36" t="s">
        <v>80</v>
      </c>
      <c r="D442" s="78">
        <v>919.9</v>
      </c>
      <c r="E442" s="71"/>
      <c r="F442" s="78">
        <v>655.43</v>
      </c>
      <c r="G442" s="71"/>
      <c r="H442" s="37" t="s">
        <v>1126</v>
      </c>
    </row>
    <row r="443" spans="1:8" x14ac:dyDescent="0.2">
      <c r="A443" s="1">
        <v>441</v>
      </c>
      <c r="B443" s="20" t="s">
        <v>1291</v>
      </c>
      <c r="C443" s="36" t="s">
        <v>80</v>
      </c>
      <c r="D443" s="78">
        <v>105.79</v>
      </c>
      <c r="E443" s="71"/>
      <c r="F443" s="78">
        <v>13.8</v>
      </c>
      <c r="G443" s="71"/>
      <c r="H443" s="37" t="s">
        <v>1126</v>
      </c>
    </row>
    <row r="444" spans="1:8" x14ac:dyDescent="0.2">
      <c r="A444" s="1">
        <v>442</v>
      </c>
      <c r="B444" s="20" t="s">
        <v>1292</v>
      </c>
      <c r="C444" s="36" t="s">
        <v>80</v>
      </c>
      <c r="D444" s="78">
        <v>105.79</v>
      </c>
      <c r="E444" s="71"/>
      <c r="F444" s="78">
        <v>482.95</v>
      </c>
      <c r="G444" s="71"/>
      <c r="H444" s="37" t="s">
        <v>1126</v>
      </c>
    </row>
    <row r="445" spans="1:8" x14ac:dyDescent="0.2">
      <c r="A445" s="1">
        <v>443</v>
      </c>
      <c r="B445" s="20" t="s">
        <v>1293</v>
      </c>
      <c r="C445" s="36" t="s">
        <v>80</v>
      </c>
      <c r="D445" s="78">
        <v>124.19</v>
      </c>
      <c r="E445" s="71"/>
      <c r="F445" s="78">
        <v>20.7</v>
      </c>
      <c r="G445" s="71"/>
      <c r="H445" s="37" t="s">
        <v>1126</v>
      </c>
    </row>
    <row r="446" spans="1:8" x14ac:dyDescent="0.2">
      <c r="A446" s="1">
        <v>444</v>
      </c>
      <c r="B446" s="20" t="s">
        <v>1294</v>
      </c>
      <c r="C446" s="36" t="s">
        <v>80</v>
      </c>
      <c r="D446" s="78">
        <v>689.93</v>
      </c>
      <c r="E446" s="71"/>
      <c r="F446" s="78">
        <v>0</v>
      </c>
      <c r="G446" s="71"/>
      <c r="H446" s="37" t="s">
        <v>1126</v>
      </c>
    </row>
    <row r="447" spans="1:8" x14ac:dyDescent="0.2">
      <c r="A447" s="1">
        <v>445</v>
      </c>
      <c r="B447" s="20" t="s">
        <v>1295</v>
      </c>
      <c r="C447" s="36" t="s">
        <v>80</v>
      </c>
      <c r="D447" s="78">
        <v>73.59</v>
      </c>
      <c r="E447" s="71"/>
      <c r="F447" s="78">
        <v>0</v>
      </c>
      <c r="G447" s="71"/>
      <c r="H447" s="37" t="s">
        <v>1126</v>
      </c>
    </row>
    <row r="448" spans="1:8" x14ac:dyDescent="0.2">
      <c r="A448" s="1">
        <v>446</v>
      </c>
      <c r="B448" s="20" t="s">
        <v>1296</v>
      </c>
      <c r="C448" s="36" t="s">
        <v>80</v>
      </c>
      <c r="D448" s="78">
        <v>78.19</v>
      </c>
      <c r="E448" s="71"/>
      <c r="F448" s="78">
        <v>28.7</v>
      </c>
      <c r="G448" s="71"/>
      <c r="H448" s="37" t="s">
        <v>1126</v>
      </c>
    </row>
    <row r="449" spans="1:8" x14ac:dyDescent="0.2">
      <c r="A449" s="1">
        <v>447</v>
      </c>
      <c r="B449" s="20" t="s">
        <v>1297</v>
      </c>
      <c r="C449" s="36" t="s">
        <v>80</v>
      </c>
      <c r="D449" s="78">
        <v>317.37</v>
      </c>
      <c r="E449" s="71"/>
      <c r="F449" s="78">
        <v>124.19</v>
      </c>
      <c r="G449" s="71"/>
      <c r="H449" s="37" t="s">
        <v>1126</v>
      </c>
    </row>
    <row r="450" spans="1:8" x14ac:dyDescent="0.2">
      <c r="A450" s="1">
        <v>448</v>
      </c>
      <c r="B450" s="20" t="s">
        <v>1298</v>
      </c>
      <c r="C450" s="36" t="s">
        <v>80</v>
      </c>
      <c r="D450" s="78">
        <v>128.79</v>
      </c>
      <c r="E450" s="71"/>
      <c r="F450" s="78">
        <v>13.8</v>
      </c>
      <c r="G450" s="71"/>
      <c r="H450" s="37" t="s">
        <v>1126</v>
      </c>
    </row>
    <row r="451" spans="1:8" x14ac:dyDescent="0.2">
      <c r="A451" s="1">
        <v>449</v>
      </c>
      <c r="B451" s="20" t="s">
        <v>1299</v>
      </c>
      <c r="C451" s="36" t="s">
        <v>80</v>
      </c>
      <c r="D451" s="78">
        <v>252.97</v>
      </c>
      <c r="E451" s="71"/>
      <c r="F451" s="78">
        <v>27.6</v>
      </c>
      <c r="G451" s="71"/>
      <c r="H451" s="37" t="s">
        <v>1126</v>
      </c>
    </row>
    <row r="452" spans="1:8" x14ac:dyDescent="0.2">
      <c r="A452" s="1">
        <v>450</v>
      </c>
      <c r="B452" s="20" t="s">
        <v>1300</v>
      </c>
      <c r="C452" s="36" t="s">
        <v>80</v>
      </c>
      <c r="D452" s="78">
        <v>156.38</v>
      </c>
      <c r="E452" s="71"/>
      <c r="F452" s="78">
        <v>110.39</v>
      </c>
      <c r="G452" s="71"/>
      <c r="H452" s="37" t="s">
        <v>1126</v>
      </c>
    </row>
    <row r="453" spans="1:8" x14ac:dyDescent="0.2">
      <c r="A453" s="1">
        <v>451</v>
      </c>
      <c r="B453" s="20" t="s">
        <v>1301</v>
      </c>
      <c r="C453" s="36" t="s">
        <v>80</v>
      </c>
      <c r="D453" s="78">
        <v>193.18</v>
      </c>
      <c r="E453" s="71"/>
      <c r="F453" s="78">
        <v>206.98</v>
      </c>
      <c r="G453" s="71"/>
      <c r="H453" s="37" t="s">
        <v>1126</v>
      </c>
    </row>
    <row r="454" spans="1:8" x14ac:dyDescent="0.2">
      <c r="A454" s="1">
        <v>452</v>
      </c>
      <c r="B454" s="20" t="s">
        <v>1302</v>
      </c>
      <c r="C454" s="36" t="s">
        <v>80</v>
      </c>
      <c r="D454" s="78">
        <v>607.13</v>
      </c>
      <c r="E454" s="71"/>
      <c r="F454" s="78">
        <v>110.39</v>
      </c>
      <c r="G454" s="71"/>
      <c r="H454" s="37" t="s">
        <v>1126</v>
      </c>
    </row>
    <row r="455" spans="1:8" x14ac:dyDescent="0.2">
      <c r="A455" s="1">
        <v>453</v>
      </c>
      <c r="B455" s="20" t="s">
        <v>1303</v>
      </c>
      <c r="C455" s="36" t="s">
        <v>80</v>
      </c>
      <c r="D455" s="78">
        <v>367.96</v>
      </c>
      <c r="E455" s="71"/>
      <c r="F455" s="78">
        <v>60.71</v>
      </c>
      <c r="G455" s="71"/>
      <c r="H455" s="37" t="s">
        <v>1126</v>
      </c>
    </row>
    <row r="456" spans="1:8" x14ac:dyDescent="0.2">
      <c r="A456" s="1">
        <v>454</v>
      </c>
      <c r="B456" s="20" t="s">
        <v>1304</v>
      </c>
      <c r="C456" s="36" t="s">
        <v>80</v>
      </c>
      <c r="D456" s="78">
        <v>367.96</v>
      </c>
      <c r="E456" s="71"/>
      <c r="F456" s="78">
        <v>124.19</v>
      </c>
      <c r="G456" s="71"/>
      <c r="H456" s="37" t="s">
        <v>1126</v>
      </c>
    </row>
    <row r="457" spans="1:8" x14ac:dyDescent="0.2">
      <c r="A457" s="1">
        <v>455</v>
      </c>
      <c r="B457" s="20" t="s">
        <v>1305</v>
      </c>
      <c r="C457" s="36" t="s">
        <v>1306</v>
      </c>
      <c r="D457" s="78">
        <v>64.39</v>
      </c>
      <c r="E457" s="71"/>
      <c r="F457" s="78">
        <v>41.4</v>
      </c>
      <c r="G457" s="71"/>
      <c r="H457" s="37" t="s">
        <v>1126</v>
      </c>
    </row>
    <row r="458" spans="1:8" x14ac:dyDescent="0.2">
      <c r="A458" s="1">
        <v>456</v>
      </c>
      <c r="B458" s="20" t="s">
        <v>1307</v>
      </c>
      <c r="C458" s="36" t="s">
        <v>80</v>
      </c>
      <c r="D458" s="78">
        <v>1149.8800000000001</v>
      </c>
      <c r="E458" s="71"/>
      <c r="F458" s="78">
        <v>531.24</v>
      </c>
      <c r="G458" s="71"/>
      <c r="H458" s="37" t="s">
        <v>1126</v>
      </c>
    </row>
    <row r="459" spans="1:8" x14ac:dyDescent="0.2">
      <c r="A459" s="1">
        <v>457</v>
      </c>
      <c r="B459" s="18" t="s">
        <v>1308</v>
      </c>
      <c r="C459" s="36" t="s">
        <v>80</v>
      </c>
      <c r="D459" s="78">
        <v>0</v>
      </c>
      <c r="E459" s="71"/>
      <c r="F459" s="78">
        <v>2069.7800000000002</v>
      </c>
      <c r="G459" s="71"/>
      <c r="H459" s="37" t="s">
        <v>1126</v>
      </c>
    </row>
    <row r="460" spans="1:8" x14ac:dyDescent="0.2">
      <c r="A460" s="1">
        <v>458</v>
      </c>
      <c r="B460" s="18" t="s">
        <v>1309</v>
      </c>
      <c r="C460" s="36" t="s">
        <v>361</v>
      </c>
      <c r="D460" s="78">
        <v>36.799999999999997</v>
      </c>
      <c r="E460" s="71"/>
      <c r="F460" s="78">
        <v>0</v>
      </c>
      <c r="G460" s="71"/>
      <c r="H460" s="1"/>
    </row>
    <row r="461" spans="1:8" x14ac:dyDescent="0.2">
      <c r="A461" s="1">
        <v>459</v>
      </c>
      <c r="B461" s="18" t="s">
        <v>1310</v>
      </c>
      <c r="C461" s="36" t="s">
        <v>80</v>
      </c>
      <c r="D461" s="78">
        <v>340.36</v>
      </c>
      <c r="E461" s="71"/>
      <c r="F461" s="78">
        <v>110.39</v>
      </c>
      <c r="G461" s="71"/>
      <c r="H461" s="37" t="s">
        <v>1126</v>
      </c>
    </row>
    <row r="462" spans="1:8" x14ac:dyDescent="0.2">
      <c r="A462" s="1">
        <v>460</v>
      </c>
      <c r="B462" s="20" t="s">
        <v>1311</v>
      </c>
      <c r="C462" s="36" t="s">
        <v>80</v>
      </c>
      <c r="D462" s="78">
        <v>91.99</v>
      </c>
      <c r="E462" s="71"/>
      <c r="F462" s="78">
        <v>27.6</v>
      </c>
      <c r="G462" s="71"/>
      <c r="H462" s="37" t="s">
        <v>1126</v>
      </c>
    </row>
    <row r="463" spans="1:8" x14ac:dyDescent="0.2">
      <c r="A463" s="1">
        <v>461</v>
      </c>
      <c r="B463" s="20" t="s">
        <v>1312</v>
      </c>
      <c r="C463" s="36" t="s">
        <v>1306</v>
      </c>
      <c r="D463" s="78">
        <v>73.59</v>
      </c>
      <c r="E463" s="71"/>
      <c r="F463" s="78">
        <v>0</v>
      </c>
      <c r="G463" s="71"/>
      <c r="H463" s="37" t="s">
        <v>1126</v>
      </c>
    </row>
    <row r="464" spans="1:8" x14ac:dyDescent="0.2">
      <c r="A464" s="1">
        <v>462</v>
      </c>
      <c r="B464" s="20" t="s">
        <v>1313</v>
      </c>
      <c r="C464" s="36" t="s">
        <v>80</v>
      </c>
      <c r="D464" s="78">
        <v>64.39</v>
      </c>
      <c r="E464" s="71"/>
      <c r="F464" s="78">
        <v>9.1999999999999993</v>
      </c>
      <c r="G464" s="71"/>
      <c r="H464" s="37" t="s">
        <v>1126</v>
      </c>
    </row>
    <row r="465" spans="1:8" x14ac:dyDescent="0.2">
      <c r="A465" s="1">
        <v>463</v>
      </c>
      <c r="B465" s="19" t="s">
        <v>1314</v>
      </c>
      <c r="C465" s="36" t="s">
        <v>80</v>
      </c>
      <c r="D465" s="78">
        <v>64.39</v>
      </c>
      <c r="E465" s="71"/>
      <c r="F465" s="78">
        <v>9.1999999999999993</v>
      </c>
      <c r="G465" s="71"/>
      <c r="H465" s="37" t="s">
        <v>1126</v>
      </c>
    </row>
    <row r="466" spans="1:8" x14ac:dyDescent="0.2">
      <c r="A466" s="1">
        <v>464</v>
      </c>
      <c r="B466" s="20" t="s">
        <v>1369</v>
      </c>
      <c r="C466" s="36" t="s">
        <v>80</v>
      </c>
      <c r="D466" s="78">
        <v>108</v>
      </c>
      <c r="E466" s="71"/>
      <c r="F466" s="78">
        <v>50</v>
      </c>
      <c r="G466" s="71"/>
      <c r="H466" s="37" t="s">
        <v>1126</v>
      </c>
    </row>
    <row r="467" spans="1:8" x14ac:dyDescent="0.2">
      <c r="A467" s="1">
        <v>465</v>
      </c>
      <c r="B467" s="20" t="s">
        <v>1374</v>
      </c>
      <c r="C467" s="36" t="s">
        <v>80</v>
      </c>
      <c r="D467" s="78">
        <v>250</v>
      </c>
      <c r="E467" s="71"/>
      <c r="F467" s="78">
        <v>0</v>
      </c>
      <c r="G467" s="71"/>
      <c r="H467" s="37" t="s">
        <v>1126</v>
      </c>
    </row>
    <row r="468" spans="1:8" x14ac:dyDescent="0.2">
      <c r="A468" s="1">
        <v>466</v>
      </c>
      <c r="B468" s="20" t="s">
        <v>1375</v>
      </c>
      <c r="C468" s="36" t="s">
        <v>80</v>
      </c>
      <c r="D468" s="78">
        <v>137</v>
      </c>
      <c r="E468" s="71"/>
      <c r="F468" s="78">
        <v>12</v>
      </c>
      <c r="G468" s="71"/>
      <c r="H468" s="37" t="s">
        <v>1126</v>
      </c>
    </row>
    <row r="469" spans="1:8" x14ac:dyDescent="0.2">
      <c r="A469" s="1">
        <v>467</v>
      </c>
      <c r="B469" s="74" t="s">
        <v>1376</v>
      </c>
      <c r="C469" s="36" t="s">
        <v>80</v>
      </c>
      <c r="D469" s="78">
        <v>0</v>
      </c>
      <c r="E469" s="71"/>
      <c r="F469" s="78">
        <v>120</v>
      </c>
      <c r="G469" s="71"/>
      <c r="H469" s="37"/>
    </row>
    <row r="470" spans="1:8" x14ac:dyDescent="0.2">
      <c r="A470" s="1">
        <v>468</v>
      </c>
      <c r="B470" s="74" t="s">
        <v>1377</v>
      </c>
      <c r="C470" s="36" t="s">
        <v>80</v>
      </c>
      <c r="D470" s="78">
        <v>250</v>
      </c>
      <c r="E470" s="71"/>
      <c r="F470" s="78">
        <v>182</v>
      </c>
      <c r="G470" s="71"/>
      <c r="H470" s="37" t="s">
        <v>1126</v>
      </c>
    </row>
    <row r="471" spans="1:8" x14ac:dyDescent="0.2">
      <c r="A471" s="1">
        <v>469</v>
      </c>
      <c r="B471" s="73" t="s">
        <v>1380</v>
      </c>
      <c r="C471" s="36" t="s">
        <v>80</v>
      </c>
      <c r="D471" s="78">
        <v>380</v>
      </c>
      <c r="E471" s="71"/>
      <c r="F471" s="78">
        <v>60</v>
      </c>
      <c r="G471" s="71"/>
      <c r="H471" s="37" t="s">
        <v>1126</v>
      </c>
    </row>
    <row r="472" spans="1:8" x14ac:dyDescent="0.2">
      <c r="A472" s="1">
        <v>470</v>
      </c>
      <c r="B472" s="73" t="s">
        <v>1382</v>
      </c>
      <c r="C472" s="36" t="s">
        <v>80</v>
      </c>
      <c r="D472" s="78">
        <v>195</v>
      </c>
      <c r="E472" s="71"/>
      <c r="F472" s="78">
        <v>70</v>
      </c>
      <c r="G472" s="71"/>
      <c r="H472" s="37" t="s">
        <v>1126</v>
      </c>
    </row>
    <row r="473" spans="1:8" x14ac:dyDescent="0.2">
      <c r="A473" s="1">
        <v>471</v>
      </c>
      <c r="B473" s="73" t="s">
        <v>1383</v>
      </c>
      <c r="C473" s="36" t="s">
        <v>80</v>
      </c>
      <c r="D473" s="78">
        <v>0</v>
      </c>
      <c r="E473" s="71"/>
      <c r="F473" s="78">
        <v>45</v>
      </c>
      <c r="G473" s="71"/>
      <c r="H473" s="37"/>
    </row>
    <row r="474" spans="1:8" x14ac:dyDescent="0.2">
      <c r="A474" s="1">
        <v>472</v>
      </c>
      <c r="B474" s="73" t="s">
        <v>1384</v>
      </c>
      <c r="C474" s="36" t="s">
        <v>80</v>
      </c>
      <c r="D474" s="78">
        <v>200</v>
      </c>
      <c r="E474" s="71"/>
      <c r="F474" s="78">
        <v>20</v>
      </c>
      <c r="G474" s="71"/>
      <c r="H474" s="37" t="s">
        <v>1126</v>
      </c>
    </row>
    <row r="475" spans="1:8" x14ac:dyDescent="0.2">
      <c r="A475" s="1">
        <v>473</v>
      </c>
      <c r="B475" s="20" t="s">
        <v>1397</v>
      </c>
      <c r="C475" s="36" t="s">
        <v>80</v>
      </c>
      <c r="D475" s="78">
        <v>0</v>
      </c>
      <c r="E475" s="71"/>
      <c r="F475" s="78">
        <v>850</v>
      </c>
      <c r="G475" s="71"/>
      <c r="H475" s="37"/>
    </row>
    <row r="476" spans="1:8" x14ac:dyDescent="0.2">
      <c r="A476" s="122" t="s">
        <v>7</v>
      </c>
      <c r="B476" s="122"/>
      <c r="C476" s="122"/>
      <c r="D476" s="21">
        <f>SUM(D3:D475)</f>
        <v>196285.03000000035</v>
      </c>
      <c r="E476" s="22"/>
      <c r="F476" s="21">
        <f>SUM(F3:F475)</f>
        <v>60088.35000000002</v>
      </c>
      <c r="G476" s="22"/>
      <c r="H476" s="1"/>
    </row>
    <row r="477" spans="1:8" x14ac:dyDescent="0.2">
      <c r="A477" s="116" t="s">
        <v>8</v>
      </c>
      <c r="B477" s="117"/>
      <c r="C477" s="118"/>
      <c r="D477" s="123">
        <f>D476+F476</f>
        <v>256373.38000000035</v>
      </c>
      <c r="E477" s="123"/>
      <c r="F477" s="123"/>
      <c r="G477" s="9"/>
      <c r="H477" s="39"/>
    </row>
    <row r="478" spans="1:8" x14ac:dyDescent="0.2">
      <c r="A478" s="122" t="s">
        <v>9</v>
      </c>
      <c r="B478" s="122"/>
      <c r="C478" s="122"/>
      <c r="D478" s="38"/>
      <c r="E478" s="22">
        <f>SUM(E3:E475)</f>
        <v>0</v>
      </c>
      <c r="F478" s="4"/>
      <c r="G478" s="22">
        <f>SUM(G3:G475)</f>
        <v>0</v>
      </c>
      <c r="H478" s="38"/>
    </row>
    <row r="479" spans="1:8" x14ac:dyDescent="0.2">
      <c r="A479" s="116" t="s">
        <v>10</v>
      </c>
      <c r="B479" s="117"/>
      <c r="C479" s="118"/>
      <c r="D479" s="38"/>
      <c r="E479" s="119">
        <f>E478+G478</f>
        <v>0</v>
      </c>
      <c r="F479" s="120"/>
      <c r="G479" s="121"/>
      <c r="H479" s="39"/>
    </row>
    <row r="490" spans="3:3" x14ac:dyDescent="0.2">
      <c r="C490" s="76"/>
    </row>
    <row r="491" spans="3:3" x14ac:dyDescent="0.2">
      <c r="C491" s="76"/>
    </row>
    <row r="492" spans="3:3" x14ac:dyDescent="0.2">
      <c r="C492" s="76"/>
    </row>
  </sheetData>
  <autoFilter ref="A2:H479" xr:uid="{00000000-0009-0000-0000-000006000000}"/>
  <mergeCells count="15">
    <mergeCell ref="A1:H1"/>
    <mergeCell ref="A479:C479"/>
    <mergeCell ref="E479:G479"/>
    <mergeCell ref="A476:C476"/>
    <mergeCell ref="A477:C477"/>
    <mergeCell ref="D477:F477"/>
    <mergeCell ref="A478:C478"/>
    <mergeCell ref="F409:F410"/>
    <mergeCell ref="F323:F324"/>
    <mergeCell ref="F85:F86"/>
    <mergeCell ref="F389:F390"/>
    <mergeCell ref="G85:G86"/>
    <mergeCell ref="G323:G324"/>
    <mergeCell ref="G389:G390"/>
    <mergeCell ref="G409:G410"/>
  </mergeCells>
  <pageMargins left="0" right="0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40"/>
  <sheetViews>
    <sheetView zoomScaleNormal="100" zoomScaleSheetLayoutView="115" workbookViewId="0">
      <pane ySplit="2" topLeftCell="A3" activePane="bottomLeft" state="frozen"/>
      <selection activeCell="B25" sqref="B25"/>
      <selection pane="bottomLeft" activeCell="E3" sqref="E3"/>
    </sheetView>
  </sheetViews>
  <sheetFormatPr defaultColWidth="9.140625" defaultRowHeight="11.25" x14ac:dyDescent="0.2"/>
  <cols>
    <col min="1" max="1" width="7.85546875" style="35" bestFit="1" customWidth="1"/>
    <col min="2" max="2" width="41.85546875" style="35" customWidth="1"/>
    <col min="3" max="3" width="9.28515625" style="35" customWidth="1"/>
    <col min="4" max="4" width="15.42578125" style="35" customWidth="1"/>
    <col min="5" max="5" width="13.42578125" style="35" customWidth="1"/>
    <col min="6" max="6" width="18.42578125" style="35" bestFit="1" customWidth="1"/>
    <col min="7" max="7" width="14.140625" style="35" customWidth="1"/>
    <col min="8" max="8" width="15.5703125" style="35" customWidth="1"/>
    <col min="9" max="16384" width="9.140625" style="35"/>
  </cols>
  <sheetData>
    <row r="1" spans="1:8" ht="25.5" customHeight="1" x14ac:dyDescent="0.2">
      <c r="A1" s="112" t="s">
        <v>1316</v>
      </c>
      <c r="B1" s="113"/>
      <c r="C1" s="113"/>
      <c r="D1" s="113"/>
      <c r="E1" s="113"/>
      <c r="F1" s="113"/>
      <c r="G1" s="113"/>
      <c r="H1" s="113"/>
    </row>
    <row r="2" spans="1:8" ht="56.25" x14ac:dyDescent="0.2">
      <c r="A2" s="30" t="s">
        <v>1106</v>
      </c>
      <c r="B2" s="31" t="s">
        <v>1112</v>
      </c>
      <c r="C2" s="30" t="s">
        <v>1107</v>
      </c>
      <c r="D2" s="11" t="s">
        <v>2</v>
      </c>
      <c r="E2" s="10" t="s">
        <v>1121</v>
      </c>
      <c r="F2" s="11" t="s">
        <v>1120</v>
      </c>
      <c r="G2" s="10" t="s">
        <v>6</v>
      </c>
      <c r="H2" s="5" t="s">
        <v>4</v>
      </c>
    </row>
    <row r="3" spans="1:8" ht="12.75" customHeight="1" x14ac:dyDescent="0.2">
      <c r="A3" s="32">
        <v>1</v>
      </c>
      <c r="B3" s="66" t="s">
        <v>1114</v>
      </c>
      <c r="C3" s="32" t="s">
        <v>361</v>
      </c>
      <c r="D3" s="78">
        <v>27.37</v>
      </c>
      <c r="E3" s="71"/>
      <c r="F3" s="78">
        <v>13.8</v>
      </c>
      <c r="G3" s="71"/>
      <c r="H3" s="33"/>
    </row>
    <row r="4" spans="1:8" ht="12.75" customHeight="1" x14ac:dyDescent="0.2">
      <c r="A4" s="32">
        <v>2</v>
      </c>
      <c r="B4" s="66" t="s">
        <v>679</v>
      </c>
      <c r="C4" s="1" t="s">
        <v>1368</v>
      </c>
      <c r="D4" s="78">
        <v>0.92</v>
      </c>
      <c r="E4" s="71"/>
      <c r="F4" s="78"/>
      <c r="G4" s="71"/>
      <c r="H4" s="33"/>
    </row>
    <row r="5" spans="1:8" ht="12.75" customHeight="1" x14ac:dyDescent="0.2">
      <c r="A5" s="32">
        <v>3</v>
      </c>
      <c r="B5" s="66" t="s">
        <v>1118</v>
      </c>
      <c r="C5" s="32" t="s">
        <v>361</v>
      </c>
      <c r="D5" s="78">
        <v>11.04</v>
      </c>
      <c r="E5" s="71"/>
      <c r="F5" s="78">
        <v>23</v>
      </c>
      <c r="G5" s="71"/>
      <c r="H5" s="33" t="s">
        <v>1249</v>
      </c>
    </row>
    <row r="6" spans="1:8" x14ac:dyDescent="0.2">
      <c r="A6" s="32">
        <v>4</v>
      </c>
      <c r="B6" s="66" t="s">
        <v>678</v>
      </c>
      <c r="C6" s="32" t="s">
        <v>361</v>
      </c>
      <c r="D6" s="78">
        <v>25.72</v>
      </c>
      <c r="E6" s="71"/>
      <c r="F6" s="78">
        <v>13.8</v>
      </c>
      <c r="G6" s="71"/>
      <c r="H6" s="33" t="s">
        <v>1249</v>
      </c>
    </row>
    <row r="7" spans="1:8" ht="12.75" customHeight="1" x14ac:dyDescent="0.2">
      <c r="A7" s="32">
        <v>5</v>
      </c>
      <c r="B7" s="66" t="s">
        <v>1116</v>
      </c>
      <c r="C7" s="1" t="s">
        <v>1115</v>
      </c>
      <c r="D7" s="78">
        <v>11.96</v>
      </c>
      <c r="E7" s="71"/>
      <c r="F7" s="78">
        <v>18.399999999999999</v>
      </c>
      <c r="G7" s="71"/>
      <c r="H7" s="33" t="s">
        <v>1110</v>
      </c>
    </row>
    <row r="8" spans="1:8" x14ac:dyDescent="0.2">
      <c r="A8" s="32">
        <v>6</v>
      </c>
      <c r="B8" s="66" t="s">
        <v>1117</v>
      </c>
      <c r="C8" s="1" t="s">
        <v>661</v>
      </c>
      <c r="D8" s="78">
        <v>7.36</v>
      </c>
      <c r="E8" s="71"/>
      <c r="F8" s="78">
        <v>0</v>
      </c>
      <c r="G8" s="71"/>
      <c r="H8" s="33"/>
    </row>
    <row r="9" spans="1:8" ht="12.75" customHeight="1" x14ac:dyDescent="0.2">
      <c r="A9" s="32">
        <v>7</v>
      </c>
      <c r="B9" s="66" t="s">
        <v>1119</v>
      </c>
      <c r="C9" s="1" t="s">
        <v>80</v>
      </c>
      <c r="D9" s="78">
        <v>13.34</v>
      </c>
      <c r="E9" s="71"/>
      <c r="F9" s="78">
        <v>0</v>
      </c>
      <c r="G9" s="71"/>
      <c r="H9" s="33"/>
    </row>
    <row r="10" spans="1:8" x14ac:dyDescent="0.2">
      <c r="A10" s="32">
        <v>8</v>
      </c>
      <c r="B10" s="66" t="s">
        <v>362</v>
      </c>
      <c r="C10" s="1" t="s">
        <v>661</v>
      </c>
      <c r="D10" s="78">
        <v>10.029999999999999</v>
      </c>
      <c r="E10" s="71"/>
      <c r="F10" s="78">
        <v>0</v>
      </c>
      <c r="G10" s="71"/>
      <c r="H10" s="33"/>
    </row>
    <row r="11" spans="1:8" ht="12.75" customHeight="1" x14ac:dyDescent="0.2">
      <c r="A11" s="32">
        <v>9</v>
      </c>
      <c r="B11" s="66" t="s">
        <v>363</v>
      </c>
      <c r="C11" s="1"/>
      <c r="D11" s="78">
        <v>0</v>
      </c>
      <c r="E11" s="71"/>
      <c r="F11" s="78">
        <v>32.200000000000003</v>
      </c>
      <c r="G11" s="71"/>
      <c r="H11" s="33"/>
    </row>
    <row r="12" spans="1:8" ht="12.75" customHeight="1" x14ac:dyDescent="0.2">
      <c r="A12" s="32">
        <v>10</v>
      </c>
      <c r="B12" s="66" t="s">
        <v>364</v>
      </c>
      <c r="C12" s="32" t="s">
        <v>361</v>
      </c>
      <c r="D12" s="78">
        <v>31.48</v>
      </c>
      <c r="E12" s="71"/>
      <c r="F12" s="78">
        <v>0</v>
      </c>
      <c r="G12" s="71"/>
      <c r="H12" s="33" t="s">
        <v>1249</v>
      </c>
    </row>
    <row r="13" spans="1:8" x14ac:dyDescent="0.2">
      <c r="A13" s="32">
        <v>11</v>
      </c>
      <c r="B13" s="65" t="s">
        <v>365</v>
      </c>
      <c r="C13" s="1"/>
      <c r="D13" s="78">
        <v>0</v>
      </c>
      <c r="E13" s="71"/>
      <c r="F13" s="78">
        <v>87.39</v>
      </c>
      <c r="G13" s="71"/>
      <c r="H13" s="33"/>
    </row>
    <row r="14" spans="1:8" ht="12.75" customHeight="1" x14ac:dyDescent="0.2">
      <c r="A14" s="32">
        <v>12</v>
      </c>
      <c r="B14" s="66" t="s">
        <v>1108</v>
      </c>
      <c r="C14" s="32" t="s">
        <v>361</v>
      </c>
      <c r="D14" s="78">
        <v>11.96</v>
      </c>
      <c r="E14" s="71"/>
      <c r="F14" s="78">
        <v>0</v>
      </c>
      <c r="G14" s="71"/>
      <c r="H14" s="33"/>
    </row>
    <row r="15" spans="1:8" ht="12.75" customHeight="1" x14ac:dyDescent="0.2">
      <c r="A15" s="32">
        <v>13</v>
      </c>
      <c r="B15" s="66" t="s">
        <v>1127</v>
      </c>
      <c r="C15" s="32" t="s">
        <v>361</v>
      </c>
      <c r="D15" s="78">
        <v>0.69</v>
      </c>
      <c r="E15" s="71"/>
      <c r="F15" s="78">
        <v>0</v>
      </c>
      <c r="G15" s="71"/>
      <c r="H15" s="33"/>
    </row>
    <row r="16" spans="1:8" ht="12.75" customHeight="1" x14ac:dyDescent="0.2">
      <c r="A16" s="32">
        <v>14</v>
      </c>
      <c r="B16" s="66" t="s">
        <v>1109</v>
      </c>
      <c r="C16" s="32" t="s">
        <v>361</v>
      </c>
      <c r="D16" s="78">
        <v>15.64</v>
      </c>
      <c r="E16" s="71"/>
      <c r="F16" s="78"/>
      <c r="G16" s="71"/>
      <c r="H16" s="33"/>
    </row>
    <row r="17" spans="1:8" ht="12.75" customHeight="1" x14ac:dyDescent="0.2">
      <c r="A17" s="32">
        <v>15</v>
      </c>
      <c r="B17" s="66" t="s">
        <v>981</v>
      </c>
      <c r="C17" s="32" t="s">
        <v>361</v>
      </c>
      <c r="D17" s="78">
        <v>26.47</v>
      </c>
      <c r="E17" s="71"/>
      <c r="F17" s="78">
        <v>13.8</v>
      </c>
      <c r="G17" s="71"/>
      <c r="H17" s="33" t="s">
        <v>1126</v>
      </c>
    </row>
    <row r="18" spans="1:8" ht="12.75" customHeight="1" x14ac:dyDescent="0.2">
      <c r="A18" s="32">
        <v>16</v>
      </c>
      <c r="B18" s="65" t="s">
        <v>636</v>
      </c>
      <c r="C18" s="34" t="s">
        <v>1129</v>
      </c>
      <c r="D18" s="78">
        <v>0</v>
      </c>
      <c r="E18" s="71"/>
      <c r="F18" s="78">
        <v>8.2799999999999994</v>
      </c>
      <c r="G18" s="71"/>
      <c r="H18" s="33"/>
    </row>
    <row r="19" spans="1:8" ht="12.75" customHeight="1" x14ac:dyDescent="0.2">
      <c r="A19" s="32">
        <v>17</v>
      </c>
      <c r="B19" s="65" t="s">
        <v>1130</v>
      </c>
      <c r="C19" s="34" t="s">
        <v>1129</v>
      </c>
      <c r="D19" s="78">
        <v>0</v>
      </c>
      <c r="E19" s="71"/>
      <c r="F19" s="78">
        <v>2.76</v>
      </c>
      <c r="G19" s="71"/>
      <c r="H19" s="33"/>
    </row>
    <row r="20" spans="1:8" ht="12.75" customHeight="1" x14ac:dyDescent="0.2">
      <c r="A20" s="32">
        <v>18</v>
      </c>
      <c r="B20" s="65" t="s">
        <v>359</v>
      </c>
      <c r="C20" s="1" t="s">
        <v>360</v>
      </c>
      <c r="D20" s="78">
        <v>0</v>
      </c>
      <c r="E20" s="71"/>
      <c r="F20" s="78">
        <v>3.22</v>
      </c>
      <c r="G20" s="71"/>
      <c r="H20" s="33"/>
    </row>
    <row r="21" spans="1:8" x14ac:dyDescent="0.2">
      <c r="A21" s="32">
        <v>19</v>
      </c>
      <c r="B21" s="65" t="s">
        <v>1280</v>
      </c>
      <c r="C21" s="1" t="s">
        <v>80</v>
      </c>
      <c r="D21" s="78">
        <v>0</v>
      </c>
      <c r="E21" s="71"/>
      <c r="F21" s="78">
        <v>119.59</v>
      </c>
      <c r="G21" s="71"/>
      <c r="H21" s="3" t="s">
        <v>1126</v>
      </c>
    </row>
    <row r="22" spans="1:8" x14ac:dyDescent="0.2">
      <c r="A22" s="32">
        <v>20</v>
      </c>
      <c r="B22" s="65" t="s">
        <v>1279</v>
      </c>
      <c r="C22" s="1" t="s">
        <v>80</v>
      </c>
      <c r="D22" s="78">
        <v>0</v>
      </c>
      <c r="E22" s="71"/>
      <c r="F22" s="78">
        <v>202.38</v>
      </c>
      <c r="G22" s="71"/>
      <c r="H22" s="1" t="s">
        <v>1126</v>
      </c>
    </row>
    <row r="23" spans="1:8" x14ac:dyDescent="0.2">
      <c r="A23" s="32">
        <v>21</v>
      </c>
      <c r="B23" s="18" t="s">
        <v>333</v>
      </c>
      <c r="C23" s="1" t="s">
        <v>80</v>
      </c>
      <c r="D23" s="78">
        <v>0</v>
      </c>
      <c r="E23" s="71"/>
      <c r="F23" s="78">
        <v>3.76</v>
      </c>
      <c r="G23" s="71"/>
      <c r="H23" s="1"/>
    </row>
    <row r="24" spans="1:8" x14ac:dyDescent="0.2">
      <c r="A24" s="32">
        <v>22</v>
      </c>
      <c r="B24" s="18" t="s">
        <v>332</v>
      </c>
      <c r="C24" s="1" t="s">
        <v>80</v>
      </c>
      <c r="D24" s="78">
        <v>0</v>
      </c>
      <c r="E24" s="71"/>
      <c r="F24" s="78">
        <v>3.76</v>
      </c>
      <c r="G24" s="71"/>
      <c r="H24" s="1"/>
    </row>
    <row r="25" spans="1:8" x14ac:dyDescent="0.2">
      <c r="A25" s="32">
        <v>23</v>
      </c>
      <c r="B25" s="18" t="s">
        <v>839</v>
      </c>
      <c r="C25" s="1" t="s">
        <v>80</v>
      </c>
      <c r="D25" s="78">
        <v>0</v>
      </c>
      <c r="E25" s="71"/>
      <c r="F25" s="78">
        <v>4.5999999999999996</v>
      </c>
      <c r="G25" s="71"/>
      <c r="H25" s="1"/>
    </row>
    <row r="26" spans="1:8" x14ac:dyDescent="0.2">
      <c r="A26" s="32">
        <v>24</v>
      </c>
      <c r="B26" s="18" t="s">
        <v>334</v>
      </c>
      <c r="C26" s="1" t="s">
        <v>80</v>
      </c>
      <c r="D26" s="78">
        <v>0</v>
      </c>
      <c r="E26" s="71"/>
      <c r="F26" s="78">
        <v>9.1999999999999993</v>
      </c>
      <c r="G26" s="71"/>
      <c r="H26" s="1"/>
    </row>
    <row r="27" spans="1:8" x14ac:dyDescent="0.2">
      <c r="A27" s="32">
        <v>25</v>
      </c>
      <c r="B27" s="18" t="s">
        <v>633</v>
      </c>
      <c r="C27" s="1" t="s">
        <v>80</v>
      </c>
      <c r="D27" s="78">
        <v>0</v>
      </c>
      <c r="E27" s="71"/>
      <c r="F27" s="78">
        <v>9.1999999999999993</v>
      </c>
      <c r="G27" s="71"/>
      <c r="H27" s="1"/>
    </row>
    <row r="28" spans="1:8" x14ac:dyDescent="0.2">
      <c r="A28" s="32">
        <v>26</v>
      </c>
      <c r="B28" s="65" t="s">
        <v>1278</v>
      </c>
      <c r="C28" s="32" t="s">
        <v>80</v>
      </c>
      <c r="D28" s="78">
        <v>0</v>
      </c>
      <c r="E28" s="71"/>
      <c r="F28" s="78">
        <v>55.19</v>
      </c>
      <c r="G28" s="71"/>
      <c r="H28" s="32"/>
    </row>
    <row r="29" spans="1:8" x14ac:dyDescent="0.2">
      <c r="A29" s="32">
        <v>27</v>
      </c>
      <c r="B29" s="66" t="s">
        <v>1317</v>
      </c>
      <c r="C29" s="32" t="s">
        <v>80</v>
      </c>
      <c r="D29" s="78">
        <v>0</v>
      </c>
      <c r="E29" s="71"/>
      <c r="F29" s="78">
        <v>9.1999999999999993</v>
      </c>
      <c r="G29" s="71"/>
      <c r="H29" s="32"/>
    </row>
    <row r="30" spans="1:8" x14ac:dyDescent="0.2">
      <c r="A30" s="32">
        <v>28</v>
      </c>
      <c r="B30" s="73" t="s">
        <v>1398</v>
      </c>
      <c r="C30" s="75" t="s">
        <v>80</v>
      </c>
      <c r="D30" s="78">
        <v>0</v>
      </c>
      <c r="E30" s="71"/>
      <c r="F30" s="78">
        <v>35</v>
      </c>
      <c r="G30" s="71"/>
      <c r="H30" s="32"/>
    </row>
    <row r="31" spans="1:8" x14ac:dyDescent="0.2">
      <c r="A31" s="32">
        <v>29</v>
      </c>
      <c r="B31" s="73" t="s">
        <v>1399</v>
      </c>
      <c r="C31" s="75" t="s">
        <v>80</v>
      </c>
      <c r="D31" s="78">
        <v>0</v>
      </c>
      <c r="E31" s="71"/>
      <c r="F31" s="78">
        <v>25</v>
      </c>
      <c r="G31" s="71"/>
      <c r="H31" s="32"/>
    </row>
    <row r="32" spans="1:8" x14ac:dyDescent="0.2">
      <c r="A32" s="32">
        <v>30</v>
      </c>
      <c r="B32" s="74" t="s">
        <v>1400</v>
      </c>
      <c r="C32" s="75" t="s">
        <v>80</v>
      </c>
      <c r="D32" s="78">
        <v>0</v>
      </c>
      <c r="E32" s="71"/>
      <c r="F32" s="78">
        <v>10</v>
      </c>
      <c r="G32" s="71"/>
      <c r="H32" s="32"/>
    </row>
    <row r="33" spans="1:8" x14ac:dyDescent="0.2">
      <c r="A33" s="32">
        <v>31</v>
      </c>
      <c r="B33" s="73" t="s">
        <v>1401</v>
      </c>
      <c r="C33" s="75" t="s">
        <v>80</v>
      </c>
      <c r="D33" s="78">
        <v>0</v>
      </c>
      <c r="E33" s="71"/>
      <c r="F33" s="78">
        <v>35</v>
      </c>
      <c r="G33" s="71"/>
      <c r="H33" s="32"/>
    </row>
    <row r="34" spans="1:8" x14ac:dyDescent="0.2">
      <c r="A34" s="32">
        <v>32</v>
      </c>
      <c r="B34" s="73" t="s">
        <v>1402</v>
      </c>
      <c r="C34" s="75" t="s">
        <v>80</v>
      </c>
      <c r="D34" s="78">
        <v>0</v>
      </c>
      <c r="E34" s="71"/>
      <c r="F34" s="78">
        <v>30</v>
      </c>
      <c r="G34" s="71"/>
      <c r="H34" s="32"/>
    </row>
    <row r="35" spans="1:8" ht="22.5" x14ac:dyDescent="0.2">
      <c r="A35" s="32">
        <v>33</v>
      </c>
      <c r="B35" s="73" t="s">
        <v>1403</v>
      </c>
      <c r="C35" s="75" t="s">
        <v>80</v>
      </c>
      <c r="D35" s="78">
        <v>0</v>
      </c>
      <c r="E35" s="71"/>
      <c r="F35" s="78">
        <v>8</v>
      </c>
      <c r="G35" s="71"/>
      <c r="H35" s="32"/>
    </row>
    <row r="36" spans="1:8" x14ac:dyDescent="0.2">
      <c r="A36" s="32">
        <v>34</v>
      </c>
      <c r="B36" s="73" t="s">
        <v>1404</v>
      </c>
      <c r="C36" s="75" t="s">
        <v>80</v>
      </c>
      <c r="D36" s="78">
        <v>0</v>
      </c>
      <c r="E36" s="71"/>
      <c r="F36" s="78">
        <v>35</v>
      </c>
      <c r="G36" s="71"/>
      <c r="H36" s="32"/>
    </row>
    <row r="37" spans="1:8" x14ac:dyDescent="0.2">
      <c r="A37" s="116" t="s">
        <v>7</v>
      </c>
      <c r="B37" s="117"/>
      <c r="C37" s="117"/>
      <c r="D37" s="24">
        <f>SUM(D3:D36)</f>
        <v>193.98</v>
      </c>
      <c r="E37" s="27"/>
      <c r="F37" s="24">
        <f>SUM(F3:F36)</f>
        <v>811.5300000000002</v>
      </c>
      <c r="G37" s="27"/>
      <c r="H37" s="44"/>
    </row>
    <row r="38" spans="1:8" x14ac:dyDescent="0.2">
      <c r="A38" s="116" t="s">
        <v>8</v>
      </c>
      <c r="B38" s="117"/>
      <c r="C38" s="117"/>
      <c r="D38" s="128">
        <f>D37+F37</f>
        <v>1005.5100000000002</v>
      </c>
      <c r="E38" s="128"/>
      <c r="F38" s="128"/>
      <c r="G38" s="27"/>
      <c r="H38" s="45"/>
    </row>
    <row r="39" spans="1:8" x14ac:dyDescent="0.2">
      <c r="A39" s="116" t="s">
        <v>9</v>
      </c>
      <c r="B39" s="117"/>
      <c r="C39" s="117"/>
      <c r="D39" s="25"/>
      <c r="E39" s="26">
        <f>SUM(E3:E36)</f>
        <v>0</v>
      </c>
      <c r="F39" s="47"/>
      <c r="G39" s="26">
        <f>SUM(G3:G36)</f>
        <v>0</v>
      </c>
      <c r="H39" s="46"/>
    </row>
    <row r="40" spans="1:8" x14ac:dyDescent="0.2">
      <c r="A40" s="116" t="s">
        <v>10</v>
      </c>
      <c r="B40" s="117"/>
      <c r="C40" s="117"/>
      <c r="D40" s="25"/>
      <c r="E40" s="129">
        <f>E39+G39</f>
        <v>0</v>
      </c>
      <c r="F40" s="129"/>
      <c r="G40" s="129"/>
      <c r="H40" s="28"/>
    </row>
  </sheetData>
  <autoFilter ref="A2:H40" xr:uid="{00000000-0009-0000-0000-000007000000}"/>
  <mergeCells count="7">
    <mergeCell ref="A1:H1"/>
    <mergeCell ref="D38:F38"/>
    <mergeCell ref="E40:G40"/>
    <mergeCell ref="A37:C37"/>
    <mergeCell ref="A38:C38"/>
    <mergeCell ref="A39:C39"/>
    <mergeCell ref="A40:C40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ჯამი</vt:lpstr>
      <vt:lpstr>1</vt:lpstr>
      <vt:lpstr>2</vt:lpstr>
      <vt:lpstr>3</vt:lpstr>
      <vt:lpstr>4</vt:lpstr>
      <vt:lpstr>5</vt:lpstr>
      <vt:lpstr>6</vt:lpstr>
      <vt:lpstr>7</vt:lpstr>
      <vt:lpstr>'1'!Print_Area</vt:lpstr>
      <vt:lpstr>'6'!Print_Area</vt:lpstr>
      <vt:lpstr>ჯამი!Print_Area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ეკატერინე ჯანელიძე</cp:lastModifiedBy>
  <cp:lastPrinted>2023-01-04T06:50:09Z</cp:lastPrinted>
  <dcterms:created xsi:type="dcterms:W3CDTF">2016-11-08T06:46:41Z</dcterms:created>
  <dcterms:modified xsi:type="dcterms:W3CDTF">2023-04-05T10:57:40Z</dcterms:modified>
</cp:coreProperties>
</file>