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m.zakaidze\Desktop\New folder (2)\ანანური\++ზოტიკიანითაღოვანი ხიდის გამაგრება\"/>
    </mc:Choice>
  </mc:AlternateContent>
  <bookViews>
    <workbookView xWindow="0" yWindow="300" windowWidth="28800" windowHeight="11235"/>
  </bookViews>
  <sheets>
    <sheet name="kedeli-xarj" sheetId="1" r:id="rId1"/>
  </sheets>
  <definedNames>
    <definedName name="_xlnm.Print_Titles" localSheetId="0">'kedeli-xarj'!$8:$8</definedName>
  </definedNames>
  <calcPr calcId="152511"/>
</workbook>
</file>

<file path=xl/calcChain.xml><?xml version="1.0" encoding="utf-8"?>
<calcChain xmlns="http://schemas.openxmlformats.org/spreadsheetml/2006/main">
  <c r="F11" i="1" l="1"/>
  <c r="F10" i="1" l="1"/>
  <c r="F17" i="1" l="1"/>
  <c r="F16" i="1"/>
  <c r="F15" i="1"/>
  <c r="F14" i="1"/>
  <c r="F13" i="1"/>
</calcChain>
</file>

<file path=xl/sharedStrings.xml><?xml version="1.0" encoding="utf-8"?>
<sst xmlns="http://schemas.openxmlformats.org/spreadsheetml/2006/main" count="55" uniqueCount="42">
  <si>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</si>
  <si>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</si>
  <si>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</si>
  <si>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</si>
  <si>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</si>
  <si>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</si>
  <si>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</si>
  <si>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</si>
  <si>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manqana-meqanizmebi</t>
  </si>
  <si>
    <t>სულ დანახარჯები</t>
  </si>
  <si>
    <t>ერთეულის</t>
  </si>
  <si>
    <t>სულ</t>
  </si>
  <si>
    <t>zednadebi xarjebi</t>
  </si>
  <si>
    <t>gegmiuri dagroveba</t>
  </si>
  <si>
    <t xml:space="preserve">lokaluri ხ ა რ ჯ თ ა ღ რ ი ც ხ ვ ა </t>
  </si>
  <si>
    <t>jami</t>
  </si>
  <si>
    <t xml:space="preserve">Sromis danaxarjebi </t>
  </si>
  <si>
    <t>kac/sT</t>
  </si>
  <si>
    <t>manq/sT</t>
  </si>
  <si>
    <t>lari</t>
  </si>
  <si>
    <t>m3</t>
  </si>
  <si>
    <t>gauTvaliswinebeli  xarjebi</t>
  </si>
  <si>
    <t>6-15-1</t>
  </si>
  <si>
    <t>pr</t>
  </si>
  <si>
    <t>sxva manqana</t>
  </si>
  <si>
    <t>გვ37-353</t>
  </si>
  <si>
    <t xml:space="preserve">betoni b22.5 </t>
  </si>
  <si>
    <t>გვ54-108</t>
  </si>
  <si>
    <t>yalibis fari</t>
  </si>
  <si>
    <t>m2</t>
  </si>
  <si>
    <t>გვ52-14</t>
  </si>
  <si>
    <t>sayalibe xis ficari IIIx 40mm</t>
  </si>
  <si>
    <t>armatura a-3 d-12</t>
  </si>
  <si>
    <t>gv1-7</t>
  </si>
  <si>
    <t>samtvrevi CaquCi</t>
  </si>
  <si>
    <t>100m3</t>
  </si>
  <si>
    <t>1-84-3</t>
  </si>
  <si>
    <t>arsebuli rk- betonis burjis da wyalamridi kedlebis gasamagreblad 4-5 kategoriis gruntis moWra samtvrevi CaquCiT( ix naxazi)</t>
  </si>
  <si>
    <t xml:space="preserve">monoliTuri rk/betoniT burjis da wyalamridi kedlebis gamagrebis mowyoba  b-22,5 betonisagan </t>
  </si>
  <si>
    <t>sofeli zotikiani TaRovani xidis burjis gamagreba rk -betoniT</t>
  </si>
  <si>
    <t xml:space="preserve">masalebis transportireba masalebis Rirebulebidan </t>
  </si>
  <si>
    <t>ტნ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</si>
</sst>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_р_._-;\-* #,##0.00_р_._-;_-* &quot;-&quot;??_р_._-;_-@_-"/>
  </numFmts>
  <fonts count="2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0"/>
      <color theme="1"/>
      <name val="AcadNusx"/>
    </font>
    <font>
      <sz val="11"/>
      <color theme="1"/>
      <name val="AcadNusx"/>
    </font>
    <font>
      <sz val="10"/>
      <color theme="1"/>
      <name val="AcadNusx"/>
    </font>
    <font>
      <b/>
      <sz val="11"/>
      <name val="AcadNusx"/>
    </font>
    <font>
      <sz val="10"/>
      <name val="AcadNusx"/>
    </font>
    <font>
      <sz val="10"/>
      <name val="Arial"/>
      <family val="2"/>
    </font>
    <font>
      <sz val="11"/>
      <name val="AcadNusx"/>
    </font>
    <font>
      <sz val="10"/>
      <name val="Arial"/>
      <family val="2"/>
      <charset val="204"/>
    </font>
    <font>
      <sz val="12"/>
      <name val="AcadNusx"/>
    </font>
    <font>
      <sz val="10"/>
      <color theme="1"/>
      <name val="Calibri"/>
      <family val="2"/>
      <charset val="1"/>
      <scheme val="minor"/>
    </font>
    <font>
      <b/>
      <sz val="12"/>
      <name val="AcadNusx"/>
    </font>
    <font>
      <b/>
      <sz val="10"/>
      <name val="AcadNusx"/>
    </font>
    <font>
      <sz val="1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AacadLN"/>
    </font>
    <font>
      <sz val="12"/>
      <color theme="1"/>
      <name val="AcadNusx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20" fillId="0" borderId="0"/>
    <xf numFmtId="165" fontId="21" fillId="0" borderId="0" applyFont="0" applyFill="0" applyBorder="0" applyAlignment="0" applyProtection="0"/>
    <xf numFmtId="0" fontId="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0" fillId="2" borderId="0" xfId="0" applyNumberFormat="1" applyFont="1" applyFill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top" wrapText="1"/>
    </xf>
    <xf numFmtId="2" fontId="5" fillId="0" borderId="1" xfId="6" applyNumberFormat="1" applyFont="1" applyFill="1" applyBorder="1" applyAlignment="1">
      <alignment horizontal="center" vertical="top" wrapText="1"/>
    </xf>
    <xf numFmtId="0" fontId="22" fillId="0" borderId="1" xfId="6" quotePrefix="1" applyFont="1" applyBorder="1" applyAlignment="1">
      <alignment horizontal="center" vertical="top" wrapText="1"/>
    </xf>
    <xf numFmtId="0" fontId="3" fillId="0" borderId="1" xfId="6" applyFont="1" applyFill="1" applyBorder="1" applyAlignment="1">
      <alignment horizontal="left" vertical="top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vertical="top" wrapText="1"/>
    </xf>
    <xf numFmtId="49" fontId="5" fillId="2" borderId="2" xfId="6" applyNumberFormat="1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left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165" fontId="5" fillId="2" borderId="2" xfId="10" applyFont="1" applyFill="1" applyBorder="1" applyAlignment="1">
      <alignment horizontal="center" vertical="center" wrapText="1"/>
    </xf>
    <xf numFmtId="2" fontId="5" fillId="0" borderId="2" xfId="6" applyNumberFormat="1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9" fontId="5" fillId="0" borderId="2" xfId="6" applyNumberFormat="1" applyFont="1" applyFill="1" applyBorder="1" applyAlignment="1">
      <alignment horizontal="center" vertical="center" wrapText="1"/>
    </xf>
    <xf numFmtId="9" fontId="5" fillId="0" borderId="1" xfId="6" applyNumberFormat="1" applyFont="1" applyFill="1" applyBorder="1" applyAlignment="1">
      <alignment horizontal="center" vertical="top" wrapText="1"/>
    </xf>
    <xf numFmtId="9" fontId="3" fillId="0" borderId="2" xfId="6" applyNumberFormat="1" applyFont="1" applyFill="1" applyBorder="1" applyAlignment="1">
      <alignment horizontal="center" vertical="center" wrapText="1"/>
    </xf>
    <xf numFmtId="2" fontId="3" fillId="0" borderId="2" xfId="6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</cellXfs>
  <cellStyles count="11">
    <cellStyle name="Comma 6" xfId="7"/>
    <cellStyle name="Normal" xfId="0" builtinId="0"/>
    <cellStyle name="Normal 10" xfId="3"/>
    <cellStyle name="Normal 11 2" xfId="2"/>
    <cellStyle name="Normal 2" xfId="5"/>
    <cellStyle name="Normal 2 2" xfId="8"/>
    <cellStyle name="Normal 3" xfId="1"/>
    <cellStyle name="Normal 3 2" xfId="4"/>
    <cellStyle name="Обычный 2" xfId="6"/>
    <cellStyle name="Финансовый 2" xfId="10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3"/>
  <sheetViews>
    <sheetView tabSelected="1" zoomScale="91" zoomScaleNormal="91" workbookViewId="0">
      <selection activeCell="G39" sqref="G39"/>
    </sheetView>
  </sheetViews>
  <sheetFormatPr defaultColWidth="8.85546875" defaultRowHeight="15.75" x14ac:dyDescent="0.25"/>
  <cols>
    <col min="1" max="1" width="5.28515625" style="5" customWidth="1"/>
    <col min="2" max="2" width="12.28515625" style="7" customWidth="1"/>
    <col min="3" max="3" width="43" style="30" customWidth="1"/>
    <col min="4" max="4" width="10" style="31" customWidth="1"/>
    <col min="5" max="5" width="8.85546875" style="27"/>
    <col min="6" max="6" width="15.28515625" style="28" customWidth="1"/>
    <col min="7" max="7" width="12.140625" style="29" customWidth="1"/>
    <col min="8" max="8" width="15.5703125" style="9" customWidth="1"/>
    <col min="9" max="9" width="10" style="9" bestFit="1" customWidth="1"/>
    <col min="10" max="10" width="13.7109375" style="9" customWidth="1"/>
    <col min="11" max="11" width="8.85546875" style="9"/>
    <col min="12" max="12" width="13.28515625" style="6" customWidth="1"/>
    <col min="13" max="13" width="15.7109375" style="6" customWidth="1"/>
    <col min="14" max="16384" width="8.85546875" style="1"/>
  </cols>
  <sheetData>
    <row r="1" spans="1:13" x14ac:dyDescent="0.25">
      <c r="F1" s="52"/>
      <c r="G1" s="52"/>
      <c r="H1" s="52"/>
      <c r="I1" s="52"/>
      <c r="J1" s="52"/>
      <c r="K1" s="52"/>
      <c r="L1" s="52"/>
      <c r="M1" s="52"/>
    </row>
    <row r="2" spans="1:13" ht="37.9" customHeight="1" x14ac:dyDescent="0.25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" customHeight="1" x14ac:dyDescent="0.25">
      <c r="A3" s="2"/>
      <c r="B3" s="3"/>
      <c r="C3" s="17"/>
      <c r="D3" s="18"/>
      <c r="E3" s="19"/>
      <c r="F3" s="20"/>
      <c r="G3" s="21"/>
      <c r="H3" s="8"/>
      <c r="I3" s="8"/>
      <c r="J3" s="8"/>
      <c r="K3" s="8"/>
      <c r="L3" s="4"/>
      <c r="M3" s="4"/>
    </row>
    <row r="4" spans="1:13" ht="22.5" customHeight="1" x14ac:dyDescent="0.25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7.25" thickBot="1" x14ac:dyDescent="0.3">
      <c r="A5" s="2"/>
      <c r="B5" s="3"/>
      <c r="C5" s="17"/>
      <c r="D5" s="18"/>
      <c r="E5" s="19"/>
      <c r="F5" s="20"/>
      <c r="G5" s="21"/>
      <c r="H5" s="8"/>
      <c r="I5" s="8"/>
      <c r="J5" s="8"/>
      <c r="K5" s="8"/>
      <c r="L5" s="4"/>
      <c r="M5" s="4"/>
    </row>
    <row r="6" spans="1:13" x14ac:dyDescent="0.25">
      <c r="A6" s="58" t="s">
        <v>0</v>
      </c>
      <c r="B6" s="60" t="s">
        <v>1</v>
      </c>
      <c r="C6" s="62" t="s">
        <v>2</v>
      </c>
      <c r="D6" s="64" t="s">
        <v>3</v>
      </c>
      <c r="E6" s="66" t="s">
        <v>4</v>
      </c>
      <c r="F6" s="68" t="s">
        <v>5</v>
      </c>
      <c r="G6" s="70" t="s">
        <v>6</v>
      </c>
      <c r="H6" s="70"/>
      <c r="I6" s="70" t="s">
        <v>7</v>
      </c>
      <c r="J6" s="70"/>
      <c r="K6" s="71" t="s">
        <v>8</v>
      </c>
      <c r="L6" s="71"/>
      <c r="M6" s="72" t="s">
        <v>9</v>
      </c>
    </row>
    <row r="7" spans="1:13" ht="32.25" thickBot="1" x14ac:dyDescent="0.3">
      <c r="A7" s="59"/>
      <c r="B7" s="61"/>
      <c r="C7" s="63"/>
      <c r="D7" s="65"/>
      <c r="E7" s="67"/>
      <c r="F7" s="69"/>
      <c r="G7" s="22" t="s">
        <v>10</v>
      </c>
      <c r="H7" s="10" t="s">
        <v>11</v>
      </c>
      <c r="I7" s="10" t="s">
        <v>10</v>
      </c>
      <c r="J7" s="10" t="s">
        <v>11</v>
      </c>
      <c r="K7" s="10" t="s">
        <v>10</v>
      </c>
      <c r="L7" s="11" t="s">
        <v>11</v>
      </c>
      <c r="M7" s="73"/>
    </row>
    <row r="8" spans="1:13" ht="17.25" thickBot="1" x14ac:dyDescent="0.3">
      <c r="A8" s="12">
        <v>1</v>
      </c>
      <c r="B8" s="13">
        <v>2</v>
      </c>
      <c r="C8" s="23">
        <v>3</v>
      </c>
      <c r="D8" s="24">
        <v>4</v>
      </c>
      <c r="E8" s="25">
        <v>5</v>
      </c>
      <c r="F8" s="26">
        <v>6</v>
      </c>
      <c r="G8" s="26">
        <v>7</v>
      </c>
      <c r="H8" s="14">
        <v>8</v>
      </c>
      <c r="I8" s="14">
        <v>9</v>
      </c>
      <c r="J8" s="14">
        <v>10</v>
      </c>
      <c r="K8" s="14">
        <v>11</v>
      </c>
      <c r="L8" s="15">
        <v>12</v>
      </c>
      <c r="M8" s="16">
        <v>13</v>
      </c>
    </row>
    <row r="9" spans="1:13" ht="54" x14ac:dyDescent="0.25">
      <c r="A9" s="47"/>
      <c r="B9" s="40" t="s">
        <v>36</v>
      </c>
      <c r="C9" s="41" t="s">
        <v>37</v>
      </c>
      <c r="D9" s="37" t="s">
        <v>35</v>
      </c>
      <c r="E9" s="42"/>
      <c r="F9" s="43">
        <v>0.16</v>
      </c>
      <c r="G9" s="42"/>
      <c r="H9" s="42"/>
      <c r="I9" s="44"/>
      <c r="J9" s="45"/>
      <c r="K9" s="37"/>
      <c r="L9" s="45"/>
      <c r="M9" s="45"/>
    </row>
    <row r="10" spans="1:13" x14ac:dyDescent="0.25">
      <c r="A10" s="47"/>
      <c r="B10" s="40"/>
      <c r="C10" s="37" t="s">
        <v>16</v>
      </c>
      <c r="D10" s="42" t="s">
        <v>17</v>
      </c>
      <c r="E10" s="42">
        <v>592</v>
      </c>
      <c r="F10" s="42">
        <f t="shared" ref="F10" si="0">F9*E10</f>
        <v>94.72</v>
      </c>
      <c r="G10" s="42"/>
      <c r="H10" s="44"/>
      <c r="I10" s="45"/>
      <c r="J10" s="37"/>
      <c r="K10" s="51"/>
      <c r="L10" s="51"/>
      <c r="M10" s="51"/>
    </row>
    <row r="11" spans="1:13" x14ac:dyDescent="0.25">
      <c r="A11" s="47"/>
      <c r="B11" s="40"/>
      <c r="C11" s="37" t="s">
        <v>34</v>
      </c>
      <c r="D11" s="42" t="s">
        <v>18</v>
      </c>
      <c r="E11" s="42">
        <v>410</v>
      </c>
      <c r="F11" s="42">
        <f>F9*E11</f>
        <v>65.599999999999994</v>
      </c>
      <c r="G11" s="42"/>
      <c r="H11" s="44"/>
      <c r="I11" s="45"/>
      <c r="J11" s="37"/>
      <c r="K11" s="45"/>
      <c r="L11" s="45"/>
      <c r="M11" s="45"/>
    </row>
    <row r="12" spans="1:13" ht="47.25" customHeight="1" x14ac:dyDescent="0.25">
      <c r="A12" s="47"/>
      <c r="B12" s="41" t="s">
        <v>22</v>
      </c>
      <c r="C12" s="38" t="s">
        <v>38</v>
      </c>
      <c r="D12" s="42" t="s">
        <v>20</v>
      </c>
      <c r="E12" s="43" t="s">
        <v>23</v>
      </c>
      <c r="F12" s="42">
        <v>22.05</v>
      </c>
      <c r="G12" s="42"/>
      <c r="H12" s="44"/>
      <c r="I12" s="45"/>
      <c r="J12" s="37"/>
      <c r="K12" s="45"/>
      <c r="L12" s="45"/>
      <c r="M12" s="45"/>
    </row>
    <row r="13" spans="1:13" x14ac:dyDescent="0.25">
      <c r="A13" s="47"/>
      <c r="B13" s="41"/>
      <c r="C13" s="37" t="s">
        <v>16</v>
      </c>
      <c r="D13" s="42" t="s">
        <v>17</v>
      </c>
      <c r="E13" s="43">
        <v>11.1</v>
      </c>
      <c r="F13" s="42">
        <f>F12*E13</f>
        <v>244.755</v>
      </c>
      <c r="G13" s="42"/>
      <c r="H13" s="44"/>
      <c r="I13" s="45"/>
      <c r="J13" s="37"/>
      <c r="K13" s="45"/>
      <c r="L13" s="45"/>
      <c r="M13" s="45"/>
    </row>
    <row r="14" spans="1:13" x14ac:dyDescent="0.25">
      <c r="A14" s="47"/>
      <c r="B14" s="41"/>
      <c r="C14" s="37" t="s">
        <v>24</v>
      </c>
      <c r="D14" s="42" t="s">
        <v>19</v>
      </c>
      <c r="E14" s="43">
        <v>0.96</v>
      </c>
      <c r="F14" s="42">
        <f>E14*F12</f>
        <v>21.167999999999999</v>
      </c>
      <c r="G14" s="42"/>
      <c r="H14" s="44"/>
      <c r="I14" s="45"/>
      <c r="J14" s="37"/>
      <c r="K14" s="45"/>
      <c r="L14" s="45"/>
      <c r="M14" s="45"/>
    </row>
    <row r="15" spans="1:13" x14ac:dyDescent="0.25">
      <c r="A15" s="47"/>
      <c r="B15" s="41" t="s">
        <v>25</v>
      </c>
      <c r="C15" s="37" t="s">
        <v>26</v>
      </c>
      <c r="D15" s="42" t="s">
        <v>20</v>
      </c>
      <c r="E15" s="43">
        <v>1.0149999999999999</v>
      </c>
      <c r="F15" s="42">
        <f>F12*E15</f>
        <v>22.380749999999999</v>
      </c>
      <c r="G15" s="42"/>
      <c r="H15" s="44"/>
      <c r="I15" s="45"/>
      <c r="J15" s="37"/>
      <c r="K15" s="45"/>
      <c r="L15" s="45"/>
      <c r="M15" s="45"/>
    </row>
    <row r="16" spans="1:13" x14ac:dyDescent="0.25">
      <c r="A16" s="47"/>
      <c r="B16" s="41" t="s">
        <v>27</v>
      </c>
      <c r="C16" s="37" t="s">
        <v>28</v>
      </c>
      <c r="D16" s="42" t="s">
        <v>29</v>
      </c>
      <c r="E16" s="43">
        <v>0.7</v>
      </c>
      <c r="F16" s="42">
        <f>F12*E16</f>
        <v>15.434999999999999</v>
      </c>
      <c r="G16" s="42"/>
      <c r="H16" s="44"/>
      <c r="I16" s="45"/>
      <c r="J16" s="37"/>
      <c r="K16" s="45"/>
      <c r="L16" s="45"/>
      <c r="M16" s="45"/>
    </row>
    <row r="17" spans="1:13" x14ac:dyDescent="0.25">
      <c r="A17" s="47"/>
      <c r="B17" s="41" t="s">
        <v>30</v>
      </c>
      <c r="C17" s="37" t="s">
        <v>31</v>
      </c>
      <c r="D17" s="42" t="s">
        <v>20</v>
      </c>
      <c r="E17" s="43">
        <v>1.0999999999999999E-2</v>
      </c>
      <c r="F17" s="42">
        <f>F12*E17</f>
        <v>0.24254999999999999</v>
      </c>
      <c r="G17" s="42"/>
      <c r="H17" s="44"/>
      <c r="I17" s="45"/>
      <c r="J17" s="37"/>
      <c r="K17" s="45"/>
      <c r="L17" s="45"/>
      <c r="M17" s="45"/>
    </row>
    <row r="18" spans="1:13" x14ac:dyDescent="0.25">
      <c r="A18" s="47"/>
      <c r="B18" s="41" t="s">
        <v>33</v>
      </c>
      <c r="C18" s="37" t="s">
        <v>32</v>
      </c>
      <c r="D18" s="42" t="s">
        <v>41</v>
      </c>
      <c r="E18" s="43" t="s">
        <v>23</v>
      </c>
      <c r="F18" s="42">
        <v>1.1759999999999999</v>
      </c>
      <c r="G18" s="42"/>
      <c r="H18" s="44"/>
      <c r="I18" s="45"/>
      <c r="J18" s="37"/>
      <c r="K18" s="45"/>
      <c r="L18" s="45"/>
      <c r="M18" s="45"/>
    </row>
    <row r="19" spans="1:13" x14ac:dyDescent="0.25">
      <c r="A19" s="47"/>
      <c r="B19" s="41"/>
      <c r="C19" s="37" t="s">
        <v>15</v>
      </c>
      <c r="D19" s="42"/>
      <c r="E19" s="43"/>
      <c r="F19" s="42"/>
      <c r="G19" s="42"/>
      <c r="H19" s="44"/>
      <c r="I19" s="45"/>
      <c r="J19" s="37"/>
      <c r="K19" s="45"/>
      <c r="L19" s="45"/>
      <c r="M19" s="45"/>
    </row>
    <row r="20" spans="1:13" ht="27" x14ac:dyDescent="0.25">
      <c r="A20" s="47"/>
      <c r="B20" s="41"/>
      <c r="C20" s="37" t="s">
        <v>40</v>
      </c>
      <c r="D20" s="42"/>
      <c r="E20" s="43"/>
      <c r="F20" s="48">
        <v>0.1</v>
      </c>
      <c r="G20" s="42"/>
      <c r="H20" s="44"/>
      <c r="I20" s="45"/>
      <c r="J20" s="37"/>
      <c r="K20" s="45"/>
      <c r="L20" s="45"/>
      <c r="M20" s="45"/>
    </row>
    <row r="21" spans="1:13" x14ac:dyDescent="0.25">
      <c r="A21" s="47"/>
      <c r="B21" s="41"/>
      <c r="C21" s="37" t="s">
        <v>15</v>
      </c>
      <c r="D21" s="42"/>
      <c r="E21" s="43"/>
      <c r="F21" s="42"/>
      <c r="G21" s="42"/>
      <c r="H21" s="44"/>
      <c r="I21" s="45"/>
      <c r="J21" s="37"/>
      <c r="K21" s="45"/>
      <c r="L21" s="45"/>
      <c r="M21" s="45"/>
    </row>
    <row r="22" spans="1:13" x14ac:dyDescent="0.25">
      <c r="A22" s="47"/>
      <c r="B22" s="41"/>
      <c r="C22" s="37" t="s">
        <v>12</v>
      </c>
      <c r="D22" s="42"/>
      <c r="E22" s="43"/>
      <c r="F22" s="48"/>
      <c r="G22" s="42"/>
      <c r="H22" s="44"/>
      <c r="I22" s="45"/>
      <c r="J22" s="37"/>
      <c r="K22" s="45"/>
      <c r="L22" s="45"/>
      <c r="M22" s="45"/>
    </row>
    <row r="23" spans="1:13" ht="15" x14ac:dyDescent="0.25">
      <c r="A23" s="53">
        <v>1</v>
      </c>
      <c r="B23" s="35"/>
      <c r="C23" s="36" t="s">
        <v>15</v>
      </c>
      <c r="D23" s="37"/>
      <c r="E23" s="37"/>
      <c r="F23" s="38"/>
      <c r="G23" s="33"/>
      <c r="H23" s="33"/>
      <c r="I23" s="33"/>
      <c r="J23" s="34"/>
      <c r="K23" s="33"/>
      <c r="L23" s="34"/>
      <c r="M23" s="34"/>
    </row>
    <row r="24" spans="1:13" ht="15" x14ac:dyDescent="0.25">
      <c r="A24" s="54"/>
      <c r="B24" s="35"/>
      <c r="C24" s="39" t="s">
        <v>13</v>
      </c>
      <c r="D24" s="33"/>
      <c r="E24" s="33"/>
      <c r="F24" s="49"/>
      <c r="G24" s="33"/>
      <c r="H24" s="33"/>
      <c r="I24" s="33"/>
      <c r="J24" s="34"/>
      <c r="K24" s="33"/>
      <c r="L24" s="34"/>
      <c r="M24" s="34"/>
    </row>
    <row r="25" spans="1:13" ht="15" x14ac:dyDescent="0.25">
      <c r="A25" s="55"/>
      <c r="B25" s="35"/>
      <c r="C25" s="39" t="s">
        <v>15</v>
      </c>
      <c r="D25" s="33"/>
      <c r="E25" s="33"/>
      <c r="F25" s="33"/>
      <c r="G25" s="33"/>
      <c r="H25" s="33"/>
      <c r="I25" s="33"/>
      <c r="J25" s="34"/>
      <c r="K25" s="33"/>
      <c r="L25" s="34"/>
      <c r="M25" s="34"/>
    </row>
    <row r="26" spans="1:13" ht="15" x14ac:dyDescent="0.25">
      <c r="A26" s="32"/>
      <c r="B26" s="40"/>
      <c r="C26" s="41" t="s">
        <v>21</v>
      </c>
      <c r="D26" s="37"/>
      <c r="E26" s="42"/>
      <c r="F26" s="50">
        <v>0.03</v>
      </c>
      <c r="G26" s="42"/>
      <c r="H26" s="42"/>
      <c r="I26" s="44"/>
      <c r="J26" s="45"/>
      <c r="K26" s="37"/>
      <c r="L26" s="45"/>
      <c r="M26" s="45"/>
    </row>
    <row r="27" spans="1:13" ht="15" x14ac:dyDescent="0.25">
      <c r="A27" s="32"/>
      <c r="B27" s="40"/>
      <c r="C27" s="46" t="s">
        <v>15</v>
      </c>
      <c r="D27" s="37"/>
      <c r="E27" s="42"/>
      <c r="F27" s="43"/>
      <c r="G27" s="42"/>
      <c r="H27" s="42"/>
      <c r="I27" s="44"/>
      <c r="J27" s="45"/>
      <c r="K27" s="37"/>
      <c r="L27" s="45"/>
      <c r="M27" s="45"/>
    </row>
    <row r="28" spans="1:13" ht="15" x14ac:dyDescent="0.25">
      <c r="A28" s="32"/>
      <c r="B28" s="40"/>
      <c r="C28" s="46"/>
      <c r="D28" s="37"/>
      <c r="E28" s="42"/>
      <c r="F28" s="50"/>
      <c r="G28" s="42"/>
      <c r="H28" s="42"/>
      <c r="I28" s="44"/>
      <c r="J28" s="45"/>
      <c r="K28" s="37"/>
      <c r="L28" s="45"/>
      <c r="M28" s="45"/>
    </row>
    <row r="29" spans="1:13" ht="15" x14ac:dyDescent="0.25">
      <c r="A29" s="32"/>
      <c r="B29" s="40"/>
      <c r="C29" s="46"/>
      <c r="D29" s="37"/>
      <c r="E29" s="42"/>
      <c r="F29" s="43"/>
      <c r="G29" s="42"/>
      <c r="H29" s="42"/>
      <c r="I29" s="44"/>
      <c r="J29" s="45"/>
      <c r="K29" s="37"/>
      <c r="L29" s="45"/>
      <c r="M29" s="45"/>
    </row>
    <row r="30" spans="1:13" ht="15" x14ac:dyDescent="0.25">
      <c r="A30" s="32"/>
      <c r="B30" s="40"/>
      <c r="C30" s="46"/>
      <c r="D30" s="37"/>
      <c r="E30" s="42"/>
      <c r="F30" s="43"/>
      <c r="G30" s="42"/>
      <c r="H30" s="42"/>
      <c r="I30" s="44"/>
      <c r="J30" s="45"/>
      <c r="K30" s="37"/>
      <c r="L30" s="45"/>
      <c r="M30" s="45"/>
    </row>
    <row r="31" spans="1:13" ht="15" x14ac:dyDescent="0.25">
      <c r="A31" s="32"/>
      <c r="B31" s="40"/>
      <c r="C31" s="41"/>
      <c r="D31" s="37"/>
      <c r="E31" s="42"/>
      <c r="F31" s="43"/>
      <c r="G31" s="42"/>
      <c r="H31" s="42"/>
      <c r="I31" s="44"/>
      <c r="J31" s="45"/>
      <c r="K31" s="37"/>
      <c r="L31" s="45"/>
      <c r="M31" s="45"/>
    </row>
    <row r="32" spans="1:13" ht="15" x14ac:dyDescent="0.25">
      <c r="A32" s="32"/>
      <c r="B32" s="40"/>
      <c r="C32" s="46"/>
      <c r="D32" s="37"/>
      <c r="E32" s="42"/>
      <c r="F32" s="43"/>
      <c r="G32" s="42"/>
      <c r="H32" s="42"/>
      <c r="I32" s="44"/>
      <c r="J32" s="45"/>
      <c r="K32" s="37"/>
      <c r="L32" s="45"/>
      <c r="M32" s="45"/>
    </row>
    <row r="33" spans="1:13" ht="15" x14ac:dyDescent="0.25">
      <c r="A33" s="32"/>
      <c r="B33" s="40"/>
      <c r="C33" s="46"/>
      <c r="D33" s="37"/>
      <c r="E33" s="42"/>
      <c r="F33" s="43"/>
      <c r="G33" s="42"/>
      <c r="H33" s="42"/>
      <c r="I33" s="44"/>
      <c r="J33" s="45"/>
      <c r="K33" s="37"/>
      <c r="L33" s="45"/>
      <c r="M33" s="45"/>
    </row>
  </sheetData>
  <mergeCells count="14">
    <mergeCell ref="F1:M1"/>
    <mergeCell ref="A23:A25"/>
    <mergeCell ref="A2:M2"/>
    <mergeCell ref="A4:M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M6:M7"/>
  </mergeCells>
  <pageMargins left="0.43307086614173229" right="0.15748031496062992" top="0.74803149606299213" bottom="0.74803149606299213" header="0.31496062992125984" footer="0.31496062992125984"/>
  <pageSetup paperSize="9" scale="74" orientation="landscape" r:id="rId1"/>
  <headerFooter>
    <oddHeader>&amp;R&amp;N--&amp;P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kedeli-xarj</vt:lpstr>
      <vt:lpstr>'kedeli-xarj'!Print_Titles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Procurement1</dc:creator>
  <cp:lastModifiedBy>Mariam Zakaidze</cp:lastModifiedBy>
  <cp:lastPrinted>2022-06-19T20:14:52Z</cp:lastPrinted>
  <dcterms:created xsi:type="dcterms:W3CDTF">2018-08-01T12:56:20Z</dcterms:created>
  <dcterms:modified xsi:type="dcterms:W3CDTF">2023-03-30T06:21:41Z</dcterms:modified>
</cp:coreProperties>
</file>