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7" i="1"/>
  <c r="H16"/>
  <c r="H15"/>
  <c r="H14"/>
  <c r="H13"/>
  <c r="H8"/>
  <c r="H9"/>
  <c r="H6"/>
  <c r="H7"/>
  <c r="H10"/>
  <c r="H11"/>
  <c r="H12"/>
  <c r="H5"/>
  <c r="H18" s="1"/>
</calcChain>
</file>

<file path=xl/sharedStrings.xml><?xml version="1.0" encoding="utf-8"?>
<sst xmlns="http://schemas.openxmlformats.org/spreadsheetml/2006/main" count="52" uniqueCount="44">
  <si>
    <t>#</t>
  </si>
  <si>
    <t>saqonlis dasaxeleba</t>
  </si>
  <si>
    <t>saqonlis ZiriTadi maxasiaTeblebi</t>
  </si>
  <si>
    <t>raodenoba</t>
  </si>
  <si>
    <t>erTeulis fasi (lari)</t>
  </si>
  <si>
    <t>კომბინირებული ვაქცინა (დოზა)</t>
  </si>
  <si>
    <t>ცოფის საწინააღმდეგო ვაქცინა</t>
  </si>
  <si>
    <t>არანაკლებ 1მლ. საინექციო ხსნარი</t>
  </si>
  <si>
    <t>კანის დაავადებების საწინააღმდეგო ვაქცინა (დოზა)</t>
  </si>
  <si>
    <t>საინექციო ხსნარი, ვეტერინარიაში გამოსაყენებელი, არანაკლებ 1მლ. ფლაკონში.</t>
  </si>
  <si>
    <t>შამპუნი</t>
  </si>
  <si>
    <t>ინსექტიციდური. ფლაკონში არანაკლებ 500 მლ.</t>
  </si>
  <si>
    <t>კალცის ვიტამინი</t>
  </si>
  <si>
    <t>შეფუთვაში მინიმუმ 880 აბი</t>
  </si>
  <si>
    <t>მულტივიტამინი</t>
  </si>
  <si>
    <t>შეფუთვაში მინიმუმ 70 აბი</t>
  </si>
  <si>
    <t>ანტიჰელმინტიკი</t>
  </si>
  <si>
    <t>1 აბი 10კგ-ანი ძაღლისთვის. კოლოფში მინიმუმ 6 აბი. პირანტელის, ფებანტელის და პრაზიკვანტელის შემადგენლობით</t>
  </si>
  <si>
    <t>ინსექტოციდური წვეთები</t>
  </si>
  <si>
    <t>ტუბ/პიპეტით 25კგ. ზემოთ ძაღლებისათვის. (რწყილი, ტკიპა, ტილი, მოსკიტა) არანაკლებ 28 დღის მოქმედებით.</t>
  </si>
  <si>
    <t>სადეზინფექციო საშუალება</t>
  </si>
  <si>
    <t>ფასების ცხრილი</t>
  </si>
  <si>
    <t xml:space="preserve">ხელშეკრულების გაფორმებიდან 15 დღის განმავლობაში
ქ.თბილისი, ყვარლის ქ.#160
</t>
  </si>
  <si>
    <t xml:space="preserve">miwodebis
vada da adgili
</t>
  </si>
  <si>
    <t>saerTo
Rirebuleba (lari)</t>
  </si>
  <si>
    <t>warmoSobis
qveyana da mwarmoebeli (kompania an brendi)</t>
  </si>
  <si>
    <t>ganzomilebis erTeuli</t>
  </si>
  <si>
    <t>ცალი</t>
  </si>
  <si>
    <t>ფლაკონი</t>
  </si>
  <si>
    <t>აბი</t>
  </si>
  <si>
    <t>პიპეტი</t>
  </si>
  <si>
    <t>ამპულა</t>
  </si>
  <si>
    <t>საინექციო, არანაკლებ 1მლ. გამხსენლით, (ჭირი, ჰეპატიტი, პარვავირუსული ენტერიტი, პარაგრიპი, ლეფტოსპიროზი).</t>
  </si>
  <si>
    <t>გარე პერიმეტრისთვის, ციფერმეტრინი 5%. არანაკლებ 5მლ.</t>
  </si>
  <si>
    <t>პარაზიტების საწინააღმდეგო საშუალება</t>
  </si>
  <si>
    <t>ძაღლის ჭრილობის დასამუშავებელი სპრეი</t>
  </si>
  <si>
    <t>მშრალი შამპუნი</t>
  </si>
  <si>
    <t>კანქვეშა პარაზიტების საწინააღმდეგო წვეთები (სამკურნალო), 25კგ. ზემოთ ძაღლებისთვის. პიპეტი წვეთოვანი. არანაკლებ 28 დღის მოქმედებით.</t>
  </si>
  <si>
    <t>სპრეი, ქლორტეტრაციკლინის ჰიდროქლორიდი</t>
  </si>
  <si>
    <t>არანაკლებ 230მლ. ქაფის სახით</t>
  </si>
  <si>
    <t>ყურის წვეთები</t>
  </si>
  <si>
    <t>ანთების და სოკოს საწინააღმდეგო. ფლაკონში არანაკლებ 25მლ.</t>
  </si>
  <si>
    <t>ხელშეკრულების გაფორმებიდან 2023 წლის 31 დეკემბრის ჩათვლით.
ქ.თბილისი, ყვარლის ქ.#160</t>
  </si>
  <si>
    <t>SeniSvna:
1. mowodebuli saqonlis vargisianobis vada unda iyos aranakleb 1 weli miwodebis momentidan, garda im produqciisa, romelTac Taviseburebebidan gamomdinare, aqvs 1 welze naklebi vargisianobis vada;
2. cxrilis me-13 poziciiT gaTvaliswinebuli saqoneli SesaZloa ar iqnes aTvisebuli.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</si>
</sst>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LitNusx"/>
    </font>
    <font>
      <b/>
      <sz val="8"/>
      <color theme="1"/>
      <name val="LitNusx"/>
    </font>
    <font>
      <sz val="8"/>
      <color rgb="FF000000"/>
      <name val="Sylfaen"/>
      <family val="1"/>
    </font>
    <font>
      <b/>
      <sz val="8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topLeftCell="A10" zoomScale="130" zoomScaleNormal="130" workbookViewId="0">
      <selection activeCell="H18" sqref="H18"/>
    </sheetView>
  </sheetViews>
  <sheetFormatPr defaultRowHeight="11.25"/>
  <cols>
    <col min="1" max="1" width="5.7109375" style="1" customWidth="1"/>
    <col min="2" max="2" width="16.140625" style="1" customWidth="1"/>
    <col min="3" max="3" width="44.42578125" style="1" customWidth="1"/>
    <col min="4" max="4" width="12.7109375" style="1" customWidth="1"/>
    <col min="5" max="5" width="10.140625" style="1" customWidth="1"/>
    <col min="6" max="6" width="13.7109375" style="1" customWidth="1"/>
    <col min="7" max="7" width="10.85546875" style="1" customWidth="1"/>
    <col min="8" max="8" width="13.28515625" style="1" customWidth="1"/>
    <col min="9" max="9" width="16.7109375" style="1" customWidth="1"/>
    <col min="10" max="16384" width="9.140625" style="1"/>
  </cols>
  <sheetData>
    <row r="2" spans="1:9">
      <c r="A2" s="10" t="s">
        <v>21</v>
      </c>
      <c r="B2" s="10"/>
      <c r="C2" s="10"/>
      <c r="D2" s="10"/>
      <c r="E2" s="10"/>
      <c r="F2" s="10"/>
      <c r="G2" s="10"/>
      <c r="H2" s="10"/>
      <c r="I2" s="10"/>
    </row>
    <row r="3" spans="1:9">
      <c r="G3" s="2"/>
      <c r="H3" s="2"/>
      <c r="I3" s="2"/>
    </row>
    <row r="4" spans="1:9" ht="56.25">
      <c r="A4" s="3" t="s">
        <v>0</v>
      </c>
      <c r="B4" s="4" t="s">
        <v>1</v>
      </c>
      <c r="C4" s="4" t="s">
        <v>2</v>
      </c>
      <c r="D4" s="4" t="s">
        <v>25</v>
      </c>
      <c r="E4" s="4" t="s">
        <v>3</v>
      </c>
      <c r="F4" s="4" t="s">
        <v>26</v>
      </c>
      <c r="G4" s="4" t="s">
        <v>4</v>
      </c>
      <c r="H4" s="4" t="s">
        <v>24</v>
      </c>
      <c r="I4" s="4" t="s">
        <v>23</v>
      </c>
    </row>
    <row r="5" spans="1:9" ht="33.75">
      <c r="A5" s="5">
        <v>1</v>
      </c>
      <c r="B5" s="5" t="s">
        <v>5</v>
      </c>
      <c r="C5" s="5" t="s">
        <v>32</v>
      </c>
      <c r="D5" s="5"/>
      <c r="E5" s="6">
        <v>34</v>
      </c>
      <c r="F5" s="5" t="s">
        <v>27</v>
      </c>
      <c r="G5" s="5"/>
      <c r="H5" s="5">
        <f>E5*G5</f>
        <v>0</v>
      </c>
      <c r="I5" s="11" t="s">
        <v>22</v>
      </c>
    </row>
    <row r="6" spans="1:9" ht="33.75">
      <c r="A6" s="5">
        <v>2</v>
      </c>
      <c r="B6" s="7" t="s">
        <v>6</v>
      </c>
      <c r="C6" s="5" t="s">
        <v>7</v>
      </c>
      <c r="D6" s="5"/>
      <c r="E6" s="6">
        <v>32</v>
      </c>
      <c r="F6" s="5" t="s">
        <v>27</v>
      </c>
      <c r="G6" s="5"/>
      <c r="H6" s="5">
        <f t="shared" ref="H6:H16" si="0">E6*G6</f>
        <v>0</v>
      </c>
      <c r="I6" s="11"/>
    </row>
    <row r="7" spans="1:9">
      <c r="A7" s="5">
        <v>3</v>
      </c>
      <c r="B7" s="7" t="s">
        <v>10</v>
      </c>
      <c r="C7" s="5" t="s">
        <v>11</v>
      </c>
      <c r="D7" s="5"/>
      <c r="E7" s="6">
        <v>15</v>
      </c>
      <c r="F7" s="6" t="s">
        <v>27</v>
      </c>
      <c r="G7" s="6"/>
      <c r="H7" s="5">
        <f t="shared" si="0"/>
        <v>0</v>
      </c>
      <c r="I7" s="11"/>
    </row>
    <row r="8" spans="1:9">
      <c r="A8" s="5">
        <v>4</v>
      </c>
      <c r="B8" s="7" t="s">
        <v>12</v>
      </c>
      <c r="C8" s="5" t="s">
        <v>13</v>
      </c>
      <c r="D8" s="5"/>
      <c r="E8" s="6">
        <v>3000</v>
      </c>
      <c r="F8" s="6" t="s">
        <v>29</v>
      </c>
      <c r="G8" s="6"/>
      <c r="H8" s="5">
        <f t="shared" si="0"/>
        <v>0</v>
      </c>
      <c r="I8" s="11"/>
    </row>
    <row r="9" spans="1:9">
      <c r="A9" s="5">
        <v>5</v>
      </c>
      <c r="B9" s="7" t="s">
        <v>14</v>
      </c>
      <c r="C9" s="5" t="s">
        <v>15</v>
      </c>
      <c r="D9" s="5"/>
      <c r="E9" s="6">
        <v>2300</v>
      </c>
      <c r="F9" s="6" t="s">
        <v>29</v>
      </c>
      <c r="G9" s="6"/>
      <c r="H9" s="5">
        <f t="shared" si="0"/>
        <v>0</v>
      </c>
      <c r="I9" s="11"/>
    </row>
    <row r="10" spans="1:9" ht="33.75">
      <c r="A10" s="5">
        <v>6</v>
      </c>
      <c r="B10" s="7" t="s">
        <v>16</v>
      </c>
      <c r="C10" s="5" t="s">
        <v>17</v>
      </c>
      <c r="D10" s="5"/>
      <c r="E10" s="6">
        <v>598</v>
      </c>
      <c r="F10" s="6" t="s">
        <v>29</v>
      </c>
      <c r="G10" s="6"/>
      <c r="H10" s="5">
        <f t="shared" si="0"/>
        <v>0</v>
      </c>
      <c r="I10" s="11"/>
    </row>
    <row r="11" spans="1:9" ht="33.75">
      <c r="A11" s="5">
        <v>7</v>
      </c>
      <c r="B11" s="7" t="s">
        <v>18</v>
      </c>
      <c r="C11" s="5" t="s">
        <v>19</v>
      </c>
      <c r="D11" s="5"/>
      <c r="E11" s="6">
        <v>242</v>
      </c>
      <c r="F11" s="5" t="s">
        <v>30</v>
      </c>
      <c r="G11" s="5"/>
      <c r="H11" s="5">
        <f t="shared" si="0"/>
        <v>0</v>
      </c>
      <c r="I11" s="11"/>
    </row>
    <row r="12" spans="1:9" ht="22.5">
      <c r="A12" s="5">
        <v>8</v>
      </c>
      <c r="B12" s="7" t="s">
        <v>20</v>
      </c>
      <c r="C12" s="5" t="s">
        <v>33</v>
      </c>
      <c r="D12" s="5"/>
      <c r="E12" s="6">
        <v>45</v>
      </c>
      <c r="F12" s="5" t="s">
        <v>31</v>
      </c>
      <c r="G12" s="5"/>
      <c r="H12" s="5">
        <f t="shared" si="0"/>
        <v>0</v>
      </c>
      <c r="I12" s="11"/>
    </row>
    <row r="13" spans="1:9" ht="33.75">
      <c r="A13" s="5">
        <v>9</v>
      </c>
      <c r="B13" s="7" t="s">
        <v>34</v>
      </c>
      <c r="C13" s="5" t="s">
        <v>37</v>
      </c>
      <c r="D13" s="5"/>
      <c r="E13" s="5">
        <v>6</v>
      </c>
      <c r="F13" s="5" t="s">
        <v>27</v>
      </c>
      <c r="G13" s="5"/>
      <c r="H13" s="5">
        <f t="shared" si="0"/>
        <v>0</v>
      </c>
      <c r="I13" s="11"/>
    </row>
    <row r="14" spans="1:9" ht="33.75">
      <c r="A14" s="5">
        <v>10</v>
      </c>
      <c r="B14" s="7" t="s">
        <v>35</v>
      </c>
      <c r="C14" s="5" t="s">
        <v>38</v>
      </c>
      <c r="D14" s="5"/>
      <c r="E14" s="5">
        <v>1</v>
      </c>
      <c r="F14" s="5" t="s">
        <v>27</v>
      </c>
      <c r="G14" s="5"/>
      <c r="H14" s="5">
        <f t="shared" si="0"/>
        <v>0</v>
      </c>
      <c r="I14" s="11"/>
    </row>
    <row r="15" spans="1:9">
      <c r="A15" s="5">
        <v>11</v>
      </c>
      <c r="B15" s="7" t="s">
        <v>36</v>
      </c>
      <c r="C15" s="5" t="s">
        <v>39</v>
      </c>
      <c r="D15" s="5"/>
      <c r="E15" s="5">
        <v>1</v>
      </c>
      <c r="F15" s="5" t="s">
        <v>27</v>
      </c>
      <c r="G15" s="5"/>
      <c r="H15" s="5">
        <f t="shared" si="0"/>
        <v>0</v>
      </c>
      <c r="I15" s="11"/>
    </row>
    <row r="16" spans="1:9" ht="22.5">
      <c r="A16" s="5">
        <v>12</v>
      </c>
      <c r="B16" s="7" t="s">
        <v>40</v>
      </c>
      <c r="C16" s="5" t="s">
        <v>41</v>
      </c>
      <c r="D16" s="5"/>
      <c r="E16" s="5">
        <v>15</v>
      </c>
      <c r="F16" s="5" t="s">
        <v>28</v>
      </c>
      <c r="G16" s="5"/>
      <c r="H16" s="5">
        <f t="shared" si="0"/>
        <v>0</v>
      </c>
      <c r="I16" s="11"/>
    </row>
    <row r="17" spans="1:9" ht="67.5">
      <c r="A17" s="5">
        <v>13</v>
      </c>
      <c r="B17" s="6" t="s">
        <v>8</v>
      </c>
      <c r="C17" s="5" t="s">
        <v>9</v>
      </c>
      <c r="D17" s="5"/>
      <c r="E17" s="6">
        <v>32</v>
      </c>
      <c r="F17" s="5" t="s">
        <v>27</v>
      </c>
      <c r="G17" s="5"/>
      <c r="H17" s="5">
        <f t="shared" ref="H17" si="1">E17*G17</f>
        <v>0</v>
      </c>
      <c r="I17" s="5" t="s">
        <v>42</v>
      </c>
    </row>
    <row r="18" spans="1:9">
      <c r="H18" s="8">
        <f>SUM(H5:H17)</f>
        <v>0</v>
      </c>
    </row>
    <row r="20" spans="1:9" ht="59.25" customHeight="1">
      <c r="A20" s="9" t="s">
        <v>43</v>
      </c>
      <c r="B20" s="9"/>
      <c r="C20" s="9"/>
      <c r="D20" s="9"/>
      <c r="E20" s="9"/>
      <c r="F20" s="9"/>
      <c r="G20" s="9"/>
      <c r="H20" s="9"/>
      <c r="I20" s="9"/>
    </row>
  </sheetData>
  <mergeCells count="3">
    <mergeCell ref="A20:I20"/>
    <mergeCell ref="A2:I2"/>
    <mergeCell ref="I5:I16"/>
  </mergeCells>
  <pageMargins left="0.24" right="0.16" top="0.31" bottom="0.28000000000000003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2023-03-21T10:15:53Z</dcterms:modified>
</cp:coreProperties>
</file>