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4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3" i="1"/>
</calcChain>
</file>

<file path=xl/sharedStrings.xml><?xml version="1.0" encoding="utf-8"?>
<sst xmlns="http://schemas.openxmlformats.org/spreadsheetml/2006/main" count="90" uniqueCount="54">
  <si>
    <t>მწარმოებელი ქვეყანა და კომპანია</t>
  </si>
  <si>
    <t>ერთ. ფასი (ლარი)</t>
  </si>
  <si>
    <t>#</t>
  </si>
  <si>
    <t>ერთეული</t>
  </si>
  <si>
    <t>ფლაკონი</t>
  </si>
  <si>
    <t xml:space="preserve">რაოდენობა </t>
  </si>
  <si>
    <t>შარდოვანა 600 ML (თავსებადი ბიოქიმიურ ანალიზატორითან ბიოსისტემა /BioSystems BA 400)</t>
  </si>
  <si>
    <t>კოლოფი</t>
  </si>
  <si>
    <t>კრეატინინი 600 ml (თავსებადი  ბიოქიმიურ ანალიზატორითან)</t>
  </si>
  <si>
    <t>ფიქსატორი (მაიგრუნვალდი)</t>
  </si>
  <si>
    <t>ლიტრი</t>
  </si>
  <si>
    <t>საღებავი (რომანოვსკის)</t>
  </si>
  <si>
    <t>აზოტმჟავა</t>
  </si>
  <si>
    <t>ძმარმჟავა 96%-იანი</t>
  </si>
  <si>
    <t>მარილმჟავა</t>
  </si>
  <si>
    <t>სასაგნე მინა</t>
  </si>
  <si>
    <t>ცალი</t>
  </si>
  <si>
    <t>ჯგუფი (A, B , AB) 3*10 ML</t>
  </si>
  <si>
    <t>რეზუსი 10 ML</t>
  </si>
  <si>
    <t>თრომბოპლასტინი (50 ც.) 10*10 ML</t>
  </si>
  <si>
    <t>ჰემატოკრიტის წკირები (პეპარინიზებული) #100</t>
  </si>
  <si>
    <t>შეკვრა</t>
  </si>
  <si>
    <t xml:space="preserve">ედსის პიპეტები #100 </t>
  </si>
  <si>
    <t>ALT (თავსებადი ბიოქიმიურ ანალიზატორითან) 600 ml</t>
  </si>
  <si>
    <t>AST (თავსებადი ბიოქიმიურ ანალიზატორითან) 600 ml</t>
  </si>
  <si>
    <t>YGT (თავსებადი ბიოქიმიურ ანალიზატორითან) 300 ml</t>
  </si>
  <si>
    <t>ტუტე ფოსფატაზა (თავსებადი ბიოქიმიურ ანალიზატორითან) 300 ml</t>
  </si>
  <si>
    <t>იმერსიის ზეთი 100 ML</t>
  </si>
  <si>
    <t>B / T საერთო ბილირუბინი (BILIRUBIN (TOTAL), თავსებადი ბიოქიმიურ ანალიზატორითან) 600 ml</t>
  </si>
  <si>
    <t>B / D პირდაპირი ბილირუბინი (BILIRUBIN (Direct), თავსებადი ბიოქიმიურ ანალიზატორითან) 300 ml</t>
  </si>
  <si>
    <t>D დიმერი (კარტრიჯი 16 ტესტი; თავსებადი SMART ანალიზატორ Eurolyser-თან)</t>
  </si>
  <si>
    <t>alpha-AMYLASE  – DIRECT (თავსებადი ბიოქიმიურ ანალიზატორითან) 160 ml</t>
  </si>
  <si>
    <t>PROTEIN (TOTAL) (თავსებადი ბიოქიმიურ ანალიზატორითან) 600 ml</t>
  </si>
  <si>
    <t>CREATININE (თავსებადი ბიოქიმიურ ანალიზატორითან) 600 ml</t>
  </si>
  <si>
    <t>ALBUMIN (თავსებადი ბიოქიმიურ ანალიზატორითან) 600 ml</t>
  </si>
  <si>
    <t>CREATINE KINASE (CK) (თავსებადი ბიოქიმიურ ანალიზატორითან) 150 ml</t>
  </si>
  <si>
    <t>C-REACTIVE PROTEIN (CRP) (თავსებადი ბიოქიმიურ ანალიზატორითან) 300 ml</t>
  </si>
  <si>
    <t>FERRITIN (თავსებადი ბიოქიმიურ ანალიზატორითან) 120 ml</t>
  </si>
  <si>
    <t>ჯგუფი და რეზუსის განსაზღვრის ფირფიტა /დაფა (მრავალჯერადი გამოყენებისათვის, მასალა, მაგ.: პლასტიკატი და/ან მეტალი, ემალირებული)</t>
  </si>
  <si>
    <t xml:space="preserve">მიკროპიპეტი, ჰემოგლობინის განსაზღვრისათვის; 0,02 მკლ. </t>
  </si>
  <si>
    <t>მელანჟერი, ლიქვორისთვის; 1,1 მკლ.</t>
  </si>
  <si>
    <t>გორიაევის კამერა, ლეიკოციდებისა და ერითროციდების დათვლა</t>
  </si>
  <si>
    <t>ფუქსი-როზენტალის კამერა, ლიქვორისთვის; სტანდარტული</t>
  </si>
  <si>
    <t xml:space="preserve">პანჩენკოვის აპარატი /შტატივი, ერითროციტების დალექვის სიჩქარის (ედსი) განსაზღვრისათვის </t>
  </si>
  <si>
    <t>ლეიკომეტრი, ლეიკოციტების დამთვლელი</t>
  </si>
  <si>
    <t xml:space="preserve">ჰემომეტრი, ჰემოგლობინის განსაზღვრა </t>
  </si>
  <si>
    <t>რეტიკულოციტების რეაქტივი (გამზადებული სინჯარაში)</t>
  </si>
  <si>
    <t>მიკროპიპეტის რეზინის ბალონი, ასპირაციისთვის</t>
  </si>
  <si>
    <t>ტაიმერი, ლაბორატორიული</t>
  </si>
  <si>
    <t>შარდის კონტეინერი (სტერილური)</t>
  </si>
  <si>
    <t>ჯამური ღირებულება (ლარი)</t>
  </si>
  <si>
    <t>ექსპრეს ლაბორატორიის რეაქტივები</t>
  </si>
  <si>
    <t>საერთო ფასი (ლარი)</t>
  </si>
  <si>
    <t>ლატექსი "C"  რეაქტიული ცილა  300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</si>
</sst>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name val="Sylfaen"/>
      <family val="1"/>
    </font>
    <font>
      <b/>
      <sz val="11"/>
      <color theme="1"/>
      <name val="Sylfaen"/>
      <family val="1"/>
    </font>
    <font>
      <b/>
      <sz val="11"/>
      <color rgb="FF000000"/>
      <name val="Sylfaen"/>
      <family val="1"/>
    </font>
    <font>
      <sz val="11"/>
      <name val="Sylfaen"/>
      <family val="1"/>
    </font>
    <font>
      <sz val="11"/>
      <color rgb="FF00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4"/>
  <sheetViews>
    <sheetView tabSelected="1" workbookViewId="0">
      <selection activeCell="H3" sqref="H3"/>
    </sheetView>
  </sheetViews>
  <sheetFormatPr defaultColWidth="9.140625" defaultRowHeight="15" x14ac:dyDescent="0.25"/>
  <cols>
    <col min="1" max="1" width="4.7109375" style="1" customWidth="1"/>
    <col min="2" max="2" width="5.5703125" style="1" customWidth="1"/>
    <col min="3" max="3" width="82.5703125" style="2" customWidth="1"/>
    <col min="4" max="4" width="15.140625" style="1" customWidth="1"/>
    <col min="5" max="5" width="12.28515625" style="2" customWidth="1"/>
    <col min="6" max="6" width="13.7109375" style="1" bestFit="1" customWidth="1"/>
    <col min="7" max="7" width="17" style="1" bestFit="1" customWidth="1"/>
    <col min="8" max="8" width="29.42578125" style="1" bestFit="1" customWidth="1"/>
    <col min="9" max="12" width="8.5703125" style="1" customWidth="1"/>
    <col min="13" max="16384" width="9.140625" style="1"/>
  </cols>
  <sheetData>
    <row r="2" spans="2:8" ht="39" customHeight="1" x14ac:dyDescent="0.25">
      <c r="B2" s="3" t="s">
        <v>2</v>
      </c>
      <c r="C2" s="3" t="s">
        <v>51</v>
      </c>
      <c r="D2" s="3" t="s">
        <v>5</v>
      </c>
      <c r="E2" s="3" t="s">
        <v>3</v>
      </c>
      <c r="F2" s="4" t="s">
        <v>1</v>
      </c>
      <c r="G2" s="5" t="s">
        <v>52</v>
      </c>
      <c r="H2" s="5" t="s">
        <v>0</v>
      </c>
    </row>
    <row r="3" spans="2:8" s="9" customFormat="1" ht="30" x14ac:dyDescent="0.25">
      <c r="B3" s="14">
        <v>1</v>
      </c>
      <c r="C3" s="15" t="s">
        <v>6</v>
      </c>
      <c r="D3" s="14">
        <v>2</v>
      </c>
      <c r="E3" s="14" t="s">
        <v>7</v>
      </c>
      <c r="F3" s="6"/>
      <c r="G3" s="7">
        <f>F3*D3</f>
        <v>0</v>
      </c>
      <c r="H3" s="8"/>
    </row>
    <row r="4" spans="2:8" x14ac:dyDescent="0.25">
      <c r="B4" s="14">
        <v>2</v>
      </c>
      <c r="C4" s="15" t="s">
        <v>8</v>
      </c>
      <c r="D4" s="14">
        <v>2</v>
      </c>
      <c r="E4" s="14" t="s">
        <v>7</v>
      </c>
      <c r="F4" s="6"/>
      <c r="G4" s="7">
        <f t="shared" ref="G4:G43" si="0">F4*D4</f>
        <v>0</v>
      </c>
      <c r="H4" s="10"/>
    </row>
    <row r="5" spans="2:8" x14ac:dyDescent="0.25">
      <c r="B5" s="14">
        <v>3</v>
      </c>
      <c r="C5" s="15" t="s">
        <v>9</v>
      </c>
      <c r="D5" s="14">
        <v>5</v>
      </c>
      <c r="E5" s="14" t="s">
        <v>10</v>
      </c>
      <c r="F5" s="6"/>
      <c r="G5" s="7">
        <f t="shared" si="0"/>
        <v>0</v>
      </c>
      <c r="H5" s="10"/>
    </row>
    <row r="6" spans="2:8" x14ac:dyDescent="0.25">
      <c r="B6" s="14">
        <v>4</v>
      </c>
      <c r="C6" s="15" t="s">
        <v>11</v>
      </c>
      <c r="D6" s="14">
        <v>5</v>
      </c>
      <c r="E6" s="14" t="s">
        <v>10</v>
      </c>
      <c r="F6" s="6"/>
      <c r="G6" s="7">
        <f t="shared" si="0"/>
        <v>0</v>
      </c>
      <c r="H6" s="10"/>
    </row>
    <row r="7" spans="2:8" x14ac:dyDescent="0.25">
      <c r="B7" s="14">
        <v>5</v>
      </c>
      <c r="C7" s="15" t="s">
        <v>12</v>
      </c>
      <c r="D7" s="14">
        <v>3</v>
      </c>
      <c r="E7" s="14" t="s">
        <v>10</v>
      </c>
      <c r="F7" s="6"/>
      <c r="G7" s="7">
        <f t="shared" si="0"/>
        <v>0</v>
      </c>
      <c r="H7" s="10"/>
    </row>
    <row r="8" spans="2:8" x14ac:dyDescent="0.25">
      <c r="B8" s="14">
        <v>6</v>
      </c>
      <c r="C8" s="15" t="s">
        <v>13</v>
      </c>
      <c r="D8" s="14">
        <v>3</v>
      </c>
      <c r="E8" s="14" t="s">
        <v>10</v>
      </c>
      <c r="F8" s="6"/>
      <c r="G8" s="7">
        <f t="shared" si="0"/>
        <v>0</v>
      </c>
      <c r="H8" s="10"/>
    </row>
    <row r="9" spans="2:8" x14ac:dyDescent="0.25">
      <c r="B9" s="14">
        <v>7</v>
      </c>
      <c r="C9" s="15" t="s">
        <v>14</v>
      </c>
      <c r="D9" s="14">
        <v>3</v>
      </c>
      <c r="E9" s="14" t="s">
        <v>10</v>
      </c>
      <c r="F9" s="6"/>
      <c r="G9" s="7">
        <f t="shared" si="0"/>
        <v>0</v>
      </c>
      <c r="H9" s="10"/>
    </row>
    <row r="10" spans="2:8" x14ac:dyDescent="0.25">
      <c r="B10" s="14">
        <v>8</v>
      </c>
      <c r="C10" s="15" t="s">
        <v>15</v>
      </c>
      <c r="D10" s="14">
        <v>3000</v>
      </c>
      <c r="E10" s="14" t="s">
        <v>16</v>
      </c>
      <c r="F10" s="10"/>
      <c r="G10" s="7">
        <f t="shared" si="0"/>
        <v>0</v>
      </c>
      <c r="H10" s="10"/>
    </row>
    <row r="11" spans="2:8" x14ac:dyDescent="0.25">
      <c r="B11" s="14">
        <v>9</v>
      </c>
      <c r="C11" s="15" t="s">
        <v>53</v>
      </c>
      <c r="D11" s="14">
        <v>100</v>
      </c>
      <c r="E11" s="14" t="s">
        <v>7</v>
      </c>
      <c r="F11" s="10"/>
      <c r="G11" s="7">
        <f t="shared" si="0"/>
        <v>0</v>
      </c>
      <c r="H11" s="10"/>
    </row>
    <row r="12" spans="2:8" x14ac:dyDescent="0.25">
      <c r="B12" s="14">
        <v>10</v>
      </c>
      <c r="C12" s="15" t="s">
        <v>17</v>
      </c>
      <c r="D12" s="14">
        <v>30</v>
      </c>
      <c r="E12" s="14" t="s">
        <v>7</v>
      </c>
      <c r="F12" s="10"/>
      <c r="G12" s="7">
        <f t="shared" si="0"/>
        <v>0</v>
      </c>
      <c r="H12" s="10"/>
    </row>
    <row r="13" spans="2:8" x14ac:dyDescent="0.25">
      <c r="B13" s="14">
        <v>11</v>
      </c>
      <c r="C13" s="15" t="s">
        <v>18</v>
      </c>
      <c r="D13" s="14">
        <v>30</v>
      </c>
      <c r="E13" s="14" t="s">
        <v>16</v>
      </c>
      <c r="F13" s="10"/>
      <c r="G13" s="7">
        <f t="shared" si="0"/>
        <v>0</v>
      </c>
      <c r="H13" s="10"/>
    </row>
    <row r="14" spans="2:8" x14ac:dyDescent="0.25">
      <c r="B14" s="14">
        <v>12</v>
      </c>
      <c r="C14" s="15" t="s">
        <v>19</v>
      </c>
      <c r="D14" s="14">
        <v>10</v>
      </c>
      <c r="E14" s="14" t="s">
        <v>7</v>
      </c>
      <c r="F14" s="10"/>
      <c r="G14" s="7">
        <f t="shared" si="0"/>
        <v>0</v>
      </c>
      <c r="H14" s="10"/>
    </row>
    <row r="15" spans="2:8" x14ac:dyDescent="0.25">
      <c r="B15" s="14">
        <v>13</v>
      </c>
      <c r="C15" s="15" t="s">
        <v>20</v>
      </c>
      <c r="D15" s="14">
        <v>45</v>
      </c>
      <c r="E15" s="14" t="s">
        <v>21</v>
      </c>
      <c r="F15" s="10"/>
      <c r="G15" s="7">
        <f t="shared" si="0"/>
        <v>0</v>
      </c>
      <c r="H15" s="10"/>
    </row>
    <row r="16" spans="2:8" x14ac:dyDescent="0.25">
      <c r="B16" s="14">
        <v>14</v>
      </c>
      <c r="C16" s="15" t="s">
        <v>22</v>
      </c>
      <c r="D16" s="14">
        <v>4</v>
      </c>
      <c r="E16" s="14" t="s">
        <v>7</v>
      </c>
      <c r="F16" s="10"/>
      <c r="G16" s="7">
        <f t="shared" si="0"/>
        <v>0</v>
      </c>
      <c r="H16" s="10"/>
    </row>
    <row r="17" spans="2:8" x14ac:dyDescent="0.25">
      <c r="B17" s="14">
        <v>15</v>
      </c>
      <c r="C17" s="15" t="s">
        <v>23</v>
      </c>
      <c r="D17" s="14">
        <v>2</v>
      </c>
      <c r="E17" s="14" t="s">
        <v>7</v>
      </c>
      <c r="F17" s="10"/>
      <c r="G17" s="7">
        <f t="shared" si="0"/>
        <v>0</v>
      </c>
      <c r="H17" s="10"/>
    </row>
    <row r="18" spans="2:8" x14ac:dyDescent="0.25">
      <c r="B18" s="14">
        <v>16</v>
      </c>
      <c r="C18" s="15" t="s">
        <v>24</v>
      </c>
      <c r="D18" s="14">
        <v>2</v>
      </c>
      <c r="E18" s="14" t="s">
        <v>7</v>
      </c>
      <c r="F18" s="10"/>
      <c r="G18" s="7">
        <f t="shared" si="0"/>
        <v>0</v>
      </c>
      <c r="H18" s="10"/>
    </row>
    <row r="19" spans="2:8" x14ac:dyDescent="0.25">
      <c r="B19" s="14">
        <v>17</v>
      </c>
      <c r="C19" s="15" t="s">
        <v>25</v>
      </c>
      <c r="D19" s="14">
        <v>2</v>
      </c>
      <c r="E19" s="14" t="s">
        <v>7</v>
      </c>
      <c r="F19" s="10"/>
      <c r="G19" s="7">
        <f t="shared" si="0"/>
        <v>0</v>
      </c>
      <c r="H19" s="10"/>
    </row>
    <row r="20" spans="2:8" x14ac:dyDescent="0.25">
      <c r="B20" s="14">
        <v>18</v>
      </c>
      <c r="C20" s="15" t="s">
        <v>26</v>
      </c>
      <c r="D20" s="14">
        <v>1</v>
      </c>
      <c r="E20" s="14" t="s">
        <v>7</v>
      </c>
      <c r="F20" s="10"/>
      <c r="G20" s="7">
        <f t="shared" si="0"/>
        <v>0</v>
      </c>
      <c r="H20" s="10"/>
    </row>
    <row r="21" spans="2:8" x14ac:dyDescent="0.25">
      <c r="B21" s="14">
        <v>19</v>
      </c>
      <c r="C21" s="15" t="s">
        <v>27</v>
      </c>
      <c r="D21" s="14">
        <v>6</v>
      </c>
      <c r="E21" s="14" t="s">
        <v>4</v>
      </c>
      <c r="F21" s="10"/>
      <c r="G21" s="7">
        <f t="shared" si="0"/>
        <v>0</v>
      </c>
      <c r="H21" s="10"/>
    </row>
    <row r="22" spans="2:8" ht="30" x14ac:dyDescent="0.25">
      <c r="B22" s="14">
        <v>20</v>
      </c>
      <c r="C22" s="15" t="s">
        <v>28</v>
      </c>
      <c r="D22" s="14">
        <v>1</v>
      </c>
      <c r="E22" s="14" t="s">
        <v>7</v>
      </c>
      <c r="F22" s="10"/>
      <c r="G22" s="7">
        <f t="shared" si="0"/>
        <v>0</v>
      </c>
      <c r="H22" s="10"/>
    </row>
    <row r="23" spans="2:8" ht="30" x14ac:dyDescent="0.25">
      <c r="B23" s="14">
        <v>21</v>
      </c>
      <c r="C23" s="15" t="s">
        <v>29</v>
      </c>
      <c r="D23" s="14">
        <v>1</v>
      </c>
      <c r="E23" s="14" t="s">
        <v>7</v>
      </c>
      <c r="F23" s="10"/>
      <c r="G23" s="7">
        <f t="shared" si="0"/>
        <v>0</v>
      </c>
      <c r="H23" s="10"/>
    </row>
    <row r="24" spans="2:8" x14ac:dyDescent="0.25">
      <c r="B24" s="14">
        <v>22</v>
      </c>
      <c r="C24" s="15" t="s">
        <v>30</v>
      </c>
      <c r="D24" s="14">
        <v>15</v>
      </c>
      <c r="E24" s="14" t="s">
        <v>7</v>
      </c>
      <c r="F24" s="10"/>
      <c r="G24" s="7">
        <f t="shared" si="0"/>
        <v>0</v>
      </c>
      <c r="H24" s="10"/>
    </row>
    <row r="25" spans="2:8" x14ac:dyDescent="0.25">
      <c r="B25" s="14">
        <v>23</v>
      </c>
      <c r="C25" s="15" t="s">
        <v>31</v>
      </c>
      <c r="D25" s="14">
        <v>2</v>
      </c>
      <c r="E25" s="14" t="s">
        <v>7</v>
      </c>
      <c r="F25" s="10"/>
      <c r="G25" s="7">
        <f t="shared" si="0"/>
        <v>0</v>
      </c>
      <c r="H25" s="10"/>
    </row>
    <row r="26" spans="2:8" x14ac:dyDescent="0.25">
      <c r="B26" s="14">
        <v>24</v>
      </c>
      <c r="C26" s="15" t="s">
        <v>32</v>
      </c>
      <c r="D26" s="14">
        <v>1</v>
      </c>
      <c r="E26" s="14" t="s">
        <v>7</v>
      </c>
      <c r="F26" s="10"/>
      <c r="G26" s="7">
        <f t="shared" si="0"/>
        <v>0</v>
      </c>
      <c r="H26" s="10"/>
    </row>
    <row r="27" spans="2:8" x14ac:dyDescent="0.25">
      <c r="B27" s="14">
        <v>25</v>
      </c>
      <c r="C27" s="15" t="s">
        <v>33</v>
      </c>
      <c r="D27" s="14">
        <v>2</v>
      </c>
      <c r="E27" s="14" t="s">
        <v>7</v>
      </c>
      <c r="F27" s="10"/>
      <c r="G27" s="7">
        <f t="shared" si="0"/>
        <v>0</v>
      </c>
      <c r="H27" s="10"/>
    </row>
    <row r="28" spans="2:8" x14ac:dyDescent="0.25">
      <c r="B28" s="14">
        <v>30</v>
      </c>
      <c r="C28" s="15" t="s">
        <v>34</v>
      </c>
      <c r="D28" s="14">
        <v>1</v>
      </c>
      <c r="E28" s="14" t="s">
        <v>7</v>
      </c>
      <c r="F28" s="10"/>
      <c r="G28" s="7">
        <f t="shared" si="0"/>
        <v>0</v>
      </c>
      <c r="H28" s="10"/>
    </row>
    <row r="29" spans="2:8" x14ac:dyDescent="0.25">
      <c r="B29" s="14">
        <v>33</v>
      </c>
      <c r="C29" s="15" t="s">
        <v>35</v>
      </c>
      <c r="D29" s="14">
        <v>1</v>
      </c>
      <c r="E29" s="14" t="s">
        <v>7</v>
      </c>
      <c r="F29" s="10"/>
      <c r="G29" s="7">
        <f t="shared" si="0"/>
        <v>0</v>
      </c>
      <c r="H29" s="10"/>
    </row>
    <row r="30" spans="2:8" x14ac:dyDescent="0.25">
      <c r="B30" s="14">
        <v>36</v>
      </c>
      <c r="C30" s="15" t="s">
        <v>36</v>
      </c>
      <c r="D30" s="14">
        <v>2</v>
      </c>
      <c r="E30" s="14" t="s">
        <v>7</v>
      </c>
      <c r="F30" s="10"/>
      <c r="G30" s="7">
        <f t="shared" si="0"/>
        <v>0</v>
      </c>
      <c r="H30" s="10"/>
    </row>
    <row r="31" spans="2:8" x14ac:dyDescent="0.25">
      <c r="B31" s="14">
        <v>37</v>
      </c>
      <c r="C31" s="15" t="s">
        <v>37</v>
      </c>
      <c r="D31" s="14">
        <v>2</v>
      </c>
      <c r="E31" s="14" t="s">
        <v>7</v>
      </c>
      <c r="F31" s="10"/>
      <c r="G31" s="7">
        <f t="shared" si="0"/>
        <v>0</v>
      </c>
      <c r="H31" s="10"/>
    </row>
    <row r="32" spans="2:8" ht="30" x14ac:dyDescent="0.25">
      <c r="B32" s="14">
        <v>38</v>
      </c>
      <c r="C32" s="15" t="s">
        <v>38</v>
      </c>
      <c r="D32" s="14">
        <v>10</v>
      </c>
      <c r="E32" s="14" t="s">
        <v>16</v>
      </c>
      <c r="F32" s="10"/>
      <c r="G32" s="7">
        <f t="shared" si="0"/>
        <v>0</v>
      </c>
      <c r="H32" s="10"/>
    </row>
    <row r="33" spans="2:8" x14ac:dyDescent="0.25">
      <c r="B33" s="14">
        <v>39</v>
      </c>
      <c r="C33" s="15" t="s">
        <v>39</v>
      </c>
      <c r="D33" s="14">
        <v>10</v>
      </c>
      <c r="E33" s="14" t="s">
        <v>16</v>
      </c>
      <c r="F33" s="10"/>
      <c r="G33" s="7">
        <f t="shared" si="0"/>
        <v>0</v>
      </c>
      <c r="H33" s="10"/>
    </row>
    <row r="34" spans="2:8" x14ac:dyDescent="0.25">
      <c r="B34" s="14">
        <v>40</v>
      </c>
      <c r="C34" s="15" t="s">
        <v>40</v>
      </c>
      <c r="D34" s="14">
        <v>10</v>
      </c>
      <c r="E34" s="14" t="s">
        <v>16</v>
      </c>
      <c r="F34" s="10"/>
      <c r="G34" s="7">
        <f t="shared" si="0"/>
        <v>0</v>
      </c>
      <c r="H34" s="10"/>
    </row>
    <row r="35" spans="2:8" x14ac:dyDescent="0.25">
      <c r="B35" s="14">
        <v>41</v>
      </c>
      <c r="C35" s="15" t="s">
        <v>41</v>
      </c>
      <c r="D35" s="14">
        <v>2</v>
      </c>
      <c r="E35" s="14" t="s">
        <v>16</v>
      </c>
      <c r="F35" s="10"/>
      <c r="G35" s="7">
        <f t="shared" si="0"/>
        <v>0</v>
      </c>
      <c r="H35" s="10"/>
    </row>
    <row r="36" spans="2:8" x14ac:dyDescent="0.25">
      <c r="B36" s="14">
        <v>42</v>
      </c>
      <c r="C36" s="15" t="s">
        <v>42</v>
      </c>
      <c r="D36" s="14">
        <v>2</v>
      </c>
      <c r="E36" s="14" t="s">
        <v>16</v>
      </c>
      <c r="F36" s="10"/>
      <c r="G36" s="7">
        <f t="shared" si="0"/>
        <v>0</v>
      </c>
      <c r="H36" s="10"/>
    </row>
    <row r="37" spans="2:8" ht="30" x14ac:dyDescent="0.25">
      <c r="B37" s="14">
        <v>43</v>
      </c>
      <c r="C37" s="15" t="s">
        <v>43</v>
      </c>
      <c r="D37" s="14">
        <v>5</v>
      </c>
      <c r="E37" s="14" t="s">
        <v>16</v>
      </c>
      <c r="F37" s="10"/>
      <c r="G37" s="7">
        <f t="shared" si="0"/>
        <v>0</v>
      </c>
      <c r="H37" s="10"/>
    </row>
    <row r="38" spans="2:8" x14ac:dyDescent="0.25">
      <c r="B38" s="14">
        <v>44</v>
      </c>
      <c r="C38" s="15" t="s">
        <v>44</v>
      </c>
      <c r="D38" s="14">
        <v>3</v>
      </c>
      <c r="E38" s="14" t="s">
        <v>16</v>
      </c>
      <c r="F38" s="10"/>
      <c r="G38" s="7">
        <f t="shared" si="0"/>
        <v>0</v>
      </c>
      <c r="H38" s="10"/>
    </row>
    <row r="39" spans="2:8" x14ac:dyDescent="0.25">
      <c r="B39" s="14">
        <v>45</v>
      </c>
      <c r="C39" s="15" t="s">
        <v>45</v>
      </c>
      <c r="D39" s="14">
        <v>3</v>
      </c>
      <c r="E39" s="14" t="s">
        <v>16</v>
      </c>
      <c r="F39" s="10"/>
      <c r="G39" s="7">
        <f t="shared" si="0"/>
        <v>0</v>
      </c>
      <c r="H39" s="10"/>
    </row>
    <row r="40" spans="2:8" x14ac:dyDescent="0.25">
      <c r="B40" s="14">
        <v>46</v>
      </c>
      <c r="C40" s="15" t="s">
        <v>46</v>
      </c>
      <c r="D40" s="14">
        <v>300</v>
      </c>
      <c r="E40" s="14" t="s">
        <v>16</v>
      </c>
      <c r="F40" s="10"/>
      <c r="G40" s="7">
        <f t="shared" si="0"/>
        <v>0</v>
      </c>
      <c r="H40" s="10"/>
    </row>
    <row r="41" spans="2:8" x14ac:dyDescent="0.25">
      <c r="B41" s="14">
        <v>47</v>
      </c>
      <c r="C41" s="15" t="s">
        <v>47</v>
      </c>
      <c r="D41" s="14">
        <v>6</v>
      </c>
      <c r="E41" s="14" t="s">
        <v>16</v>
      </c>
      <c r="F41" s="10"/>
      <c r="G41" s="7">
        <f t="shared" si="0"/>
        <v>0</v>
      </c>
      <c r="H41" s="10"/>
    </row>
    <row r="42" spans="2:8" x14ac:dyDescent="0.25">
      <c r="B42" s="14">
        <v>48</v>
      </c>
      <c r="C42" s="15" t="s">
        <v>48</v>
      </c>
      <c r="D42" s="14">
        <v>3</v>
      </c>
      <c r="E42" s="14" t="s">
        <v>16</v>
      </c>
      <c r="F42" s="10"/>
      <c r="G42" s="7">
        <f t="shared" si="0"/>
        <v>0</v>
      </c>
      <c r="H42" s="10"/>
    </row>
    <row r="43" spans="2:8" x14ac:dyDescent="0.25">
      <c r="B43" s="14">
        <v>49</v>
      </c>
      <c r="C43" s="15" t="s">
        <v>49</v>
      </c>
      <c r="D43" s="14">
        <v>200</v>
      </c>
      <c r="E43" s="14" t="s">
        <v>16</v>
      </c>
      <c r="F43" s="10"/>
      <c r="G43" s="7">
        <f t="shared" si="0"/>
        <v>0</v>
      </c>
      <c r="H43" s="10"/>
    </row>
    <row r="44" spans="2:8" x14ac:dyDescent="0.25">
      <c r="B44" s="10"/>
      <c r="C44" s="13" t="s">
        <v>50</v>
      </c>
      <c r="D44" s="10"/>
      <c r="E44" s="12"/>
      <c r="F44" s="10"/>
      <c r="G44" s="11">
        <f>SUM(G3:G43)</f>
        <v>0</v>
      </c>
      <c r="H44" s="10"/>
    </row>
  </sheetData>
  <pageMargins left="0" right="0" top="0" bottom="0" header="0" footer="0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2023-02-21T11:12:55Z</dcterms:modified>
</cp:coreProperties>
</file>