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935"/>
  </bookViews>
  <sheets>
    <sheet name="KAMAZI" sheetId="30" r:id="rId1"/>
    <sheet name="FOD TRANZITI" sheetId="31" r:id="rId2"/>
  </sheets>
  <definedNames>
    <definedName name="_xlnm.Print_Area" localSheetId="0">KAMAZI!$A$2:$I$146</definedName>
  </definedNames>
  <calcPr calcId="162913"/>
</workbook>
</file>

<file path=xl/calcChain.xml><?xml version="1.0" encoding="utf-8"?>
<calcChain xmlns="http://schemas.openxmlformats.org/spreadsheetml/2006/main">
  <c r="D321" i="31" l="1"/>
  <c r="E320" i="31"/>
  <c r="D320" i="31"/>
  <c r="A6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E525" i="30" l="1"/>
  <c r="D525" i="30"/>
  <c r="D526" i="30" s="1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" i="31" l="1"/>
</calcChain>
</file>

<file path=xl/sharedStrings.xml><?xml version="1.0" encoding="utf-8"?>
<sst xmlns="http://schemas.openxmlformats.org/spreadsheetml/2006/main" count="2492" uniqueCount="860">
  <si>
    <t>#</t>
  </si>
  <si>
    <t>შემოთავაზებული
საგარანტიო ვადა</t>
  </si>
  <si>
    <t>საგარანტიო
ვადა
(არანაკლებ)</t>
  </si>
  <si>
    <t>ერთეულის
განზომილება</t>
  </si>
  <si>
    <t>სათადარიგო ნაწილების და
სამუშაოების დასახელება</t>
  </si>
  <si>
    <t>-</t>
  </si>
  <si>
    <t>6 თვე</t>
  </si>
  <si>
    <t>ცალი</t>
  </si>
  <si>
    <t>თერმოსტატი</t>
  </si>
  <si>
    <t>ჰაერის ფილტრი</t>
  </si>
  <si>
    <t>საწვავის ტუმბო</t>
  </si>
  <si>
    <t>კომპლექტი</t>
  </si>
  <si>
    <t>ზეთის ფილტრი</t>
  </si>
  <si>
    <t>გენერატორის ღვედი</t>
  </si>
  <si>
    <t>კარის საკეტი</t>
  </si>
  <si>
    <t>ხმოვანი საყვირი</t>
  </si>
  <si>
    <t>წყლის ავზის ხუფი</t>
  </si>
  <si>
    <t>მცველი</t>
  </si>
  <si>
    <t>ძრავის სარქველის ჩობალი</t>
  </si>
  <si>
    <t>გადაბმულობის დისკის გადაკვრა</t>
  </si>
  <si>
    <t>კატალიზატორი</t>
  </si>
  <si>
    <t>კომპიუტერული დიაგნოსტიკა</t>
  </si>
  <si>
    <t>მაყუჩი</t>
  </si>
  <si>
    <t>სამუხრუჭე ხუნდი წინა</t>
  </si>
  <si>
    <t>სამუხრუჭე ხუნდი უკანა</t>
  </si>
  <si>
    <t>სამუხრუჭე დისკი წინა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</si>
  <si>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</si>
  <si>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</si>
  <si>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</si>
  <si>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</si>
  <si>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წინა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</si>
  <si>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</si>
  <si>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</si>
  <si>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</si>
  <si>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რესორი</t>
  </si>
  <si>
    <t>კარდნის ჯვარა</t>
  </si>
  <si>
    <t>კარდნის დაკიდების კრონშტეინი</t>
  </si>
  <si>
    <t>ძრავის საყრდენი ბალიში</t>
  </si>
  <si>
    <t>გადაცემათა კოლოფის საყრდენი ბალიში</t>
  </si>
  <si>
    <t>გადაბმულობის დამწოლი საკისარი</t>
  </si>
  <si>
    <t>გადაბმულობის ქვედა ავზი</t>
  </si>
  <si>
    <t>ძრავის ჩობალი წინა</t>
  </si>
  <si>
    <t>ძრავის ჩობალი უკანა</t>
  </si>
  <si>
    <t>ძრავის სარქველი შემშვები</t>
  </si>
  <si>
    <t>გენერატორის ღვედის ამყოლი გორგოლაჭი</t>
  </si>
  <si>
    <t>წყლის ტუმბო</t>
  </si>
  <si>
    <t>წყლის რადიატორი</t>
  </si>
  <si>
    <t>გადაცემათა კოლოფის ზეთი</t>
  </si>
  <si>
    <t>ლიტრი</t>
  </si>
  <si>
    <t>ხიდის ზეთი</t>
  </si>
  <si>
    <t>სალონის ფილტრი</t>
  </si>
  <si>
    <t>საწვავის ფილტრი</t>
  </si>
  <si>
    <t>სამუხრუჭე სითხე</t>
  </si>
  <si>
    <t>წინა მაშუქის ნათურა (ჰალოგენი)</t>
  </si>
  <si>
    <t>უკანა მაშუქის ნათურა</t>
  </si>
  <si>
    <t>სამუხრუჭე სისტემის დაჰაერება</t>
  </si>
  <si>
    <t>თვლების განშლისა და შეყრის კუთხის გასწორება</t>
  </si>
  <si>
    <t>მფრქვევანას შემოწმება</t>
  </si>
  <si>
    <t>ძრავის ამოღება-ჩადგმა</t>
  </si>
  <si>
    <t>ანტიფრიზი</t>
  </si>
  <si>
    <t>გენერატორის რელე</t>
  </si>
  <si>
    <t>გერმეტიკი</t>
  </si>
  <si>
    <t>დანართი N2</t>
  </si>
  <si>
    <t>ნაწილის ერთეულის
ზღვრული ფასი
(ლარი)</t>
  </si>
  <si>
    <t>მომსახურების
ზღვრული ფასი
(ლარი)</t>
  </si>
  <si>
    <t>შემოთავაზებული
ნაწილის ერთეულის
ფასი (ლარი)</t>
  </si>
  <si>
    <t>შემოთავაზებული
მომსახურების ფასი
(ლარი)</t>
  </si>
  <si>
    <t>დანართი N1</t>
  </si>
  <si>
    <t>ძრავის ზეთი</t>
  </si>
  <si>
    <t>ჰიდრავლიკის ზეთი</t>
  </si>
  <si>
    <t>I-II სიჩქარის სინქრონიზატორი</t>
  </si>
  <si>
    <t>III-IV სიჩქარის სინქრონიზატორი</t>
  </si>
  <si>
    <t>I სიჩქარის კბილანა</t>
  </si>
  <si>
    <t>II სიჩქარის კბილანა</t>
  </si>
  <si>
    <t>III სიჩქარის კბილანა</t>
  </si>
  <si>
    <t>IV სიჩქარის კბილანა</t>
  </si>
  <si>
    <t>გადაცემათა კოლოფის სახურავი (ძაბრი)</t>
  </si>
  <si>
    <t>გადაცემათა კოლოფის სახურავის დიდი მანჟეტი</t>
  </si>
  <si>
    <t>გადაცემათა კოლოფის სახურავის პატარა მანჟეტი</t>
  </si>
  <si>
    <t>გადაცემათა კოლოფის სახურავის საფენი</t>
  </si>
  <si>
    <t>გამთიშველი ქურო</t>
  </si>
  <si>
    <t>გამთიშველი ქუროს რეზინის მილი</t>
  </si>
  <si>
    <t>გამთიშველი ქუროს ზამბარა</t>
  </si>
  <si>
    <t>გამთიშველი ქუროს ჩანგალი</t>
  </si>
  <si>
    <t xml:space="preserve">გადაცემათა კოლოფის პირველადი ლილვი </t>
  </si>
  <si>
    <t>გადაცემათა კოლოფის საფენების სარემონტო კომპლექტი</t>
  </si>
  <si>
    <t xml:space="preserve">გადაცემათა კოლოფის ლილვი </t>
  </si>
  <si>
    <t xml:space="preserve">გადაცემათა კოლოფის მეორადი ლილვი </t>
  </si>
  <si>
    <t xml:space="preserve">გადაცემათა კოლოფის სამკაპი ლილვი </t>
  </si>
  <si>
    <t>გადაცემათა კოლოფის უკანა მილტუჩი</t>
  </si>
  <si>
    <t>გადაცემათა კოლოფის უკანა მილტუჩის სამაჯური</t>
  </si>
  <si>
    <t>გამაძლიერებელი კოლოფის წინა მილტუჩი</t>
  </si>
  <si>
    <t>გამაძლიერებელი კოლოფის უკანა მილტუჩი</t>
  </si>
  <si>
    <t>გამაძლიერებელი კოლოფის სატელიტი</t>
  </si>
  <si>
    <t>გამაძლიერებელი კოლოფის მილისი</t>
  </si>
  <si>
    <t>გამაძლიერებელი კოლოფის კბილანა</t>
  </si>
  <si>
    <t>გამაძლიერებელი კოლოფის პირველადი ლილვი</t>
  </si>
  <si>
    <t xml:space="preserve">გამაძლიერებელი კოლოფის ლილვის საკისარი </t>
  </si>
  <si>
    <t xml:space="preserve">გამაძლიერებელი კოლოფის ბუდის საკისარი </t>
  </si>
  <si>
    <t>გამაძლიერებელი კოლოფის საკისარი</t>
  </si>
  <si>
    <t>გამაძლიერებელი კოლოფის საფენები</t>
  </si>
  <si>
    <t>გამაძლიერებელი კოლოფის ჩამრთველი ქურო</t>
  </si>
  <si>
    <t>გამაძლიერებელი კოლოფის ჩამრთველი ჩანგალი</t>
  </si>
  <si>
    <t xml:space="preserve">გამაძლიერებელი კოლოფის ჩამრთველი დიდი ჩანგალი </t>
  </si>
  <si>
    <t>გამაძლიერებელი კოლოფის ჩამრთველი 1</t>
  </si>
  <si>
    <t>გამაძლიერებელი კოლოფის ჩამრთველი 2</t>
  </si>
  <si>
    <t>გამაძლიერებელი კოლოფის ჩამრთველის რეზინის მილი 1</t>
  </si>
  <si>
    <t>გამაძლიერებელი კოლოფის ჩამრთველის რეზინის მილი 2</t>
  </si>
  <si>
    <t xml:space="preserve">გამაძლიერებელი კოლოფის ლილვი </t>
  </si>
  <si>
    <t>გამაძლიერებელი კოლოფის პირველადი ლილვის კბილანა</t>
  </si>
  <si>
    <t>გამაძლიერებელი კოლოფის ბუდის კბილანა</t>
  </si>
  <si>
    <t>გამაძლიერებელი კოლოფის ლილვის ჭანჭიკი</t>
  </si>
  <si>
    <t>გამაძლიერებელი კოლოფის ძელი</t>
  </si>
  <si>
    <t>გამაძლიერებელი კოლოფის ბუდის ჭანჭიკი</t>
  </si>
  <si>
    <t>გამაძლიერებელი კოლოფის დამჭერი ძელი</t>
  </si>
  <si>
    <t>გამაძლიერებელი კოლოფის ბალიში</t>
  </si>
  <si>
    <t>გამაძლიერებელი კოლოფის ონკანი</t>
  </si>
  <si>
    <t xml:space="preserve">ზედა გამაძლიერებელი  </t>
  </si>
  <si>
    <t>გამაძლიერებლის მილი</t>
  </si>
  <si>
    <t xml:space="preserve">გამაძლიერებლის მაღალი წნევის რეზინის მილი </t>
  </si>
  <si>
    <t>ამყოლი დისკი</t>
  </si>
  <si>
    <t>ამყოლი დისკის საფენი</t>
  </si>
  <si>
    <t>ბლოკირების შიდა ქურო</t>
  </si>
  <si>
    <t>ბლოკირების გარეთა ქურო</t>
  </si>
  <si>
    <t>ბლოკირების ჩამრთველი</t>
  </si>
  <si>
    <t>ბლოკირების ჩამრთველი ჩანგალი</t>
  </si>
  <si>
    <t>ბლოკირების ჩამრთველი ჩანგლის სუხარი</t>
  </si>
  <si>
    <t>ბლოკირების რგოლი</t>
  </si>
  <si>
    <t xml:space="preserve">ბურთულას გარეთა სამაჯური </t>
  </si>
  <si>
    <t xml:space="preserve">ბურთულას გარეთა სამაჯურის ზამბარა </t>
  </si>
  <si>
    <t>ბურთულას სამაჯური ნაბდის გარეთა</t>
  </si>
  <si>
    <t>ბურთულას საკისარი</t>
  </si>
  <si>
    <t>ბურთულას სახურავი</t>
  </si>
  <si>
    <t>ბურთულას ლითონის მომჭიმი</t>
  </si>
  <si>
    <t>ბურთულას საყელური</t>
  </si>
  <si>
    <t xml:space="preserve">ბუნიკის მილისი </t>
  </si>
  <si>
    <t>ბუნიკის სამაჯური</t>
  </si>
  <si>
    <t>ბუნიკის მტვერდამცავი</t>
  </si>
  <si>
    <t>ბუნიკის სახურავის სამაჯური</t>
  </si>
  <si>
    <t>ბუნიკის სახურავი</t>
  </si>
  <si>
    <t>ბუნიკის სახურავის საფენი</t>
  </si>
  <si>
    <t xml:space="preserve">გამფრქვევი </t>
  </si>
  <si>
    <t>გამფრქვევის წვერი (მფრქვევანა)</t>
  </si>
  <si>
    <t>ჰიდროქურო</t>
  </si>
  <si>
    <t>გამაფართოებელი ავზი</t>
  </si>
  <si>
    <t>გამაფართოებელი ავზის სახურავი</t>
  </si>
  <si>
    <t>გამაფართოებელი ავზის რეზინის მილი</t>
  </si>
  <si>
    <t>ჰიდროქუროს ლილვი</t>
  </si>
  <si>
    <t>კბილანის წყვილი შუა გადაცემის (კანიჩკა პლანიტარკა)</t>
  </si>
  <si>
    <t xml:space="preserve">კბილანების წყვილის დიდი საკისარი </t>
  </si>
  <si>
    <t xml:space="preserve">კბილანების წყვილის პატარა საკისარი </t>
  </si>
  <si>
    <t>კბილანების წყვილის ჭანჭიკი ფიქსატორით</t>
  </si>
  <si>
    <t xml:space="preserve">კბილანების წყვილის საკონტროლო ჭანჭიკი </t>
  </si>
  <si>
    <t xml:space="preserve">კბილანების წყვილის დახვრეტილი საყელური </t>
  </si>
  <si>
    <t xml:space="preserve">კბილანების წყვილის გადასაკეცი საყელური </t>
  </si>
  <si>
    <t xml:space="preserve">ვტარიჩნის დიდი საკისარი </t>
  </si>
  <si>
    <t xml:space="preserve">ვტარიჩნის პატარა საკისარი </t>
  </si>
  <si>
    <t>ვტარიჩნის ჭანჭიკი</t>
  </si>
  <si>
    <t>დამწოლი დისკი</t>
  </si>
  <si>
    <t xml:space="preserve">დამწოლი დისკის რგოლი </t>
  </si>
  <si>
    <t>დამწოლი დისკის ბერკეტი</t>
  </si>
  <si>
    <t>დელიტელის სინქრონიზატორი</t>
  </si>
  <si>
    <t>დელიტელის კბილანა</t>
  </si>
  <si>
    <t>დელიტელის საკისარი</t>
  </si>
  <si>
    <t>დელიტელის ლილვი</t>
  </si>
  <si>
    <t xml:space="preserve">დელიტელის პატარა საკისარი </t>
  </si>
  <si>
    <t>დელიტელის სარემონტო კომპლექტი</t>
  </si>
  <si>
    <t>დელიტელის ჩამრთველი სარქველი</t>
  </si>
  <si>
    <t>დელიტელის სარქველი ბაგირით</t>
  </si>
  <si>
    <t>დიდი ცილინდრული კბილანა</t>
  </si>
  <si>
    <t>გენერატორი</t>
  </si>
  <si>
    <t>ანთების გასაღები</t>
  </si>
  <si>
    <t>ელექტრო ამძრავი</t>
  </si>
  <si>
    <t xml:space="preserve">ელექტრო ამძრავის რელე </t>
  </si>
  <si>
    <t>ელექტრო ამძრავის მილისი</t>
  </si>
  <si>
    <t>ელექტრო ამძრავის ღუზა</t>
  </si>
  <si>
    <t>ელექტრო ამძრავის ჯაგრისი</t>
  </si>
  <si>
    <t>ელექტრო ამძრავის ბენდექსი</t>
  </si>
  <si>
    <t>ელექტრომაგნიტური ქურო</t>
  </si>
  <si>
    <t xml:space="preserve">ელექტრო მინამწმენდი </t>
  </si>
  <si>
    <t>მოხვევის მაჩვენებელი</t>
  </si>
  <si>
    <t>ამთვლელი</t>
  </si>
  <si>
    <t xml:space="preserve">დიდი ნათურა </t>
  </si>
  <si>
    <t xml:space="preserve">პატარა ნათურა </t>
  </si>
  <si>
    <t xml:space="preserve">მაშუქის ნათურა </t>
  </si>
  <si>
    <t>მოხვევის მაჩვენებლის მწყვეტი</t>
  </si>
  <si>
    <t>მოხვევის მაჩვენებლის ბამპერი</t>
  </si>
  <si>
    <t>მოხვევის მაჩვენებელი ფრთაზე მდგარი</t>
  </si>
  <si>
    <t>ჰიდრავლიკის მაღალი წნევის მილი</t>
  </si>
  <si>
    <t xml:space="preserve">გამაძლიერებლის რეზინის ჰაერის მილი </t>
  </si>
  <si>
    <t>დაბალი წნევის ტუმბო</t>
  </si>
  <si>
    <t>დოლურა</t>
  </si>
  <si>
    <t>დამატებითი პროჟექტორი</t>
  </si>
  <si>
    <t xml:space="preserve">უკანა სამუხრუჭე ავზი </t>
  </si>
  <si>
    <t xml:space="preserve">წინა სამუხრუჭე ავზი </t>
  </si>
  <si>
    <t>ზეთის ტუმბოს ძრავი</t>
  </si>
  <si>
    <t>ზეთის ტუმბოს კბილანა</t>
  </si>
  <si>
    <t xml:space="preserve">ზეთის ტუმბოს პატარა მილი </t>
  </si>
  <si>
    <t>უხეში წმენდის ზეთის ფილტრი (ფილტრის ელემენტი)</t>
  </si>
  <si>
    <t>სუფთა წმენდის ზეთის ფილტრი (ფილტრის ელემენტი)</t>
  </si>
  <si>
    <t xml:space="preserve">ზეთის ფილტრის შემამჭიდროებელი შიდა რგოლი </t>
  </si>
  <si>
    <t xml:space="preserve">ზეთის ფილტრის შემამჭიდროებელი გარე რგოლი </t>
  </si>
  <si>
    <t>ზამთარ-ზაფხულის გადამრთველი</t>
  </si>
  <si>
    <t>ზეთის დონის მაჩვენებელი საცეცი</t>
  </si>
  <si>
    <t>ზეთის ფილტრის კორპუსი</t>
  </si>
  <si>
    <t>ზედმეტი ჰაერის გამშვები</t>
  </si>
  <si>
    <t>თვითდაბერვის თავაკი</t>
  </si>
  <si>
    <t>თვითდაბერვის თავაკის სამაჯურები</t>
  </si>
  <si>
    <t>თვითდაბერვის თავაკის სამაჯური</t>
  </si>
  <si>
    <t xml:space="preserve">თვითდაბერვის რეზინის დიდი მილი </t>
  </si>
  <si>
    <t>თვითდაბერვის რეზინის მილი თვალზე მდგარი</t>
  </si>
  <si>
    <t>თვალზე მდგარი ონკანი</t>
  </si>
  <si>
    <t>თვითდაბერვის მთავარი ონკანი</t>
  </si>
  <si>
    <t>თვლის დისკი</t>
  </si>
  <si>
    <t xml:space="preserve">წინა კარდანული ლილვი </t>
  </si>
  <si>
    <t xml:space="preserve">ხიდთაშორისი კარდანული ლილვი </t>
  </si>
  <si>
    <t xml:space="preserve">კარდანული ლილვის დიდი ჯვარა </t>
  </si>
  <si>
    <t xml:space="preserve">კარდანული ლილვის პატარა ჯვარა </t>
  </si>
  <si>
    <t>კორპუსის საკისარი</t>
  </si>
  <si>
    <t>კორპუსის ქანჩი</t>
  </si>
  <si>
    <t>კალონკის სამაჯური გვერდითა შიდა</t>
  </si>
  <si>
    <t>კალონკის სამაჯური გვერდითა გარე</t>
  </si>
  <si>
    <t>კალონკის სამაჯური ზედა</t>
  </si>
  <si>
    <t>კომბინირებული მაჩვენებელი</t>
  </si>
  <si>
    <t>კარის მინა (ასაწევი)</t>
  </si>
  <si>
    <t>კარის მინა (პატარა საქარე)</t>
  </si>
  <si>
    <t xml:space="preserve">კარის მინის ამწევი მექანიკური მექანიზმი </t>
  </si>
  <si>
    <t>კარის მინის ამწევი მექანიზმი ლითონის თოკით</t>
  </si>
  <si>
    <t>კარის მინის ამწევის სახელური</t>
  </si>
  <si>
    <t>კარის გასაღები სახელური</t>
  </si>
  <si>
    <t>კარის მთავარი საკეტი</t>
  </si>
  <si>
    <t>კარის შემკავებელი (აგრანიჩიტელი)</t>
  </si>
  <si>
    <t>კარდანული ლილვი</t>
  </si>
  <si>
    <t>კაბინის ამწევი ტუმბოს მაღალი წნევის მილი</t>
  </si>
  <si>
    <t>კარის შემამჭიდროებელი</t>
  </si>
  <si>
    <t>ზეთის ამომქაჩი მილი</t>
  </si>
  <si>
    <t>მაყუჩის საფენი</t>
  </si>
  <si>
    <t>მაყუჩის რკინის სახელური ბადე</t>
  </si>
  <si>
    <t>მაყუჩის მილი</t>
  </si>
  <si>
    <t>მაყუჩის სამმაგა</t>
  </si>
  <si>
    <t>მაყუჩის სალტე</t>
  </si>
  <si>
    <t>მთავარი გადაცემის ჯვარა</t>
  </si>
  <si>
    <t>მთავარი გადაცემის სატელიტი</t>
  </si>
  <si>
    <t>მთავარი გადაცემის საყელური</t>
  </si>
  <si>
    <t>მთავარი გადაცემის წინა სამაჯური</t>
  </si>
  <si>
    <t xml:space="preserve">მთავარი გადაცემის უკანა სამაჯური </t>
  </si>
  <si>
    <t xml:space="preserve">მთავარი გადაცემის წინა მილტუჩი </t>
  </si>
  <si>
    <t>მთავარი გადაცემის უკანა მილტუჩი</t>
  </si>
  <si>
    <t>მორგვი</t>
  </si>
  <si>
    <t>მორგვი დოლურათი</t>
  </si>
  <si>
    <t xml:space="preserve">მორგვის დიდი საკისარი </t>
  </si>
  <si>
    <t xml:space="preserve">მორგვის პატარა საკისარი </t>
  </si>
  <si>
    <t>მორგვის ჩობალი</t>
  </si>
  <si>
    <t>მორგვის ქანჩი</t>
  </si>
  <si>
    <t>მორგვის ქანჩის ჭანჭიკი</t>
  </si>
  <si>
    <t>მთავარი სამუხრუჭე ონკანი</t>
  </si>
  <si>
    <t>მუხრუჭის გამშლელი სახსარი</t>
  </si>
  <si>
    <t>მუხრუჭის აპორნი</t>
  </si>
  <si>
    <t>მთავარი ცილინდრი</t>
  </si>
  <si>
    <t>მთავარი ცილინდრის სარემონტო კომპლექტი</t>
  </si>
  <si>
    <t xml:space="preserve">უკანა გრძელი ნახევარღერძი </t>
  </si>
  <si>
    <t xml:space="preserve">უკანა მოკლე ნახევარღერძი </t>
  </si>
  <si>
    <t>წინა შიდა გრძელი ნახევარღერძი</t>
  </si>
  <si>
    <t>წინა შიდა მოკლე ნახევარღერძი</t>
  </si>
  <si>
    <t>წინა გარეთა მოკლე ნახევარღერძი</t>
  </si>
  <si>
    <t>ნახევარღერძის საფენი</t>
  </si>
  <si>
    <t>ნომრის განათება</t>
  </si>
  <si>
    <t>ნახევარღერძის სარჭი</t>
  </si>
  <si>
    <t>ნახევარღერძის სარჭის ჭანჭიკი</t>
  </si>
  <si>
    <t>ნახევარღერძის სარჭის გამჭიმი მილისი</t>
  </si>
  <si>
    <t>ამძრავის სამაჯური</t>
  </si>
  <si>
    <t>ყვინთა დგუშის წყვილი</t>
  </si>
  <si>
    <t>ამძრავის კორპუსი</t>
  </si>
  <si>
    <t>ამძრავის ნახევარქურო</t>
  </si>
  <si>
    <t>ამძრავის ნახევარქუროს ქანჩი</t>
  </si>
  <si>
    <t>პირველადის საკისარი</t>
  </si>
  <si>
    <t>პირველადის ჭანჭიკი</t>
  </si>
  <si>
    <t>პატარა ცილინდრული კბილანა</t>
  </si>
  <si>
    <t xml:space="preserve">პატარა ცილინდრული კბილანის დიდი საკისარი </t>
  </si>
  <si>
    <t xml:space="preserve">პატარა ცილინდრული კბილანის პატარა საკისარი </t>
  </si>
  <si>
    <t>პატარა ცილინდრული კბილანის ჭანჭიკი</t>
  </si>
  <si>
    <t xml:space="preserve">პნოპკის სახურავი </t>
  </si>
  <si>
    <t>პნევმოჰიდროგამაძლიერებელი (პჰუ)</t>
  </si>
  <si>
    <t xml:space="preserve">პნევმოჰიდროგამაძლიერებლის რეზინის ზედა მილი </t>
  </si>
  <si>
    <t xml:space="preserve">პნევმოჰიდროგამაძლიერებლის რეზინის ქვედა მილი </t>
  </si>
  <si>
    <t>პნევმოჰიდროგამაძლიერებლის სარემონტო კომპლექტი</t>
  </si>
  <si>
    <t>პერემიჩკის ტრუბა</t>
  </si>
  <si>
    <t>ჟალუზის გვარლი</t>
  </si>
  <si>
    <t>რეზინის მილის დიდი სალტე (ხამუთი)</t>
  </si>
  <si>
    <t>რეზინის მილის პატარა სალტე (ხამუთი)</t>
  </si>
  <si>
    <t>რეაქტიული შტანგა</t>
  </si>
  <si>
    <t>რეაქტიული შტანგის თითი</t>
  </si>
  <si>
    <t>რეაქტიული შტანგის თითის ჭანჭიკი</t>
  </si>
  <si>
    <t>ბერკეტი</t>
  </si>
  <si>
    <t>რესორის ყური</t>
  </si>
  <si>
    <t>რესორის ყურის თითი</t>
  </si>
  <si>
    <t xml:space="preserve">ჰაერის რეზინის მილი  </t>
  </si>
  <si>
    <t>სარქველის სახურავის საფენი</t>
  </si>
  <si>
    <t>სარქველის სამაჯური</t>
  </si>
  <si>
    <t>საწვავის ტუმბოს სარემონტო კომპლექტი</t>
  </si>
  <si>
    <t xml:space="preserve">საწვავის ტუმბოს სპილენძის დიდი საფენი </t>
  </si>
  <si>
    <t xml:space="preserve">საწვავის ტუმბოს სპილენძის პატარა საფენი </t>
  </si>
  <si>
    <t>საწვავის ტუმბოს ქურო</t>
  </si>
  <si>
    <t>საწვავის ტუმბოს მილი</t>
  </si>
  <si>
    <t>საწვავის ფილტრი (ფილტრის ელემენტი)</t>
  </si>
  <si>
    <t xml:space="preserve">საჭის მექანიზმის გამაძლიერებელი </t>
  </si>
  <si>
    <t>სიჩქარის წევა</t>
  </si>
  <si>
    <t>სიჩქარის წევის დაბოლოება</t>
  </si>
  <si>
    <t>სატელიტების ჩაშკა უკანა</t>
  </si>
  <si>
    <t>სატელიტების ჩაშკა წინა</t>
  </si>
  <si>
    <t>სამუხრუჭე ავზის რეზინის მილი</t>
  </si>
  <si>
    <t>სამუხრუჭე ავზის სამაგრი</t>
  </si>
  <si>
    <t>სამუხრუჭე ავზის სამაგრის მილისი</t>
  </si>
  <si>
    <t xml:space="preserve">საჭის გრძელი წევა </t>
  </si>
  <si>
    <t xml:space="preserve">საჭის მოკლე წევა </t>
  </si>
  <si>
    <t>სოშკა</t>
  </si>
  <si>
    <t>სოშკის ჭანჭიკი</t>
  </si>
  <si>
    <t>სოშკის საყელური</t>
  </si>
  <si>
    <t xml:space="preserve">დახვრეტილი საყელური </t>
  </si>
  <si>
    <t xml:space="preserve">გადასაკეცი საყელური </t>
  </si>
  <si>
    <t>სახურავის ქანჩი</t>
  </si>
  <si>
    <t>სახურავის საყელური</t>
  </si>
  <si>
    <t>მანძილმზომის მაჩვენებელი</t>
  </si>
  <si>
    <t>მანძილმზომის გადამწოდი</t>
  </si>
  <si>
    <t>საქარე მინა (53118)</t>
  </si>
  <si>
    <t>საფეხური</t>
  </si>
  <si>
    <t>საპოხი ლიტოლი</t>
  </si>
  <si>
    <t>საქარე მინის შემამჭიდროებელი</t>
  </si>
  <si>
    <t>საქარე მინის კანტი</t>
  </si>
  <si>
    <t xml:space="preserve">უკანა პწკალა </t>
  </si>
  <si>
    <t>წინა პწკალა</t>
  </si>
  <si>
    <t>პწკალის ჭანჭიკი</t>
  </si>
  <si>
    <t xml:space="preserve">დიდი სარკე </t>
  </si>
  <si>
    <t xml:space="preserve">პატარა სარკე </t>
  </si>
  <si>
    <t xml:space="preserve">კარის სარკე </t>
  </si>
  <si>
    <t>სარკის ბრჯენი</t>
  </si>
  <si>
    <t>სარქველი კმ10</t>
  </si>
  <si>
    <t>სიგნალის კომპლექტი</t>
  </si>
  <si>
    <t>ტალკატელი</t>
  </si>
  <si>
    <t>ტურბოკომპრესორი</t>
  </si>
  <si>
    <t>ტურბოკომპრესორის საფენი</t>
  </si>
  <si>
    <t xml:space="preserve">ტურბოკომპრესორის შიდა საფენი </t>
  </si>
  <si>
    <t>ტურბოკომპრესორის წნევის მილი</t>
  </si>
  <si>
    <t xml:space="preserve">ტურბოკომპრესორის მილი </t>
  </si>
  <si>
    <t xml:space="preserve">ტურბოკომპრესორის ჩამღვრელი მილი </t>
  </si>
  <si>
    <t>ტურბინაზე დამაკავშირებელი მილი</t>
  </si>
  <si>
    <t>ტურბინაზე დამაკავშირებელი მილის საფენი</t>
  </si>
  <si>
    <t>ტუმბოზე დამაკავშირებელი ლილვი</t>
  </si>
  <si>
    <t xml:space="preserve">ტუმბოზე დამაკავშირებელი ლილვის დიდი ფირფიტა </t>
  </si>
  <si>
    <t xml:space="preserve">ტუმბოზე დამაკავშირებელი ლილვის პატარა ფირფიტა </t>
  </si>
  <si>
    <t xml:space="preserve">უკუსვლის დიდი მილი </t>
  </si>
  <si>
    <t xml:space="preserve">უკუსვლის პატარა მილი </t>
  </si>
  <si>
    <t>უკუსვლის მილის ქანჩი</t>
  </si>
  <si>
    <t>უკუსვლის სარქველი</t>
  </si>
  <si>
    <t>უკუსვლის კბილანა</t>
  </si>
  <si>
    <t>უკანა ცაფა</t>
  </si>
  <si>
    <t>უკანა 1 ფურცელი</t>
  </si>
  <si>
    <t>უკანა 2 ფურცელი</t>
  </si>
  <si>
    <t>უკანა ბაშმაკი</t>
  </si>
  <si>
    <t>უკანა მაშუქი</t>
  </si>
  <si>
    <t>უკუსვლის მაშუქი</t>
  </si>
  <si>
    <t>უკანა სადენი</t>
  </si>
  <si>
    <t xml:space="preserve">ფრთოვანა </t>
  </si>
  <si>
    <t>მილტუჩის წინა სამაჯური</t>
  </si>
  <si>
    <t>მილტუჩის უკანა სამაჯური</t>
  </si>
  <si>
    <t>მილტუჩის წინა საკისარი</t>
  </si>
  <si>
    <t>მილტუჩის უკანა საკისარი</t>
  </si>
  <si>
    <t>ნისლსაწინააღმდეგო მაშუქი</t>
  </si>
  <si>
    <t>მაშუქი-პროჟექტორი</t>
  </si>
  <si>
    <t>ღვედი (1320)</t>
  </si>
  <si>
    <t>ღვედი (1703)</t>
  </si>
  <si>
    <t>ღვედის დამჭიმი</t>
  </si>
  <si>
    <t>ღუმელის რადიატორი</t>
  </si>
  <si>
    <t>ღუმელის რადიატორის მილი</t>
  </si>
  <si>
    <t>ღუმელის რადიატორის მილის რკინის ხამუთი</t>
  </si>
  <si>
    <t xml:space="preserve">ღუმელის დიდი ონკანი </t>
  </si>
  <si>
    <t xml:space="preserve">ღუმელის პატარა ონკანი </t>
  </si>
  <si>
    <t>ღუმელის ძრავი</t>
  </si>
  <si>
    <t>სარქველის შტანგა</t>
  </si>
  <si>
    <t>შამპანსკის საკისარი</t>
  </si>
  <si>
    <t>შამპანსკის ქურო</t>
  </si>
  <si>
    <t>შამპანსკის ჭანჭიკი</t>
  </si>
  <si>
    <t>შუა გადაცემის ლილვი</t>
  </si>
  <si>
    <t>შუა გადაცემის ლილვის ჭანჭიკი</t>
  </si>
  <si>
    <t>შუა გადაცემის ლილვის საკისარი</t>
  </si>
  <si>
    <t>შუქების გადამრთველი</t>
  </si>
  <si>
    <t>შუქების რელე</t>
  </si>
  <si>
    <t>შუქების ცენტრალური ჩამრთველი</t>
  </si>
  <si>
    <t>ჩამღვრელი მილის შემამჭიდროებელი რგოლი</t>
  </si>
  <si>
    <t>ჩულუქის ჩობალი</t>
  </si>
  <si>
    <t>საქარე მინის საწმენდის ძრავი</t>
  </si>
  <si>
    <t>საქარე მინის საწმენდი ჯაგრისები</t>
  </si>
  <si>
    <t>საქარე მინის საწმენდის მკლავი</t>
  </si>
  <si>
    <t>საქარე მინის საწმენდის რელე</t>
  </si>
  <si>
    <t xml:space="preserve">ცილინდრის თავაკი </t>
  </si>
  <si>
    <t>ცილინდრის თავაკის რგოლი</t>
  </si>
  <si>
    <t>ცხელი კოლექტორი</t>
  </si>
  <si>
    <t>მუხლა ლილვის წინა ნახევარქურო</t>
  </si>
  <si>
    <t xml:space="preserve">მუხლა ლილვის ძირითადი სადები </t>
  </si>
  <si>
    <t xml:space="preserve">მუხლა ლილვის საბარბაცე სადები </t>
  </si>
  <si>
    <t>კარტერის საფენი</t>
  </si>
  <si>
    <t>კოლექტორის საფენი</t>
  </si>
  <si>
    <t>კოლექტორის ქანჩი</t>
  </si>
  <si>
    <t>თავაკის საფენების სარემონტო კომპლექტი</t>
  </si>
  <si>
    <t>თავაკის სარქველის საყრდენი</t>
  </si>
  <si>
    <t>თავაკის სარქველის საკეტი</t>
  </si>
  <si>
    <t>თავაკის წყლის სისტემის საფენი</t>
  </si>
  <si>
    <t>მასრა</t>
  </si>
  <si>
    <t>დგუში</t>
  </si>
  <si>
    <t>დგუშის რგოლები</t>
  </si>
  <si>
    <t>მასრის შემამჭიდროებელი დიდი</t>
  </si>
  <si>
    <t>მასრის შემამჭიდროებელი პატარა</t>
  </si>
  <si>
    <t>ძრავის ბარბაცა</t>
  </si>
  <si>
    <t xml:space="preserve">ძრავის ზედა ნახევარმთვარე </t>
  </si>
  <si>
    <t xml:space="preserve">ძრავის ქვედა ნახევარმთვარე </t>
  </si>
  <si>
    <t>ძრავის უკანა სამაჯური</t>
  </si>
  <si>
    <t xml:space="preserve">ძრავის წინა დიდი სამაჯური </t>
  </si>
  <si>
    <t xml:space="preserve">ძრავის წინა პატარა სამაჯური </t>
  </si>
  <si>
    <t xml:space="preserve">ძრავის წინა ბალიში </t>
  </si>
  <si>
    <t xml:space="preserve">ძრავის წინა ძელი </t>
  </si>
  <si>
    <t>ძრავის უკანა ძელის ბალიში</t>
  </si>
  <si>
    <t xml:space="preserve">ძრავის უკანა ძელი </t>
  </si>
  <si>
    <t xml:space="preserve">ძრავის უკანა ბალიში </t>
  </si>
  <si>
    <t>ძრავის ჰერმეტიკი</t>
  </si>
  <si>
    <t>წინა-უკანა საფენების სარემონტო კომპლექტი</t>
  </si>
  <si>
    <t>წყლის რადიატორის რეზინის მილი ზედა სილიკ</t>
  </si>
  <si>
    <t>წყლის რადიატორის მილი ქვედა სილიკ</t>
  </si>
  <si>
    <t>წყლის რადიატორის მილი ქვედა პატარა</t>
  </si>
  <si>
    <t>წყლის ტუმბოს სარემონტო კომპლექტი</t>
  </si>
  <si>
    <t>წყლის ტრუბოს-პერემიჩკის სარემონტო კომპ</t>
  </si>
  <si>
    <t>წამყვანი დისკი</t>
  </si>
  <si>
    <t>წინა ნახევარღერძის გადასაბმელი სადები</t>
  </si>
  <si>
    <t xml:space="preserve">წინა ნახევარღერძის გადასაბმელი დისკო </t>
  </si>
  <si>
    <t>წევის დაბოლოება</t>
  </si>
  <si>
    <t>წევის დაბოლოების თითი</t>
  </si>
  <si>
    <t xml:space="preserve">წევის დაბოლოების დიდი სადები </t>
  </si>
  <si>
    <t xml:space="preserve">წევის დაბოლოების პატარა სადები </t>
  </si>
  <si>
    <t>წევის დაბოლოების ზამბარა</t>
  </si>
  <si>
    <t>წევის დაბოლოების მტვერდამცავის კომპლექტი</t>
  </si>
  <si>
    <t>წევის დაბოლოების თითის ჭანჭიკი</t>
  </si>
  <si>
    <t>წევის დაბოლოების სარემონტო კომპლექტი</t>
  </si>
  <si>
    <t>წინა 1  ფურცელი</t>
  </si>
  <si>
    <t>წინა 2  ფურცელი</t>
  </si>
  <si>
    <t>წინა 3  ფურცელი</t>
  </si>
  <si>
    <t>წინა რესორის ყური</t>
  </si>
  <si>
    <t>წინა რესორის ყურის თითი</t>
  </si>
  <si>
    <t>წინა მორგვის მილტუჩი</t>
  </si>
  <si>
    <t>წინა მრგვალი მაშუქი</t>
  </si>
  <si>
    <t xml:space="preserve">წინა ოთხკუთხა მაშუქი </t>
  </si>
  <si>
    <t xml:space="preserve">ხუნდი </t>
  </si>
  <si>
    <t>ხუნდის საფენი</t>
  </si>
  <si>
    <t>ხუნდის მოქლონის კომპლექტი</t>
  </si>
  <si>
    <t>ხუნდის ზამბარა</t>
  </si>
  <si>
    <t>ხუნდის გოგრგოლაჭი</t>
  </si>
  <si>
    <t>ხუნდის გოგრგოლაჭის ღერძი</t>
  </si>
  <si>
    <t xml:space="preserve">ხელის მუხრუჭის ონკანი </t>
  </si>
  <si>
    <t>ხელის მუხრუჭის სარქველი</t>
  </si>
  <si>
    <t>ხიდთაშორისი დიფერენციალის ჯვარა</t>
  </si>
  <si>
    <t>ხიდთაშორისი დიფერენციალის საყელური</t>
  </si>
  <si>
    <t xml:space="preserve">ხიდთაშორისი დიფერენციალის დიდი კბილანა </t>
  </si>
  <si>
    <t xml:space="preserve">ხიდთაშორისი დიფერენციალის პატარა კბილანა </t>
  </si>
  <si>
    <t xml:space="preserve">ხიდთაშორისი დიფერენციალის კბილანის დიდი საყელური </t>
  </si>
  <si>
    <t xml:space="preserve">ხიდთაშორისი დიფერენციალის კბილანის პატარა საყელური </t>
  </si>
  <si>
    <t>ხიდთაშორისი დიფერენციალის სატელიტების კომპ</t>
  </si>
  <si>
    <t>ხიდთაშორისი დიფერენციალის კორპუსი</t>
  </si>
  <si>
    <t>ხიდთაშორისი დიფერენციალის საფენი</t>
  </si>
  <si>
    <t>ხიდთაშორისი დიფერენციალის საკისარი</t>
  </si>
  <si>
    <t>ხიდთაშორისი დიფერენციალის ბუდე</t>
  </si>
  <si>
    <t>ჰაერის კომპრესორი</t>
  </si>
  <si>
    <t>ჰაერის კომპრესორის მილი</t>
  </si>
  <si>
    <t>ჰაერის კომპრესორის დრეკადი მილი</t>
  </si>
  <si>
    <t>ჰაერის კომპრესორის შემამჭიდროებელი</t>
  </si>
  <si>
    <t>ჰაერის მილი</t>
  </si>
  <si>
    <t>სიჩქარეთა კოლოფის მოხსნა-დაყენება</t>
  </si>
  <si>
    <t>რადიატორის მოხსნა-დაყენება</t>
  </si>
  <si>
    <t>საბურავის მოხსნა-დაყენება</t>
  </si>
  <si>
    <t xml:space="preserve">საბურავის დაშლა-აწყობა </t>
  </si>
  <si>
    <t>წამყვანი ხიდის მოხსნა-დაყენება</t>
  </si>
  <si>
    <t>წყლის ტუმბო АС 40-ის ღერძი</t>
  </si>
  <si>
    <t>წყლის ტუმბო АС 40-ის ფრთა</t>
  </si>
  <si>
    <t>წყლის ტუმბო АС 40-ის კორპუსი</t>
  </si>
  <si>
    <t>წყლის ტუმბო АС 40-ის ჩობალი</t>
  </si>
  <si>
    <t>წყლის ტუმბო АС 40-ის დაშლა-აწყობა</t>
  </si>
  <si>
    <t>წყლის ტუმბო АС 40-ის საფენი</t>
  </si>
  <si>
    <t>წყლის ტუმბო АС 40-ის საკისარი</t>
  </si>
  <si>
    <t>წყლის ტუმბო АС 40-ის კარდნის ჯვარა</t>
  </si>
  <si>
    <t>წყლის ტუმბო АС 40-ის მილის შედუღება</t>
  </si>
  <si>
    <t>წყლის ტუმბო АС 40-ის მილის საფენი</t>
  </si>
  <si>
    <t>წყლის ტუმბო АС 40-ის ონკანი</t>
  </si>
  <si>
    <t>ავტოცისტერნის ავზის შედუღება</t>
  </si>
  <si>
    <t>მუხრუჭის ონკანის რემ/კომპლექტი</t>
  </si>
  <si>
    <t>ტურბინის რადიატორის მოხსნა-დაყენება</t>
  </si>
  <si>
    <t>ტურბინის რადიატორის გაწმენდა</t>
  </si>
  <si>
    <t>ამწეს მომსახურება</t>
  </si>
  <si>
    <t>ძარის მოხსნა-დაყენება</t>
  </si>
  <si>
    <t>გამფრქვევის (მფრქვევანა) შემოწმება</t>
  </si>
  <si>
    <t>მასის ჩამრთველი ღილაკი</t>
  </si>
  <si>
    <t>ბალანსირის ღერძის მილისა</t>
  </si>
  <si>
    <t>ბალანსირის ღერძის ჩობალი</t>
  </si>
  <si>
    <t>საწვავის ტუმბოს ჩობალი</t>
  </si>
  <si>
    <t>ჰაერის მილის გადამყვანი</t>
  </si>
  <si>
    <t xml:space="preserve">ელექტრო სისტემის შეკეთება საშუალო </t>
  </si>
  <si>
    <t>საწვავის ტუმბოს დარეგულირება</t>
  </si>
  <si>
    <t>წყლის ტუმბო AC - 40 - ის კარდანი გრძელი</t>
  </si>
  <si>
    <t>წყლის ტუმბო AC - 40 - ის კარდანი მოკლე</t>
  </si>
  <si>
    <t>წყლის ტუმბო AC - 40 - ის კარდის საკიდი</t>
  </si>
  <si>
    <t>ზეთის წნევის მაჩვენებელი</t>
  </si>
  <si>
    <t>პლუნჟერი</t>
  </si>
  <si>
    <t>საწვავის ტუმბოს მოხსნა-დაყენება</t>
  </si>
  <si>
    <t>გადაცემათა კოლოფის გამაძლიერებელი (მეორადი)</t>
  </si>
  <si>
    <t>გამთიშველის მთავარ ავზზე გამომავალი რეზინის მილი</t>
  </si>
  <si>
    <t>საწვავის მაღალი ტუმბოს ამძრავი (პეპელა)</t>
  </si>
  <si>
    <t>კოლექტორში ჩატეხილი ჭანჭიკის ამოღება</t>
  </si>
  <si>
    <t>მუხლა ლილვის გაჩარხვა</t>
  </si>
  <si>
    <t>გადაბმულობის ქვედა მუშა ცილინდრი  ПГУ</t>
  </si>
  <si>
    <t>სახანძრო ავზი დემონტაჟი/მონტაჟი</t>
  </si>
  <si>
    <t>სახანძრო ავზი ამოღება/ჩადგმა</t>
  </si>
  <si>
    <t xml:space="preserve">მინის საწმენდი მექანიზმის ძრავი </t>
  </si>
  <si>
    <t>უკანა ხიდის ნახევარღერძის ჩობალი</t>
  </si>
  <si>
    <t>ჰაერის სისტემის გამანაწილებლის მანჟეტები</t>
  </si>
  <si>
    <t>წყლის ტუმბოს ჩამრთველი გამაძლიერებლის მოხსნა/დაყენება</t>
  </si>
  <si>
    <t>წყლის ტუმბოს ჩამრთველი გამაძლიერებლის დაშლა / აწყობა, გამაძლიერებლის საკისარის ბუდის აღდგენა</t>
  </si>
  <si>
    <t>ქაფის ავზის პატარა ონკანი</t>
  </si>
  <si>
    <t>სიჩქარეთა კოლოფის მოხსნა/დაყენება, ქუროს, ამყოლი დისკის, დამწოლი ქუროს და დამწოლი საკისრის შეცვლა</t>
  </si>
  <si>
    <t>საჭის მექანიზმი (მეორადი)</t>
  </si>
  <si>
    <t>სიჩქარეების გადამრთველი წევის დაბოლოება</t>
  </si>
  <si>
    <t>ტაბიკი</t>
  </si>
  <si>
    <t>ქაფის ავზის მოხსნა დაყენება</t>
  </si>
  <si>
    <t>ქაფის ავზის უჟანგავი  ლითონის შედუღება</t>
  </si>
  <si>
    <t>წყლის რადიატორის დაშლა-აწყობა, აღდგენა, გაწმენდა</t>
  </si>
  <si>
    <t>სამუხრუჭე სისტემის თვითმარეგულირებელი სტრემიონკა</t>
  </si>
  <si>
    <t>სამუხრუჭე სისტემის თვითმარეგულირებელის მოხსნა-დაყენება</t>
  </si>
  <si>
    <t>სამუხრუჭე სისტემის ბერკეტის დაშლა/აწყობა, შეკეთება</t>
  </si>
  <si>
    <t>მუხრუჭის რეგულირება</t>
  </si>
  <si>
    <t>შკორნის საკისარი</t>
  </si>
  <si>
    <t>შკორნის რეგულირება</t>
  </si>
  <si>
    <t xml:space="preserve">სამუხრუჭე ბარაბანი </t>
  </si>
  <si>
    <t xml:space="preserve">პლუჟერის წყვილი </t>
  </si>
  <si>
    <t>რადიატორის შეკეთება(რთული)</t>
  </si>
  <si>
    <t>ურიკის(ტელეშკა) ძელის გაჩარხვა</t>
  </si>
  <si>
    <t>ურიკის(ტელეშკა) ძელის შეცვლა</t>
  </si>
  <si>
    <t>ნაკვეთურის ფარდა-ჟალუზი (დიდი)</t>
  </si>
  <si>
    <t>ნაკვეთურის ფარდა-ჟალუზი (პატარა)</t>
  </si>
  <si>
    <t>სათუნუქე სამუშაო</t>
  </si>
  <si>
    <t>სამღებრო სამუშაო</t>
  </si>
  <si>
    <t>გამაძლიერებელის ზედა ხუფი</t>
  </si>
  <si>
    <t>ჰაერის სისტემის აღდგენა</t>
  </si>
  <si>
    <t>ელ.სადენი</t>
  </si>
  <si>
    <t>რელეს ბუდე</t>
  </si>
  <si>
    <t>ელ.დამცველების ბუდე</t>
  </si>
  <si>
    <t>რელე</t>
  </si>
  <si>
    <t>ტორპედოს მ/დაყენება</t>
  </si>
  <si>
    <t>მაჩვენებლის დაფის შეკეთება</t>
  </si>
  <si>
    <t>ელექტრო სისტემის აღდგენა-შეკეთება</t>
  </si>
  <si>
    <t xml:space="preserve">ავტომანქანის კარკასი და ტენტი </t>
  </si>
  <si>
    <t>გადაცემათა კოლოფის გამაძლიერებელის სარემონტო კომპლექტი</t>
  </si>
  <si>
    <t>უკანა ბერკეტის მილისა</t>
  </si>
  <si>
    <t>წყლის კოლექტორი</t>
  </si>
  <si>
    <t>წყლის კოლექტორის ჩობალი</t>
  </si>
  <si>
    <t>ძრავი (მეორადი)</t>
  </si>
  <si>
    <t>ძრავის გადაწყობა (გადაზბორვა)</t>
  </si>
  <si>
    <t>წყლის ტუმბო AC 40-მ/დაყენება</t>
  </si>
  <si>
    <t>ძრავის უკანა ხუფი</t>
  </si>
  <si>
    <t>ავტო მანქანის რამის აღდგენა შედუღება</t>
  </si>
  <si>
    <t>სახანძრო სათავსოს აღდგენა შედუღება</t>
  </si>
  <si>
    <t>სათუნუქე და სამღებრო სამუშაოები სრული</t>
  </si>
  <si>
    <t>ხიდის გამაძლიერებელი რედუქტორი (გოჭი)</t>
  </si>
  <si>
    <t>მთავარი რესორი</t>
  </si>
  <si>
    <t>მთავრის ქვედა რესორი</t>
  </si>
  <si>
    <t>დელიტელის შეკეთება</t>
  </si>
  <si>
    <t>გადაბმულობის სიტემის რეგულირება</t>
  </si>
  <si>
    <t>ძრავის ბლოკის აღდგენა</t>
  </si>
  <si>
    <t>ჰაერმშრობი</t>
  </si>
  <si>
    <t>გაზის პედლის მილი</t>
  </si>
  <si>
    <t>საწვავის სისტემის ტუმბო (პადკაჩკა)</t>
  </si>
  <si>
    <t>კილოგრამი</t>
  </si>
  <si>
    <t>სანტიმეტრი</t>
  </si>
  <si>
    <t>მეტრი</t>
  </si>
  <si>
    <t xml:space="preserve">კომპლექტი </t>
  </si>
  <si>
    <t>კომპლ.</t>
  </si>
  <si>
    <t>30000 კმ ან 2 წელი</t>
  </si>
  <si>
    <t>8 000 კმ ან (1 წელი)</t>
  </si>
  <si>
    <t>8000 კმ ან (1 წელი)</t>
  </si>
  <si>
    <t>15 000 კმ ან 1 წელი</t>
  </si>
  <si>
    <t>12 თვე</t>
  </si>
  <si>
    <t>15000 კმ ან 1 წელი</t>
  </si>
  <si>
    <t>6თვე</t>
  </si>
  <si>
    <t>КАМАЗ-43253 (სახ.№TG551TG)გამოშვების წელი - 2012</t>
  </si>
  <si>
    <t>FORD TRANSIT-ის მარკის (სახ.№WW935JJ) გამოშვების წელი - 2012</t>
  </si>
  <si>
    <t>სავალი ნაწილის დათვალიერება</t>
  </si>
  <si>
    <t>სამუხრუჭე დისკი უკანა</t>
  </si>
  <si>
    <t>მუხრუჭის მილი (წინა)</t>
  </si>
  <si>
    <t>მუხრუჭის მილი (უკანა)</t>
  </si>
  <si>
    <t>წინა ხუნდის ცვეთის სენსორი</t>
  </si>
  <si>
    <t>უკანა ხუნდის ცვეთის სენსორი</t>
  </si>
  <si>
    <t>ხელის მუხრუჭის გვარლი</t>
  </si>
  <si>
    <t>სამუხრუჭე დისკი წინა (მოხეხვა)</t>
  </si>
  <si>
    <t>სამუხრუჭე დისკი უკანა (მოხეხვა)</t>
  </si>
  <si>
    <t>ამორტიზატორის მტვერდამცავი</t>
  </si>
  <si>
    <t>ამორტიზატორის ბუფერი</t>
  </si>
  <si>
    <t>ამორტიზატორის რეზინი, მილისა (ვტულკა)</t>
  </si>
  <si>
    <t>ამორტიზატორის ბალიშის საკისარი</t>
  </si>
  <si>
    <t>სტაბილიზატორი წინა (სუხოი)</t>
  </si>
  <si>
    <t>სტაბილიზატორი უკანა (სუხოი)</t>
  </si>
  <si>
    <t>წინა სტაბილიზატორის მილისა (სუხოის რეზინა)</t>
  </si>
  <si>
    <t>უკანა სტაბილიზატორის მილისა (სუხოის რეზინა)</t>
  </si>
  <si>
    <t>ბურთულა სახსარი ქვედა (შარავოი)</t>
  </si>
  <si>
    <t>ბურთულა სახსარის აღდგენა</t>
  </si>
  <si>
    <t>დაკიდების ბერკეტი წინა ქვედა (გიტარა)</t>
  </si>
  <si>
    <t>ტრავერსი უკანა</t>
  </si>
  <si>
    <t>ტრავერსი ძრავის</t>
  </si>
  <si>
    <t>ტრავერსის უშკა</t>
  </si>
  <si>
    <t>ტრავერსის ვტულკა</t>
  </si>
  <si>
    <t>უკანა სტაბილიზატორის კრონშტეინი</t>
  </si>
  <si>
    <t>სტაბილიზატორის კროშტეინის აღდგენა</t>
  </si>
  <si>
    <t>საჭის წევა (უდარნი ტიაგა)</t>
  </si>
  <si>
    <t>საჭის წევის აღდგენა (უდარნი ტიაგის)</t>
  </si>
  <si>
    <t>საჭის წევის დაბოლოება (ნაკანეჩნიკი)</t>
  </si>
  <si>
    <t>საჭის წევის დაბოლოების აღდგენა (ნაკანეჩნიკი)</t>
  </si>
  <si>
    <t>საჭის წევის დაბოლოების მტვერდამცავი (პილნიკი)</t>
  </si>
  <si>
    <t>საჭის ღერძის ჯვარა (კრესტავინა)</t>
  </si>
  <si>
    <t>საჭის ღერძი (შტურვალი)</t>
  </si>
  <si>
    <t>საჭის ჰიდროგამაძლიერებელის მაღალი წნევის მილი</t>
  </si>
  <si>
    <t>საჭის გამაძლიერებელი ნასოსი</t>
  </si>
  <si>
    <t>საჭის ჰიდროგამაძლიერებლის ღვედი</t>
  </si>
  <si>
    <t>საჭის გასაღები (მეორადი)</t>
  </si>
  <si>
    <t>საჭის მექანიზმი (რულავოი კალონკა)</t>
  </si>
  <si>
    <t>მორგვის საკისარის გაიკა</t>
  </si>
  <si>
    <t>რესორის მილისა (ვთულკა)</t>
  </si>
  <si>
    <t>კარდნის ელასტიური ქურო</t>
  </si>
  <si>
    <t>საბურავის დაშლა/აწყობა ბალანსირება შეკეთება</t>
  </si>
  <si>
    <t>დისკის გასწორება</t>
  </si>
  <si>
    <t>დისკის გაიკა</t>
  </si>
  <si>
    <t>საბარგულის საკეტი</t>
  </si>
  <si>
    <t>სუპორტის რემ.კომპლექტი</t>
  </si>
  <si>
    <t>ხიდი უკანა</t>
  </si>
  <si>
    <t>ხიდი უკანა (მეორადი)</t>
  </si>
  <si>
    <t>ხიდის სალნიკი</t>
  </si>
  <si>
    <t>ნახევარღერძი (პოლუოსი)</t>
  </si>
  <si>
    <t>მაყუჩი(კომპლექტში)</t>
  </si>
  <si>
    <t>მაყუჩის შუა ავზი</t>
  </si>
  <si>
    <t>მაყუჩის უკანა ავზი</t>
  </si>
  <si>
    <t>მაყუჩის რეზინი</t>
  </si>
  <si>
    <t>მაყუჩის კოლიცო</t>
  </si>
  <si>
    <t>მაყუჩის დადუღება</t>
  </si>
  <si>
    <t>კოჟუხის დადუღება</t>
  </si>
  <si>
    <t>ხამუთი (რკინის)</t>
  </si>
  <si>
    <t>ხამუთი (პლასმასის)</t>
  </si>
  <si>
    <t>კარდნის ბოლტგაიკა</t>
  </si>
  <si>
    <t>ზეთის წნევის სენსორი</t>
  </si>
  <si>
    <t>ძრავი (მეორადი) (გადაწყობა ა/ჩ) (კომპლექტი)</t>
  </si>
  <si>
    <t>ამოღებული ძრავის კაპიტალური რემონტი</t>
  </si>
  <si>
    <t>ძრავის ამოღება/ჩადგმა</t>
  </si>
  <si>
    <t>ძრავის გალოვკის შემოწმება ბზარზე</t>
  </si>
  <si>
    <t>ძრავის გალოვკის გაჩარხვა</t>
  </si>
  <si>
    <t>გიდროტალკატელი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</si>
  <si>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</si>
  <si>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</si>
  <si>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</si>
  <si>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ჯაჭვის ბაშმაკი</t>
  </si>
  <si>
    <t>კარტერი</t>
  </si>
  <si>
    <t>კარტერი (მეორადი)</t>
  </si>
  <si>
    <t>ძრავის სარქველის გამშვები</t>
  </si>
  <si>
    <t>დგუშის ღერო</t>
  </si>
  <si>
    <t>კოლიცო (ოთხივე პორშინზე)</t>
  </si>
  <si>
    <t>კლადიში ძირითადი</t>
  </si>
  <si>
    <t>კლადიში შატუნის</t>
  </si>
  <si>
    <t>გადაცემათა კოლოფის სალნიკის შეცვლა უკანა</t>
  </si>
  <si>
    <t>გადაცემათა მექანიკური კოლოფი (მეორადი)</t>
  </si>
  <si>
    <t>გადაცემათა კოლოფის სალნიკის შეცვლა წინა</t>
  </si>
  <si>
    <t>1-ლი სიჩქარის კბილანა</t>
  </si>
  <si>
    <t>1-ლი სიჩქარის მუფტა</t>
  </si>
  <si>
    <t>მე-2 სიჩქარის კბილანა</t>
  </si>
  <si>
    <t>მე-2 სიჩქარის მუფტა</t>
  </si>
  <si>
    <t>მე-3 სიჩქარის კბილანა</t>
  </si>
  <si>
    <t>მე-3 სიჩქარის მუფტა</t>
  </si>
  <si>
    <t>მე-4 სიჩქარის კბილანა</t>
  </si>
  <si>
    <t>მე-4 სიჩქარის მუფტა</t>
  </si>
  <si>
    <t>მე-5 სიჩქარის კბილანა</t>
  </si>
  <si>
    <t>მე-5 სიჩქარის მუფტა</t>
  </si>
  <si>
    <t>მე-6 სიჩქარის კბილანა</t>
  </si>
  <si>
    <t>მე-6 სიჩქარის მუფტა</t>
  </si>
  <si>
    <t>გადაცემათა კოლოფის უკანა კოჟუხი</t>
  </si>
  <si>
    <t>გადაცემათა კოლოფის წინა კოჟუხი</t>
  </si>
  <si>
    <t>გადაცემათა კოლოფის კულისის შეკეთება</t>
  </si>
  <si>
    <t>გადაბმულობის ქურო (მ/დ მოხსნილ გადაცემათა კოლოფზე)</t>
  </si>
  <si>
    <t>გადაბმულობის ქურო (მეორადი)</t>
  </si>
  <si>
    <t>გადაბმულობის დისკი (მ/დ მოხსნილ გადაცემათა კოლოფზე)</t>
  </si>
  <si>
    <t>გადაბმულობის დამწოლის საკისარი (მ/დ მოხსნილ გადაცემათა კოლოფზე)</t>
  </si>
  <si>
    <t>გადაბმულობის ზედა ავზი</t>
  </si>
  <si>
    <t>გადაბმულობის ქვედა ავზის მანჟეტი</t>
  </si>
  <si>
    <t>გადაბმულობის ავზის ხუფი</t>
  </si>
  <si>
    <t>წყლის ტუმბო (პომპა)</t>
  </si>
  <si>
    <t>წყლის რადიატორი (მეორადი)</t>
  </si>
  <si>
    <t>წყლის რადიატორის ხუფი</t>
  </si>
  <si>
    <t>წყლის ავზი (რაშირიტელი)</t>
  </si>
  <si>
    <t>წყლის მისასხმელი ავზის ძრავი</t>
  </si>
  <si>
    <t>ზეთის ტუმბო</t>
  </si>
  <si>
    <t>საქშენის მილი</t>
  </si>
  <si>
    <t>მახავიკი მეორადი (მოხსნილ კარობკაზე)</t>
  </si>
  <si>
    <t>მახავიკი (მოხსნილ კარობკაზე)</t>
  </si>
  <si>
    <t>ჰაერმზომი</t>
  </si>
  <si>
    <t>ანთების სანთელი (სპირალი)</t>
  </si>
  <si>
    <t>ამძრავი (მეორადი)</t>
  </si>
  <si>
    <t>ამძრავი</t>
  </si>
  <si>
    <t>ამძრავის დაშლა-აწყობა სრულად</t>
  </si>
  <si>
    <t>ამძრავის ბენდექსი მოხსნილზე</t>
  </si>
  <si>
    <t>გენერატორი (მეორადი)</t>
  </si>
  <si>
    <t>გენერატორის ღვედის დამჭიმი გორგოლაჭი კომპ</t>
  </si>
  <si>
    <t>გენერატორის ჯაგრისი</t>
  </si>
  <si>
    <t>საჭის დამცავი ბალიში</t>
  </si>
  <si>
    <t>ტორპედოს დამცავი ბალიში</t>
  </si>
  <si>
    <t>ფარების გადამრთველი</t>
  </si>
  <si>
    <t>წინა მაშუქის "გაბარიტის" ნათურა</t>
  </si>
  <si>
    <t>ნისლის მაშუქი ნათურა</t>
  </si>
  <si>
    <t>რადიატორის წყლის გადამწოდი (დაჩიკი)</t>
  </si>
  <si>
    <t>ძრავის ამთვლელის გადამწოდი (დაჩიკი)</t>
  </si>
  <si>
    <t>კატალიზატორის გადამწოდი (დაჩიკი)</t>
  </si>
  <si>
    <t>უკანა სვლის მაჩვენებლის გადამწოდი (დაჩიკი) (ლიაგუშკა)</t>
  </si>
  <si>
    <t>წყლის გამაგრილებელი ვინტილატორი</t>
  </si>
  <si>
    <t>შუშის ამწევი მექანიზმის დაფა</t>
  </si>
  <si>
    <t>შუშის ამწევი მექანიზმის ძრავი</t>
  </si>
  <si>
    <t>შუშის ამწევი მექანიზმის ღილაკი(მძღოლის)</t>
  </si>
  <si>
    <t>ცენტრალური საკეტების ბლოკი</t>
  </si>
  <si>
    <t>გამათბობელის ვინტილატორი</t>
  </si>
  <si>
    <t>გამათბობელი(კომპლექტი)</t>
  </si>
  <si>
    <t>გამათბობელის ძრავი</t>
  </si>
  <si>
    <t>გამათბობელის რადიატორი</t>
  </si>
  <si>
    <t>გამათბობელის ონკანი</t>
  </si>
  <si>
    <t>გამათბობელის მილი</t>
  </si>
  <si>
    <t>ტურბოს რემონტი</t>
  </si>
  <si>
    <t>ტურბო</t>
  </si>
  <si>
    <t>მფრქვევანა</t>
  </si>
  <si>
    <t>მფრქვევანა მეორადი</t>
  </si>
  <si>
    <t>საწვავის ავზის მოხსნა-დაყენება (გამორეცხვა)</t>
  </si>
  <si>
    <t>საწვავის ავზის ხუფი</t>
  </si>
  <si>
    <t>კონდინციონერის კომპრესორი</t>
  </si>
  <si>
    <t>კონდინციონერის რადიატორი</t>
  </si>
  <si>
    <t>კონდინციონერის სისტემის შეკეთება</t>
  </si>
  <si>
    <t>კონდინციონერის მილი</t>
  </si>
  <si>
    <t>კონდინციონერის მილის დადუღება</t>
  </si>
  <si>
    <t>ფარების გასწორება</t>
  </si>
  <si>
    <t>კარის სახელური(გარეთა)</t>
  </si>
  <si>
    <t>კარის სახელური(შიგნითა)</t>
  </si>
  <si>
    <t>უკანა კარის სახელური (გარეთა)</t>
  </si>
  <si>
    <t>უკანა კარის სახელური (შიგნითა)</t>
  </si>
  <si>
    <t>უკანა კარის ჩამკეტი</t>
  </si>
  <si>
    <t>მინისმწმენდი წინა (ჩოთქები)</t>
  </si>
  <si>
    <t>მინის გამწმენდის ძრავი</t>
  </si>
  <si>
    <t>მინის გამწმენდის ღერძი</t>
  </si>
  <si>
    <t>მინის გამწმენდის სახელური</t>
  </si>
  <si>
    <t>კაპოტის რგვალი (ტროსი)</t>
  </si>
  <si>
    <t>კაპოტის ჩამკეტი</t>
  </si>
  <si>
    <t>სავარძლის ზურგის გასასწორებელი სახელური</t>
  </si>
  <si>
    <t>სავარძლის ზურგის გასახსნელი სახელური</t>
  </si>
  <si>
    <t>სავარძლის მ/დ შეკეთება</t>
  </si>
  <si>
    <t>გვერდითი სარკე</t>
  </si>
  <si>
    <t>ჩულოქის სალნიკი</t>
  </si>
  <si>
    <t>ტურბინის ზედა მილი</t>
  </si>
  <si>
    <t>ტურბინის ქვედა მილი</t>
  </si>
  <si>
    <t>უკანა რესორი (პადგლავნი)</t>
  </si>
  <si>
    <t>უკანა რესორი მთავარი</t>
  </si>
  <si>
    <t>რესორის ქანჩი</t>
  </si>
  <si>
    <t>ABS-ის დაჩიკები წინა</t>
  </si>
  <si>
    <t>ABS-ის დაჩიკები უკანა</t>
  </si>
  <si>
    <t>მფრქვევანას (ფარსუნკის) საყელური</t>
  </si>
  <si>
    <t>ვაკუუმის ნასოსი, მეორადი</t>
  </si>
  <si>
    <t>სტერჟინი (ღერო) წინა</t>
  </si>
  <si>
    <t>სტერჟინი (ღერო) უკანა</t>
  </si>
  <si>
    <t>ზამბარა წინა</t>
  </si>
  <si>
    <t>სამუხრუჭე სუპორტი წინა</t>
  </si>
  <si>
    <t>სამუხრუჭე სუპორტი უკანა</t>
  </si>
  <si>
    <t>სამუხრუჭე ვაკუუმი, მეორადი</t>
  </si>
  <si>
    <t>რეცელკულაციის კლაპანი (ეგეერი)</t>
  </si>
  <si>
    <t>ტურბოს რადიატორი (ინტერქულერი)</t>
  </si>
  <si>
    <t>დამცველების ბლოკი, მეორადი</t>
  </si>
  <si>
    <t>ძრავის თავი, გალოვკა (მეორადი)</t>
  </si>
  <si>
    <t>ხიდის საკისარი (ხვასტავიკი)</t>
  </si>
  <si>
    <t>კარდანი კ-ტი , მეორადი</t>
  </si>
  <si>
    <t>ნახევარღერძი უკანა (პოლუოსი) მეორადი</t>
  </si>
  <si>
    <t>საწვავის ტუმბო (მეორადი)</t>
  </si>
  <si>
    <t>შიდა განათების ნათურა</t>
  </si>
  <si>
    <t>კალენვალის შკივი</t>
  </si>
  <si>
    <t>ცხელი კოლექტორის საფენი</t>
  </si>
  <si>
    <t>მორგვი (სტუპიცა) წინა</t>
  </si>
  <si>
    <t>მორგვი (სტუპიცა) უკანა</t>
  </si>
  <si>
    <t>ძრავის ზედა ხუფი</t>
  </si>
  <si>
    <t>ჩაგილზვა</t>
  </si>
  <si>
    <t>ძრავის გალოვკის საფენი</t>
  </si>
  <si>
    <t>ძრავის ბლოკი (მეორადი)</t>
  </si>
  <si>
    <t>ABS ბლოკი</t>
  </si>
  <si>
    <t>ABS ბლოკი მეორადი</t>
  </si>
  <si>
    <t>ინტერქულერის რადიატორის გამორეცხვა</t>
  </si>
  <si>
    <t>ელ.კომპიუტერული პროგრამირება</t>
  </si>
  <si>
    <t>ძრავის ზეთის და წყლის გამაგრილებელი (გოჭა)</t>
  </si>
  <si>
    <t>ციმციმების შეკეთება</t>
  </si>
  <si>
    <t>მუხრუჭების მთავარი ცილინდრი</t>
  </si>
  <si>
    <t>ძრავის წინა დაფა</t>
  </si>
  <si>
    <t>ეჟეერის რადიატორი</t>
  </si>
  <si>
    <t>კალენვალი (მეორადი)</t>
  </si>
  <si>
    <t>მფრქვევანას ჩობალი</t>
  </si>
  <si>
    <t>სანომრე ნიშნის მაშუქი</t>
  </si>
  <si>
    <t>ძრავის ზედა თავსახურის ჩობალი</t>
  </si>
  <si>
    <t>ძრავის ელ.კომპიუტერის აღდგენა</t>
  </si>
  <si>
    <t>საწვავის უკუსვლის მილი (მეორადი)</t>
  </si>
  <si>
    <t>მორგვის საკისარი (წინა, უკანა)</t>
  </si>
  <si>
    <t>საბურავის მ/დ, დ/ა, ბალანსირება</t>
  </si>
  <si>
    <t>ძრავის ელ. კომპიუტერი (მეორადი)</t>
  </si>
  <si>
    <t>გენერატორის შეკეთება</t>
  </si>
  <si>
    <t>გენერატორის საკისარი წინა</t>
  </si>
  <si>
    <t>გენერატორის საკისარი უკანა</t>
  </si>
  <si>
    <t>გენერატორის გორგოლაჭი</t>
  </si>
  <si>
    <t>აკუმულატორი 65 ამპერიანი</t>
  </si>
  <si>
    <t>აკუმულატორი75 ამპერიანი</t>
  </si>
  <si>
    <t>საჭის მექანიზმის (კალონკის) შეკეთება</t>
  </si>
  <si>
    <t>საწვავის ფილტრის ავზი</t>
  </si>
  <si>
    <t>რესორის ზედა კრონშტეინის მილისა</t>
  </si>
  <si>
    <t>წყლის კოლექტორის სადები</t>
  </si>
  <si>
    <t>ძრავის ბლოკის ქვედა ნაწილი</t>
  </si>
  <si>
    <t>საჭის მექანიზმის კრონშტეინი</t>
  </si>
  <si>
    <t>ძრავის ქვედა ნაწილის მ/დ</t>
  </si>
  <si>
    <t>რესორის შუა სადები ბალიში</t>
  </si>
  <si>
    <t>ეჟეერის საფენი</t>
  </si>
  <si>
    <t>ძრავის ელასტიური გორგოლაჭი</t>
  </si>
  <si>
    <t>აბეესის ბლოკის ელ. პროგრამირება</t>
  </si>
  <si>
    <t>უკანა მორგვი (სტუპიცის ჩობალი)</t>
  </si>
  <si>
    <t>სამუხრუჭე სუპორტი მარჯვენა (მეორადი)</t>
  </si>
  <si>
    <t>ძრავის ზეთის საზომი</t>
  </si>
  <si>
    <t>საწვავის მაღალი წნევის ტუმბოს ხუფი</t>
  </si>
  <si>
    <t>საბურავის მ/დ, გადაადგილება</t>
  </si>
  <si>
    <t>დგუშის შემზეთი (პიშალკა)</t>
  </si>
  <si>
    <t>ტურბოს რეგულატორის აღდგენა</t>
  </si>
  <si>
    <t>ცივი კოლექტორი</t>
  </si>
  <si>
    <t>ტურბოს რეგულატორი (ტვინი)</t>
  </si>
  <si>
    <t>წყლის კოლექტორის შეცვლა</t>
  </si>
  <si>
    <t>წყლის სისტემის დ/ა, გამორეცხვა</t>
  </si>
  <si>
    <t>საწვავის ტუმბოს შეკეთება</t>
  </si>
  <si>
    <t>სამუხრუჭე სისტემის დაჰაერება კომპიუტერით</t>
  </si>
  <si>
    <t>საჭის ღერძის შეკეთება</t>
  </si>
  <si>
    <t>ჩაწყვეტილი სპირალის ამოღება</t>
  </si>
  <si>
    <t>საწვავის მაღალი წნევის სენსორი</t>
  </si>
  <si>
    <t>გადაცემატა კოლოფის ელასტიური საყრდენი (მეორადი)</t>
  </si>
  <si>
    <t>ABS-ის ამთვლელი კბილანა (მეორადი)</t>
  </si>
  <si>
    <t>ტურბო მეორადი</t>
  </si>
  <si>
    <t>ძრავის თავის ბოლტი დიდი</t>
  </si>
  <si>
    <t>ძრავის თავის ბოლტი პატარა</t>
  </si>
  <si>
    <t>ძრავის ელ. სადენის აღდგენა</t>
  </si>
  <si>
    <t>წყლის დამატებითი გადამწოდი</t>
  </si>
  <si>
    <t>გოჭას და ზეთის ფილტრის დაფა</t>
  </si>
  <si>
    <t>უკანა კარის სახელური გარეთა</t>
  </si>
  <si>
    <t>ტურბინის მილი</t>
  </si>
  <si>
    <t>უკანა კარის შუა გორგოლაჭი</t>
  </si>
  <si>
    <t>მორგვი წინა (მეორადი)</t>
  </si>
  <si>
    <t>ამძრავის ღილაკი</t>
  </si>
  <si>
    <t>რთული</t>
  </si>
  <si>
    <t>5000 კმ</t>
  </si>
  <si>
    <t>3000 კმ</t>
  </si>
  <si>
    <t>4000 კმ</t>
  </si>
  <si>
    <t>3 თვე</t>
  </si>
  <si>
    <t>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</si>
</sst>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color indexed="8"/>
      <name val="Sylfae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1"/>
      <scheme val="minor"/>
    </font>
    <font>
      <sz val="9"/>
      <color indexed="8"/>
      <name val="Calibri"/>
      <family val="1"/>
      <scheme val="minor"/>
    </font>
    <font>
      <sz val="9"/>
      <color rgb="FF000000"/>
      <name val="Sylfaen"/>
      <family val="1"/>
    </font>
    <font>
      <sz val="9"/>
      <color rgb="FF000000"/>
      <name val="AcadNusx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2" fontId="8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2" fontId="6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4" fontId="17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</cellXfs>
  <cellStyles count="8">
    <cellStyle name="Comma 2" xfId="4"/>
    <cellStyle name="Normal" xfId="0" builtinId="0"/>
    <cellStyle name="Normal 2" xfId="6"/>
    <cellStyle name="Normal 2 2" xfId="1"/>
    <cellStyle name="Normal 3" xfId="5"/>
    <cellStyle name="Normal 4" xfId="3"/>
    <cellStyle name="Normal 5" xfId="2"/>
    <cellStyle name="Percent 2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6"/>
  <sheetViews>
    <sheetView tabSelected="1" zoomScaleNormal="100" zoomScaleSheetLayoutView="100" workbookViewId="0">
      <selection activeCell="B7" sqref="B7"/>
    </sheetView>
  </sheetViews>
  <sheetFormatPr defaultColWidth="10.5703125" defaultRowHeight="12.75" x14ac:dyDescent="0.25"/>
  <cols>
    <col min="1" max="1" width="4.28515625" style="3" customWidth="1"/>
    <col min="2" max="2" width="57.140625" style="8" customWidth="1"/>
    <col min="3" max="3" width="14.7109375" style="3" bestFit="1" customWidth="1"/>
    <col min="4" max="4" width="21.42578125" style="2" bestFit="1" customWidth="1"/>
    <col min="5" max="5" width="19.140625" style="2" bestFit="1" customWidth="1"/>
    <col min="6" max="6" width="17.42578125" style="3" customWidth="1"/>
    <col min="7" max="7" width="24.5703125" style="5" bestFit="1" customWidth="1"/>
    <col min="8" max="8" width="21.140625" style="6" bestFit="1" customWidth="1"/>
    <col min="9" max="9" width="18.85546875" style="7" bestFit="1" customWidth="1"/>
    <col min="10" max="16384" width="10.5703125" style="3"/>
  </cols>
  <sheetData>
    <row r="1" spans="1:9" ht="15" x14ac:dyDescent="0.25">
      <c r="D1" s="13"/>
      <c r="E1" s="13"/>
      <c r="I1" s="18" t="s">
        <v>67</v>
      </c>
    </row>
    <row r="2" spans="1:9" s="9" customFormat="1" ht="18" x14ac:dyDescent="0.25">
      <c r="A2" s="69" t="s">
        <v>587</v>
      </c>
      <c r="B2" s="70"/>
      <c r="C2" s="70"/>
      <c r="D2" s="70"/>
      <c r="E2" s="70"/>
      <c r="F2" s="70"/>
      <c r="G2" s="70"/>
      <c r="H2" s="70"/>
      <c r="I2" s="70"/>
    </row>
    <row r="3" spans="1:9" ht="38.25" x14ac:dyDescent="0.25">
      <c r="A3" s="16" t="s">
        <v>0</v>
      </c>
      <c r="B3" s="16" t="s">
        <v>4</v>
      </c>
      <c r="C3" s="16" t="s">
        <v>3</v>
      </c>
      <c r="D3" s="16" t="s">
        <v>63</v>
      </c>
      <c r="E3" s="16" t="s">
        <v>64</v>
      </c>
      <c r="F3" s="16" t="s">
        <v>2</v>
      </c>
      <c r="G3" s="16" t="s">
        <v>65</v>
      </c>
      <c r="H3" s="16" t="s">
        <v>66</v>
      </c>
      <c r="I3" s="16" t="s">
        <v>1</v>
      </c>
    </row>
    <row r="4" spans="1:9" x14ac:dyDescent="0.25">
      <c r="A4" s="4">
        <v>1</v>
      </c>
      <c r="B4" s="32" t="s">
        <v>52</v>
      </c>
      <c r="C4" s="33" t="s">
        <v>48</v>
      </c>
      <c r="D4" s="21">
        <v>23</v>
      </c>
      <c r="E4" s="34">
        <v>0</v>
      </c>
      <c r="F4" s="35" t="s">
        <v>6</v>
      </c>
      <c r="G4" s="1"/>
      <c r="H4" s="14"/>
      <c r="I4" s="15"/>
    </row>
    <row r="5" spans="1:9" x14ac:dyDescent="0.25">
      <c r="A5" s="4">
        <f>A4+1</f>
        <v>2</v>
      </c>
      <c r="B5" s="32" t="s">
        <v>59</v>
      </c>
      <c r="C5" s="33" t="s">
        <v>48</v>
      </c>
      <c r="D5" s="21">
        <v>15</v>
      </c>
      <c r="E5" s="34">
        <v>37</v>
      </c>
      <c r="F5" s="35" t="s">
        <v>6</v>
      </c>
      <c r="G5" s="1"/>
      <c r="H5" s="14"/>
      <c r="I5" s="15"/>
    </row>
    <row r="6" spans="1:9" x14ac:dyDescent="0.25">
      <c r="A6" s="4">
        <f t="shared" ref="A6:A69" si="0">A5+1</f>
        <v>3</v>
      </c>
      <c r="B6" s="32" t="s">
        <v>49</v>
      </c>
      <c r="C6" s="33" t="s">
        <v>48</v>
      </c>
      <c r="D6" s="21">
        <v>27</v>
      </c>
      <c r="E6" s="34">
        <v>32</v>
      </c>
      <c r="F6" s="35" t="s">
        <v>580</v>
      </c>
      <c r="G6" s="1"/>
      <c r="H6" s="14"/>
      <c r="I6" s="15"/>
    </row>
    <row r="7" spans="1:9" x14ac:dyDescent="0.25">
      <c r="A7" s="4">
        <f t="shared" si="0"/>
        <v>4</v>
      </c>
      <c r="B7" s="32" t="s">
        <v>68</v>
      </c>
      <c r="C7" s="33" t="s">
        <v>48</v>
      </c>
      <c r="D7" s="21">
        <v>22.5</v>
      </c>
      <c r="E7" s="34">
        <v>50</v>
      </c>
      <c r="F7" s="35" t="s">
        <v>581</v>
      </c>
      <c r="G7" s="1"/>
      <c r="H7" s="1"/>
      <c r="I7" s="12"/>
    </row>
    <row r="8" spans="1:9" x14ac:dyDescent="0.25">
      <c r="A8" s="4">
        <f t="shared" si="0"/>
        <v>5</v>
      </c>
      <c r="B8" s="32" t="s">
        <v>47</v>
      </c>
      <c r="C8" s="33" t="s">
        <v>48</v>
      </c>
      <c r="D8" s="21">
        <v>25</v>
      </c>
      <c r="E8" s="34">
        <v>32</v>
      </c>
      <c r="F8" s="35" t="s">
        <v>580</v>
      </c>
      <c r="G8" s="1"/>
      <c r="H8" s="1"/>
      <c r="I8" s="12"/>
    </row>
    <row r="9" spans="1:9" x14ac:dyDescent="0.25">
      <c r="A9" s="4">
        <f t="shared" si="0"/>
        <v>6</v>
      </c>
      <c r="B9" s="32" t="s">
        <v>69</v>
      </c>
      <c r="C9" s="33" t="s">
        <v>48</v>
      </c>
      <c r="D9" s="21">
        <v>22.5</v>
      </c>
      <c r="E9" s="34">
        <v>16</v>
      </c>
      <c r="F9" s="35" t="s">
        <v>580</v>
      </c>
      <c r="G9" s="1"/>
      <c r="H9" s="1"/>
      <c r="I9" s="12"/>
    </row>
    <row r="10" spans="1:9" x14ac:dyDescent="0.25">
      <c r="A10" s="4">
        <f t="shared" si="0"/>
        <v>7</v>
      </c>
      <c r="B10" s="32" t="s">
        <v>70</v>
      </c>
      <c r="C10" s="36" t="s">
        <v>7</v>
      </c>
      <c r="D10" s="21">
        <v>390</v>
      </c>
      <c r="E10" s="68">
        <v>330</v>
      </c>
      <c r="F10" s="37" t="s">
        <v>6</v>
      </c>
      <c r="G10" s="1"/>
      <c r="H10" s="1"/>
      <c r="I10" s="12"/>
    </row>
    <row r="11" spans="1:9" x14ac:dyDescent="0.25">
      <c r="A11" s="4">
        <f t="shared" si="0"/>
        <v>8</v>
      </c>
      <c r="B11" s="32" t="s">
        <v>71</v>
      </c>
      <c r="C11" s="36" t="s">
        <v>7</v>
      </c>
      <c r="D11" s="21">
        <v>390</v>
      </c>
      <c r="E11" s="68"/>
      <c r="F11" s="37" t="s">
        <v>6</v>
      </c>
      <c r="G11" s="1"/>
      <c r="H11" s="1"/>
      <c r="I11" s="12"/>
    </row>
    <row r="12" spans="1:9" x14ac:dyDescent="0.25">
      <c r="A12" s="4">
        <f t="shared" si="0"/>
        <v>9</v>
      </c>
      <c r="B12" s="32" t="s">
        <v>72</v>
      </c>
      <c r="C12" s="36" t="s">
        <v>7</v>
      </c>
      <c r="D12" s="21">
        <v>351</v>
      </c>
      <c r="E12" s="68"/>
      <c r="F12" s="37" t="s">
        <v>6</v>
      </c>
      <c r="G12" s="1"/>
      <c r="H12" s="1"/>
      <c r="I12" s="12"/>
    </row>
    <row r="13" spans="1:9" x14ac:dyDescent="0.25">
      <c r="A13" s="4">
        <f t="shared" si="0"/>
        <v>10</v>
      </c>
      <c r="B13" s="32" t="s">
        <v>73</v>
      </c>
      <c r="C13" s="36" t="s">
        <v>7</v>
      </c>
      <c r="D13" s="21">
        <v>325</v>
      </c>
      <c r="E13" s="68"/>
      <c r="F13" s="37" t="s">
        <v>6</v>
      </c>
      <c r="G13" s="1"/>
      <c r="H13" s="1"/>
      <c r="I13" s="12"/>
    </row>
    <row r="14" spans="1:9" x14ac:dyDescent="0.25">
      <c r="A14" s="4">
        <f t="shared" si="0"/>
        <v>11</v>
      </c>
      <c r="B14" s="32" t="s">
        <v>74</v>
      </c>
      <c r="C14" s="36" t="s">
        <v>7</v>
      </c>
      <c r="D14" s="21">
        <v>260</v>
      </c>
      <c r="E14" s="68"/>
      <c r="F14" s="37" t="s">
        <v>6</v>
      </c>
      <c r="G14" s="1"/>
      <c r="H14" s="1"/>
      <c r="I14" s="12"/>
    </row>
    <row r="15" spans="1:9" x14ac:dyDescent="0.25">
      <c r="A15" s="4">
        <f t="shared" si="0"/>
        <v>12</v>
      </c>
      <c r="B15" s="32" t="s">
        <v>75</v>
      </c>
      <c r="C15" s="36" t="s">
        <v>7</v>
      </c>
      <c r="D15" s="21">
        <v>247</v>
      </c>
      <c r="E15" s="68"/>
      <c r="F15" s="37" t="s">
        <v>6</v>
      </c>
      <c r="G15" s="1"/>
      <c r="H15" s="1"/>
      <c r="I15" s="12"/>
    </row>
    <row r="16" spans="1:9" x14ac:dyDescent="0.25">
      <c r="A16" s="4">
        <f t="shared" si="0"/>
        <v>13</v>
      </c>
      <c r="B16" s="32" t="s">
        <v>76</v>
      </c>
      <c r="C16" s="36" t="s">
        <v>7</v>
      </c>
      <c r="D16" s="21">
        <v>78</v>
      </c>
      <c r="E16" s="68">
        <v>120</v>
      </c>
      <c r="F16" s="37" t="s">
        <v>6</v>
      </c>
      <c r="G16" s="1"/>
      <c r="H16" s="1"/>
      <c r="I16" s="12"/>
    </row>
    <row r="17" spans="1:9" x14ac:dyDescent="0.25">
      <c r="A17" s="4">
        <f t="shared" si="0"/>
        <v>14</v>
      </c>
      <c r="B17" s="32" t="s">
        <v>77</v>
      </c>
      <c r="C17" s="36" t="s">
        <v>7</v>
      </c>
      <c r="D17" s="21">
        <v>12</v>
      </c>
      <c r="E17" s="68"/>
      <c r="F17" s="37" t="s">
        <v>6</v>
      </c>
      <c r="G17" s="1"/>
      <c r="H17" s="1"/>
      <c r="I17" s="12"/>
    </row>
    <row r="18" spans="1:9" x14ac:dyDescent="0.25">
      <c r="A18" s="4">
        <f t="shared" si="0"/>
        <v>15</v>
      </c>
      <c r="B18" s="32" t="s">
        <v>78</v>
      </c>
      <c r="C18" s="36" t="s">
        <v>7</v>
      </c>
      <c r="D18" s="21">
        <v>10</v>
      </c>
      <c r="E18" s="68"/>
      <c r="F18" s="37" t="s">
        <v>6</v>
      </c>
      <c r="G18" s="1"/>
      <c r="H18" s="1"/>
      <c r="I18" s="12"/>
    </row>
    <row r="19" spans="1:9" x14ac:dyDescent="0.25">
      <c r="A19" s="4">
        <f t="shared" si="0"/>
        <v>16</v>
      </c>
      <c r="B19" s="32" t="s">
        <v>79</v>
      </c>
      <c r="C19" s="36" t="s">
        <v>7</v>
      </c>
      <c r="D19" s="21">
        <v>5</v>
      </c>
      <c r="E19" s="68"/>
      <c r="F19" s="37" t="s">
        <v>6</v>
      </c>
      <c r="G19" s="1"/>
      <c r="H19" s="1"/>
      <c r="I19" s="12"/>
    </row>
    <row r="20" spans="1:9" x14ac:dyDescent="0.25">
      <c r="A20" s="4">
        <f t="shared" si="0"/>
        <v>17</v>
      </c>
      <c r="B20" s="32" t="s">
        <v>80</v>
      </c>
      <c r="C20" s="36" t="s">
        <v>7</v>
      </c>
      <c r="D20" s="21">
        <v>800</v>
      </c>
      <c r="E20" s="34">
        <v>450</v>
      </c>
      <c r="F20" s="37" t="s">
        <v>6</v>
      </c>
      <c r="G20" s="1"/>
      <c r="H20" s="1"/>
      <c r="I20" s="12"/>
    </row>
    <row r="21" spans="1:9" x14ac:dyDescent="0.25">
      <c r="A21" s="4">
        <f t="shared" si="0"/>
        <v>18</v>
      </c>
      <c r="B21" s="32" t="s">
        <v>81</v>
      </c>
      <c r="C21" s="36" t="s">
        <v>7</v>
      </c>
      <c r="D21" s="21">
        <v>13</v>
      </c>
      <c r="E21" s="34">
        <v>29</v>
      </c>
      <c r="F21" s="37" t="s">
        <v>6</v>
      </c>
      <c r="G21" s="1"/>
      <c r="H21" s="1"/>
      <c r="I21" s="12"/>
    </row>
    <row r="22" spans="1:9" x14ac:dyDescent="0.25">
      <c r="A22" s="4">
        <f t="shared" si="0"/>
        <v>19</v>
      </c>
      <c r="B22" s="32" t="s">
        <v>82</v>
      </c>
      <c r="C22" s="36" t="s">
        <v>7</v>
      </c>
      <c r="D22" s="21">
        <v>5</v>
      </c>
      <c r="E22" s="34">
        <v>0</v>
      </c>
      <c r="F22" s="37" t="s">
        <v>6</v>
      </c>
      <c r="G22" s="1"/>
      <c r="H22" s="1"/>
      <c r="I22" s="12"/>
    </row>
    <row r="23" spans="1:9" x14ac:dyDescent="0.25">
      <c r="A23" s="4">
        <f t="shared" si="0"/>
        <v>20</v>
      </c>
      <c r="B23" s="32" t="s">
        <v>83</v>
      </c>
      <c r="C23" s="36" t="s">
        <v>7</v>
      </c>
      <c r="D23" s="21">
        <v>46</v>
      </c>
      <c r="E23" s="34">
        <v>94</v>
      </c>
      <c r="F23" s="37" t="s">
        <v>6</v>
      </c>
      <c r="G23" s="1"/>
      <c r="H23" s="1"/>
      <c r="I23" s="12"/>
    </row>
    <row r="24" spans="1:9" x14ac:dyDescent="0.25">
      <c r="A24" s="4">
        <f t="shared" si="0"/>
        <v>21</v>
      </c>
      <c r="B24" s="32" t="s">
        <v>84</v>
      </c>
      <c r="C24" s="36" t="s">
        <v>7</v>
      </c>
      <c r="D24" s="21">
        <v>228</v>
      </c>
      <c r="E24" s="68">
        <v>337</v>
      </c>
      <c r="F24" s="37" t="s">
        <v>6</v>
      </c>
      <c r="G24" s="1"/>
      <c r="H24" s="1"/>
      <c r="I24" s="12"/>
    </row>
    <row r="25" spans="1:9" x14ac:dyDescent="0.25">
      <c r="A25" s="4">
        <f t="shared" si="0"/>
        <v>22</v>
      </c>
      <c r="B25" s="32" t="s">
        <v>85</v>
      </c>
      <c r="C25" s="33" t="s">
        <v>11</v>
      </c>
      <c r="D25" s="21">
        <v>47</v>
      </c>
      <c r="E25" s="68"/>
      <c r="F25" s="37" t="s">
        <v>6</v>
      </c>
      <c r="G25" s="1"/>
      <c r="H25" s="1"/>
      <c r="I25" s="12"/>
    </row>
    <row r="26" spans="1:9" x14ac:dyDescent="0.25">
      <c r="A26" s="4">
        <f t="shared" si="0"/>
        <v>23</v>
      </c>
      <c r="B26" s="32" t="s">
        <v>86</v>
      </c>
      <c r="C26" s="36" t="s">
        <v>7</v>
      </c>
      <c r="D26" s="21">
        <v>143</v>
      </c>
      <c r="E26" s="68"/>
      <c r="F26" s="37" t="s">
        <v>6</v>
      </c>
      <c r="G26" s="1"/>
      <c r="H26" s="1"/>
      <c r="I26" s="12"/>
    </row>
    <row r="27" spans="1:9" x14ac:dyDescent="0.25">
      <c r="A27" s="4">
        <f t="shared" si="0"/>
        <v>24</v>
      </c>
      <c r="B27" s="32" t="s">
        <v>87</v>
      </c>
      <c r="C27" s="36" t="s">
        <v>7</v>
      </c>
      <c r="D27" s="21">
        <v>455</v>
      </c>
      <c r="E27" s="68"/>
      <c r="F27" s="37" t="s">
        <v>6</v>
      </c>
      <c r="G27" s="1"/>
      <c r="H27" s="1"/>
      <c r="I27" s="12"/>
    </row>
    <row r="28" spans="1:9" x14ac:dyDescent="0.25">
      <c r="A28" s="4">
        <f t="shared" si="0"/>
        <v>25</v>
      </c>
      <c r="B28" s="32" t="s">
        <v>88</v>
      </c>
      <c r="C28" s="36" t="s">
        <v>7</v>
      </c>
      <c r="D28" s="21">
        <v>455</v>
      </c>
      <c r="E28" s="68"/>
      <c r="F28" s="37" t="s">
        <v>6</v>
      </c>
      <c r="G28" s="1"/>
      <c r="H28" s="1"/>
      <c r="I28" s="12"/>
    </row>
    <row r="29" spans="1:9" x14ac:dyDescent="0.25">
      <c r="A29" s="4">
        <f t="shared" si="0"/>
        <v>26</v>
      </c>
      <c r="B29" s="32" t="s">
        <v>89</v>
      </c>
      <c r="C29" s="36" t="s">
        <v>7</v>
      </c>
      <c r="D29" s="21">
        <v>156</v>
      </c>
      <c r="E29" s="34">
        <v>77</v>
      </c>
      <c r="F29" s="37" t="s">
        <v>6</v>
      </c>
      <c r="G29" s="1"/>
      <c r="H29" s="1"/>
      <c r="I29" s="12"/>
    </row>
    <row r="30" spans="1:9" x14ac:dyDescent="0.25">
      <c r="A30" s="4">
        <f t="shared" si="0"/>
        <v>27</v>
      </c>
      <c r="B30" s="32" t="s">
        <v>90</v>
      </c>
      <c r="C30" s="36" t="s">
        <v>7</v>
      </c>
      <c r="D30" s="21">
        <v>21</v>
      </c>
      <c r="E30" s="34">
        <v>89</v>
      </c>
      <c r="F30" s="37" t="s">
        <v>6</v>
      </c>
      <c r="G30" s="1"/>
      <c r="H30" s="1"/>
      <c r="I30" s="12"/>
    </row>
    <row r="31" spans="1:9" x14ac:dyDescent="0.25">
      <c r="A31" s="4">
        <f t="shared" si="0"/>
        <v>28</v>
      </c>
      <c r="B31" s="32" t="s">
        <v>91</v>
      </c>
      <c r="C31" s="36" t="s">
        <v>7</v>
      </c>
      <c r="D31" s="21">
        <v>156</v>
      </c>
      <c r="E31" s="34">
        <v>68</v>
      </c>
      <c r="F31" s="37" t="s">
        <v>6</v>
      </c>
      <c r="G31" s="1"/>
      <c r="H31" s="1"/>
      <c r="I31" s="12"/>
    </row>
    <row r="32" spans="1:9" x14ac:dyDescent="0.25">
      <c r="A32" s="4">
        <f t="shared" si="0"/>
        <v>29</v>
      </c>
      <c r="B32" s="32" t="s">
        <v>92</v>
      </c>
      <c r="C32" s="36" t="s">
        <v>7</v>
      </c>
      <c r="D32" s="21">
        <v>156</v>
      </c>
      <c r="E32" s="34">
        <v>68</v>
      </c>
      <c r="F32" s="37" t="s">
        <v>6</v>
      </c>
      <c r="G32" s="1"/>
      <c r="H32" s="1"/>
      <c r="I32" s="12"/>
    </row>
    <row r="33" spans="1:9" x14ac:dyDescent="0.25">
      <c r="A33" s="4">
        <f t="shared" si="0"/>
        <v>30</v>
      </c>
      <c r="B33" s="32" t="s">
        <v>93</v>
      </c>
      <c r="C33" s="36" t="s">
        <v>7</v>
      </c>
      <c r="D33" s="21">
        <v>78</v>
      </c>
      <c r="E33" s="34">
        <v>370</v>
      </c>
      <c r="F33" s="37" t="s">
        <v>6</v>
      </c>
      <c r="G33" s="1"/>
      <c r="H33" s="1"/>
      <c r="I33" s="12"/>
    </row>
    <row r="34" spans="1:9" x14ac:dyDescent="0.25">
      <c r="A34" s="4">
        <f t="shared" si="0"/>
        <v>31</v>
      </c>
      <c r="B34" s="32" t="s">
        <v>94</v>
      </c>
      <c r="C34" s="36" t="s">
        <v>7</v>
      </c>
      <c r="D34" s="21">
        <v>21</v>
      </c>
      <c r="E34" s="34">
        <v>29</v>
      </c>
      <c r="F34" s="37" t="s">
        <v>6</v>
      </c>
      <c r="G34" s="1"/>
      <c r="H34" s="1"/>
      <c r="I34" s="12"/>
    </row>
    <row r="35" spans="1:9" x14ac:dyDescent="0.25">
      <c r="A35" s="4">
        <f t="shared" si="0"/>
        <v>32</v>
      </c>
      <c r="B35" s="32" t="s">
        <v>95</v>
      </c>
      <c r="C35" s="36" t="s">
        <v>7</v>
      </c>
      <c r="D35" s="21">
        <v>520</v>
      </c>
      <c r="E35" s="68">
        <v>370</v>
      </c>
      <c r="F35" s="37" t="s">
        <v>6</v>
      </c>
      <c r="G35" s="1"/>
      <c r="H35" s="1"/>
      <c r="I35" s="12"/>
    </row>
    <row r="36" spans="1:9" x14ac:dyDescent="0.25">
      <c r="A36" s="4">
        <f t="shared" si="0"/>
        <v>33</v>
      </c>
      <c r="B36" s="32" t="s">
        <v>96</v>
      </c>
      <c r="C36" s="36" t="s">
        <v>7</v>
      </c>
      <c r="D36" s="21">
        <v>1040</v>
      </c>
      <c r="E36" s="68"/>
      <c r="F36" s="37" t="s">
        <v>6</v>
      </c>
      <c r="G36" s="1"/>
      <c r="H36" s="1"/>
      <c r="I36" s="12"/>
    </row>
    <row r="37" spans="1:9" x14ac:dyDescent="0.25">
      <c r="A37" s="4">
        <f t="shared" si="0"/>
        <v>34</v>
      </c>
      <c r="B37" s="32" t="s">
        <v>97</v>
      </c>
      <c r="C37" s="36" t="s">
        <v>7</v>
      </c>
      <c r="D37" s="21">
        <v>91</v>
      </c>
      <c r="E37" s="68"/>
      <c r="F37" s="37" t="s">
        <v>6</v>
      </c>
      <c r="G37" s="1"/>
      <c r="H37" s="1"/>
      <c r="I37" s="12"/>
    </row>
    <row r="38" spans="1:9" x14ac:dyDescent="0.25">
      <c r="A38" s="4">
        <f t="shared" si="0"/>
        <v>35</v>
      </c>
      <c r="B38" s="32" t="s">
        <v>98</v>
      </c>
      <c r="C38" s="36" t="s">
        <v>7</v>
      </c>
      <c r="D38" s="21">
        <v>117</v>
      </c>
      <c r="E38" s="68"/>
      <c r="F38" s="37" t="s">
        <v>6</v>
      </c>
      <c r="G38" s="1"/>
      <c r="H38" s="1"/>
      <c r="I38" s="12"/>
    </row>
    <row r="39" spans="1:9" x14ac:dyDescent="0.25">
      <c r="A39" s="4">
        <f t="shared" si="0"/>
        <v>36</v>
      </c>
      <c r="B39" s="32" t="s">
        <v>99</v>
      </c>
      <c r="C39" s="36" t="s">
        <v>7</v>
      </c>
      <c r="D39" s="21">
        <v>117</v>
      </c>
      <c r="E39" s="68"/>
      <c r="F39" s="37" t="s">
        <v>6</v>
      </c>
      <c r="G39" s="1"/>
      <c r="H39" s="1"/>
      <c r="I39" s="12"/>
    </row>
    <row r="40" spans="1:9" x14ac:dyDescent="0.25">
      <c r="A40" s="4">
        <f t="shared" si="0"/>
        <v>37</v>
      </c>
      <c r="B40" s="32" t="s">
        <v>100</v>
      </c>
      <c r="C40" s="33" t="s">
        <v>11</v>
      </c>
      <c r="D40" s="21">
        <v>15</v>
      </c>
      <c r="E40" s="68"/>
      <c r="F40" s="37" t="s">
        <v>6</v>
      </c>
      <c r="G40" s="1"/>
      <c r="H40" s="1"/>
      <c r="I40" s="12"/>
    </row>
    <row r="41" spans="1:9" x14ac:dyDescent="0.25">
      <c r="A41" s="4">
        <f t="shared" si="0"/>
        <v>38</v>
      </c>
      <c r="B41" s="32" t="s">
        <v>101</v>
      </c>
      <c r="C41" s="38" t="s">
        <v>7</v>
      </c>
      <c r="D41" s="21">
        <v>130</v>
      </c>
      <c r="E41" s="68"/>
      <c r="F41" s="37" t="s">
        <v>6</v>
      </c>
      <c r="G41" s="1"/>
      <c r="H41" s="1"/>
      <c r="I41" s="12"/>
    </row>
    <row r="42" spans="1:9" x14ac:dyDescent="0.25">
      <c r="A42" s="4">
        <f t="shared" si="0"/>
        <v>39</v>
      </c>
      <c r="B42" s="32" t="s">
        <v>102</v>
      </c>
      <c r="C42" s="38" t="s">
        <v>7</v>
      </c>
      <c r="D42" s="21">
        <v>65</v>
      </c>
      <c r="E42" s="68"/>
      <c r="F42" s="37" t="s">
        <v>6</v>
      </c>
      <c r="G42" s="1"/>
      <c r="H42" s="1"/>
      <c r="I42" s="12"/>
    </row>
    <row r="43" spans="1:9" x14ac:dyDescent="0.25">
      <c r="A43" s="4">
        <f t="shared" si="0"/>
        <v>40</v>
      </c>
      <c r="B43" s="32" t="s">
        <v>103</v>
      </c>
      <c r="C43" s="38" t="s">
        <v>7</v>
      </c>
      <c r="D43" s="21">
        <v>78</v>
      </c>
      <c r="E43" s="68"/>
      <c r="F43" s="37" t="s">
        <v>6</v>
      </c>
      <c r="G43" s="1"/>
      <c r="H43" s="1"/>
      <c r="I43" s="12"/>
    </row>
    <row r="44" spans="1:9" x14ac:dyDescent="0.25">
      <c r="A44" s="4">
        <f t="shared" si="0"/>
        <v>41</v>
      </c>
      <c r="B44" s="32" t="s">
        <v>104</v>
      </c>
      <c r="C44" s="38" t="s">
        <v>7</v>
      </c>
      <c r="D44" s="21">
        <v>169</v>
      </c>
      <c r="E44" s="68"/>
      <c r="F44" s="37" t="s">
        <v>6</v>
      </c>
      <c r="G44" s="1"/>
      <c r="H44" s="1"/>
      <c r="I44" s="12"/>
    </row>
    <row r="45" spans="1:9" x14ac:dyDescent="0.25">
      <c r="A45" s="4">
        <f t="shared" si="0"/>
        <v>42</v>
      </c>
      <c r="B45" s="32" t="s">
        <v>105</v>
      </c>
      <c r="C45" s="38" t="s">
        <v>7</v>
      </c>
      <c r="D45" s="21">
        <v>176</v>
      </c>
      <c r="E45" s="68"/>
      <c r="F45" s="37" t="s">
        <v>6</v>
      </c>
      <c r="G45" s="1"/>
      <c r="H45" s="1"/>
      <c r="I45" s="12"/>
    </row>
    <row r="46" spans="1:9" x14ac:dyDescent="0.25">
      <c r="A46" s="4">
        <f t="shared" si="0"/>
        <v>43</v>
      </c>
      <c r="B46" s="32" t="s">
        <v>106</v>
      </c>
      <c r="C46" s="38" t="s">
        <v>7</v>
      </c>
      <c r="D46" s="21">
        <v>20</v>
      </c>
      <c r="E46" s="34">
        <v>29</v>
      </c>
      <c r="F46" s="37" t="s">
        <v>6</v>
      </c>
      <c r="G46" s="1"/>
      <c r="H46" s="1"/>
      <c r="I46" s="12"/>
    </row>
    <row r="47" spans="1:9" x14ac:dyDescent="0.25">
      <c r="A47" s="4">
        <f t="shared" si="0"/>
        <v>44</v>
      </c>
      <c r="B47" s="32" t="s">
        <v>107</v>
      </c>
      <c r="C47" s="38" t="s">
        <v>7</v>
      </c>
      <c r="D47" s="21">
        <v>13</v>
      </c>
      <c r="E47" s="34">
        <v>29</v>
      </c>
      <c r="F47" s="37" t="s">
        <v>6</v>
      </c>
      <c r="G47" s="1"/>
      <c r="H47" s="1"/>
      <c r="I47" s="12"/>
    </row>
    <row r="48" spans="1:9" x14ac:dyDescent="0.25">
      <c r="A48" s="4">
        <f t="shared" si="0"/>
        <v>45</v>
      </c>
      <c r="B48" s="32" t="s">
        <v>108</v>
      </c>
      <c r="C48" s="38" t="s">
        <v>7</v>
      </c>
      <c r="D48" s="21">
        <v>260</v>
      </c>
      <c r="E48" s="68">
        <v>370</v>
      </c>
      <c r="F48" s="37" t="s">
        <v>6</v>
      </c>
      <c r="G48" s="1"/>
      <c r="H48" s="1"/>
      <c r="I48" s="12"/>
    </row>
    <row r="49" spans="1:9" x14ac:dyDescent="0.25">
      <c r="A49" s="4">
        <f t="shared" si="0"/>
        <v>46</v>
      </c>
      <c r="B49" s="32" t="s">
        <v>109</v>
      </c>
      <c r="C49" s="38" t="s">
        <v>7</v>
      </c>
      <c r="D49" s="21">
        <v>390</v>
      </c>
      <c r="E49" s="68"/>
      <c r="F49" s="37" t="s">
        <v>6</v>
      </c>
      <c r="G49" s="1"/>
      <c r="H49" s="1"/>
      <c r="I49" s="12"/>
    </row>
    <row r="50" spans="1:9" x14ac:dyDescent="0.25">
      <c r="A50" s="4">
        <f t="shared" si="0"/>
        <v>47</v>
      </c>
      <c r="B50" s="32" t="s">
        <v>110</v>
      </c>
      <c r="C50" s="38" t="s">
        <v>7</v>
      </c>
      <c r="D50" s="21">
        <v>325</v>
      </c>
      <c r="E50" s="68"/>
      <c r="F50" s="37" t="s">
        <v>6</v>
      </c>
      <c r="G50" s="1"/>
      <c r="H50" s="1"/>
      <c r="I50" s="12"/>
    </row>
    <row r="51" spans="1:9" x14ac:dyDescent="0.25">
      <c r="A51" s="4">
        <f t="shared" si="0"/>
        <v>48</v>
      </c>
      <c r="B51" s="32" t="s">
        <v>111</v>
      </c>
      <c r="C51" s="38" t="s">
        <v>7</v>
      </c>
      <c r="D51" s="21">
        <v>13</v>
      </c>
      <c r="E51" s="34">
        <v>94</v>
      </c>
      <c r="F51" s="37" t="s">
        <v>6</v>
      </c>
      <c r="G51" s="1"/>
      <c r="H51" s="1"/>
      <c r="I51" s="12"/>
    </row>
    <row r="52" spans="1:9" x14ac:dyDescent="0.25">
      <c r="A52" s="4">
        <f t="shared" si="0"/>
        <v>49</v>
      </c>
      <c r="B52" s="32" t="s">
        <v>112</v>
      </c>
      <c r="C52" s="38" t="s">
        <v>7</v>
      </c>
      <c r="D52" s="21">
        <v>117</v>
      </c>
      <c r="E52" s="34">
        <v>188</v>
      </c>
      <c r="F52" s="37" t="s">
        <v>6</v>
      </c>
      <c r="G52" s="1"/>
      <c r="H52" s="1"/>
      <c r="I52" s="12"/>
    </row>
    <row r="53" spans="1:9" x14ac:dyDescent="0.25">
      <c r="A53" s="4">
        <f t="shared" si="0"/>
        <v>50</v>
      </c>
      <c r="B53" s="32" t="s">
        <v>113</v>
      </c>
      <c r="C53" s="38" t="s">
        <v>7</v>
      </c>
      <c r="D53" s="21">
        <v>5</v>
      </c>
      <c r="E53" s="34">
        <v>370</v>
      </c>
      <c r="F53" s="37" t="s">
        <v>6</v>
      </c>
      <c r="G53" s="1"/>
      <c r="H53" s="1"/>
      <c r="I53" s="12"/>
    </row>
    <row r="54" spans="1:9" x14ac:dyDescent="0.25">
      <c r="A54" s="4">
        <f t="shared" si="0"/>
        <v>51</v>
      </c>
      <c r="B54" s="32" t="s">
        <v>114</v>
      </c>
      <c r="C54" s="38" t="s">
        <v>7</v>
      </c>
      <c r="D54" s="21">
        <v>78</v>
      </c>
      <c r="E54" s="34">
        <v>188</v>
      </c>
      <c r="F54" s="37" t="s">
        <v>6</v>
      </c>
      <c r="G54" s="1"/>
      <c r="H54" s="1"/>
      <c r="I54" s="12"/>
    </row>
    <row r="55" spans="1:9" x14ac:dyDescent="0.25">
      <c r="A55" s="4">
        <f t="shared" si="0"/>
        <v>52</v>
      </c>
      <c r="B55" s="32" t="s">
        <v>115</v>
      </c>
      <c r="C55" s="38" t="s">
        <v>7</v>
      </c>
      <c r="D55" s="21">
        <v>13</v>
      </c>
      <c r="E55" s="34">
        <v>29</v>
      </c>
      <c r="F55" s="37" t="s">
        <v>6</v>
      </c>
      <c r="G55" s="1"/>
      <c r="H55" s="1"/>
      <c r="I55" s="12"/>
    </row>
    <row r="56" spans="1:9" x14ac:dyDescent="0.25">
      <c r="A56" s="4">
        <f t="shared" si="0"/>
        <v>53</v>
      </c>
      <c r="B56" s="32" t="s">
        <v>116</v>
      </c>
      <c r="C56" s="38" t="s">
        <v>7</v>
      </c>
      <c r="D56" s="21">
        <v>215</v>
      </c>
      <c r="E56" s="34">
        <v>56</v>
      </c>
      <c r="F56" s="37" t="s">
        <v>6</v>
      </c>
      <c r="G56" s="1"/>
      <c r="H56" s="1"/>
      <c r="I56" s="12"/>
    </row>
    <row r="57" spans="1:9" x14ac:dyDescent="0.25">
      <c r="A57" s="4">
        <f t="shared" si="0"/>
        <v>54</v>
      </c>
      <c r="B57" s="32" t="s">
        <v>117</v>
      </c>
      <c r="C57" s="38" t="s">
        <v>7</v>
      </c>
      <c r="D57" s="21">
        <v>585</v>
      </c>
      <c r="E57" s="34">
        <v>85</v>
      </c>
      <c r="F57" s="37" t="s">
        <v>6</v>
      </c>
      <c r="G57" s="1"/>
      <c r="H57" s="1"/>
      <c r="I57" s="12"/>
    </row>
    <row r="58" spans="1:9" x14ac:dyDescent="0.25">
      <c r="A58" s="4">
        <f t="shared" si="0"/>
        <v>55</v>
      </c>
      <c r="B58" s="32" t="s">
        <v>118</v>
      </c>
      <c r="C58" s="38" t="s">
        <v>7</v>
      </c>
      <c r="D58" s="21">
        <v>65</v>
      </c>
      <c r="E58" s="34">
        <v>59</v>
      </c>
      <c r="F58" s="37" t="s">
        <v>6</v>
      </c>
      <c r="G58" s="1"/>
      <c r="H58" s="1"/>
      <c r="I58" s="12"/>
    </row>
    <row r="59" spans="1:9" x14ac:dyDescent="0.25">
      <c r="A59" s="4">
        <f t="shared" si="0"/>
        <v>56</v>
      </c>
      <c r="B59" s="32" t="s">
        <v>119</v>
      </c>
      <c r="C59" s="38" t="s">
        <v>7</v>
      </c>
      <c r="D59" s="21">
        <v>91</v>
      </c>
      <c r="E59" s="34">
        <v>37</v>
      </c>
      <c r="F59" s="37" t="s">
        <v>6</v>
      </c>
      <c r="G59" s="1"/>
      <c r="H59" s="1"/>
      <c r="I59" s="12"/>
    </row>
    <row r="60" spans="1:9" x14ac:dyDescent="0.25">
      <c r="A60" s="4">
        <f t="shared" si="0"/>
        <v>57</v>
      </c>
      <c r="B60" s="32" t="s">
        <v>120</v>
      </c>
      <c r="C60" s="36" t="s">
        <v>7</v>
      </c>
      <c r="D60" s="21">
        <v>850</v>
      </c>
      <c r="E60" s="34">
        <v>650</v>
      </c>
      <c r="F60" s="37" t="s">
        <v>6</v>
      </c>
      <c r="G60" s="1"/>
      <c r="H60" s="1"/>
      <c r="I60" s="12"/>
    </row>
    <row r="61" spans="1:9" x14ac:dyDescent="0.25">
      <c r="A61" s="4">
        <f t="shared" si="0"/>
        <v>58</v>
      </c>
      <c r="B61" s="32" t="s">
        <v>121</v>
      </c>
      <c r="C61" s="36" t="s">
        <v>7</v>
      </c>
      <c r="D61" s="21">
        <v>120</v>
      </c>
      <c r="E61" s="34">
        <v>70</v>
      </c>
      <c r="F61" s="37" t="s">
        <v>6</v>
      </c>
      <c r="G61" s="1"/>
      <c r="H61" s="1"/>
      <c r="I61" s="12"/>
    </row>
    <row r="62" spans="1:9" x14ac:dyDescent="0.25">
      <c r="A62" s="4">
        <f t="shared" si="0"/>
        <v>59</v>
      </c>
      <c r="B62" s="32" t="s">
        <v>122</v>
      </c>
      <c r="C62" s="36" t="s">
        <v>7</v>
      </c>
      <c r="D62" s="21">
        <v>280</v>
      </c>
      <c r="E62" s="68">
        <v>350</v>
      </c>
      <c r="F62" s="37" t="s">
        <v>6</v>
      </c>
      <c r="G62" s="1"/>
      <c r="H62" s="1"/>
      <c r="I62" s="12"/>
    </row>
    <row r="63" spans="1:9" x14ac:dyDescent="0.25">
      <c r="A63" s="4">
        <f t="shared" si="0"/>
        <v>60</v>
      </c>
      <c r="B63" s="32" t="s">
        <v>123</v>
      </c>
      <c r="C63" s="36" t="s">
        <v>7</v>
      </c>
      <c r="D63" s="21">
        <v>270</v>
      </c>
      <c r="E63" s="68"/>
      <c r="F63" s="37" t="s">
        <v>6</v>
      </c>
      <c r="G63" s="1"/>
      <c r="H63" s="1"/>
      <c r="I63" s="12"/>
    </row>
    <row r="64" spans="1:9" x14ac:dyDescent="0.25">
      <c r="A64" s="4">
        <f t="shared" si="0"/>
        <v>61</v>
      </c>
      <c r="B64" s="32" t="s">
        <v>124</v>
      </c>
      <c r="C64" s="36" t="s">
        <v>7</v>
      </c>
      <c r="D64" s="21">
        <v>325</v>
      </c>
      <c r="E64" s="68"/>
      <c r="F64" s="37" t="s">
        <v>6</v>
      </c>
      <c r="G64" s="1"/>
      <c r="H64" s="1"/>
      <c r="I64" s="12"/>
    </row>
    <row r="65" spans="1:9" x14ac:dyDescent="0.25">
      <c r="A65" s="4">
        <f t="shared" si="0"/>
        <v>62</v>
      </c>
      <c r="B65" s="32" t="s">
        <v>125</v>
      </c>
      <c r="C65" s="36" t="s">
        <v>7</v>
      </c>
      <c r="D65" s="21">
        <v>299</v>
      </c>
      <c r="E65" s="68"/>
      <c r="F65" s="37" t="s">
        <v>6</v>
      </c>
      <c r="G65" s="1"/>
      <c r="H65" s="1"/>
      <c r="I65" s="12"/>
    </row>
    <row r="66" spans="1:9" x14ac:dyDescent="0.25">
      <c r="A66" s="4">
        <f t="shared" si="0"/>
        <v>63</v>
      </c>
      <c r="B66" s="39" t="s">
        <v>126</v>
      </c>
      <c r="C66" s="22" t="s">
        <v>7</v>
      </c>
      <c r="D66" s="21">
        <v>23</v>
      </c>
      <c r="E66" s="68"/>
      <c r="F66" s="37" t="s">
        <v>6</v>
      </c>
      <c r="G66" s="1"/>
      <c r="H66" s="1"/>
      <c r="I66" s="12"/>
    </row>
    <row r="67" spans="1:9" x14ac:dyDescent="0.25">
      <c r="A67" s="4">
        <f t="shared" si="0"/>
        <v>64</v>
      </c>
      <c r="B67" s="32" t="s">
        <v>127</v>
      </c>
      <c r="C67" s="36" t="s">
        <v>7</v>
      </c>
      <c r="D67" s="21">
        <v>73</v>
      </c>
      <c r="E67" s="68"/>
      <c r="F67" s="37" t="s">
        <v>6</v>
      </c>
      <c r="G67" s="1"/>
      <c r="H67" s="1"/>
      <c r="I67" s="12"/>
    </row>
    <row r="68" spans="1:9" x14ac:dyDescent="0.25">
      <c r="A68" s="4">
        <f t="shared" si="0"/>
        <v>65</v>
      </c>
      <c r="B68" s="32" t="s">
        <v>128</v>
      </c>
      <c r="C68" s="36" t="s">
        <v>7</v>
      </c>
      <c r="D68" s="21">
        <v>15</v>
      </c>
      <c r="E68" s="68">
        <v>335</v>
      </c>
      <c r="F68" s="37" t="s">
        <v>6</v>
      </c>
      <c r="G68" s="1"/>
      <c r="H68" s="1"/>
      <c r="I68" s="12"/>
    </row>
    <row r="69" spans="1:9" x14ac:dyDescent="0.25">
      <c r="A69" s="4">
        <f t="shared" si="0"/>
        <v>66</v>
      </c>
      <c r="B69" s="39" t="s">
        <v>129</v>
      </c>
      <c r="C69" s="22" t="s">
        <v>7</v>
      </c>
      <c r="D69" s="21">
        <v>5</v>
      </c>
      <c r="E69" s="68"/>
      <c r="F69" s="37" t="s">
        <v>6</v>
      </c>
      <c r="G69" s="1"/>
      <c r="H69" s="1"/>
      <c r="I69" s="12"/>
    </row>
    <row r="70" spans="1:9" x14ac:dyDescent="0.25">
      <c r="A70" s="4">
        <f t="shared" ref="A70:A133" si="1">A69+1</f>
        <v>67</v>
      </c>
      <c r="B70" s="39" t="s">
        <v>130</v>
      </c>
      <c r="C70" s="22" t="s">
        <v>7</v>
      </c>
      <c r="D70" s="21">
        <v>23</v>
      </c>
      <c r="E70" s="68"/>
      <c r="F70" s="37" t="s">
        <v>6</v>
      </c>
      <c r="G70" s="1"/>
      <c r="H70" s="1"/>
      <c r="I70" s="12"/>
    </row>
    <row r="71" spans="1:9" x14ac:dyDescent="0.25">
      <c r="A71" s="4">
        <f t="shared" si="1"/>
        <v>68</v>
      </c>
      <c r="B71" s="32" t="s">
        <v>131</v>
      </c>
      <c r="C71" s="36" t="s">
        <v>7</v>
      </c>
      <c r="D71" s="21">
        <v>65</v>
      </c>
      <c r="E71" s="68">
        <v>340</v>
      </c>
      <c r="F71" s="37" t="s">
        <v>6</v>
      </c>
      <c r="G71" s="1"/>
      <c r="H71" s="1"/>
      <c r="I71" s="12"/>
    </row>
    <row r="72" spans="1:9" x14ac:dyDescent="0.25">
      <c r="A72" s="4">
        <f t="shared" si="1"/>
        <v>69</v>
      </c>
      <c r="B72" s="32" t="s">
        <v>132</v>
      </c>
      <c r="C72" s="36" t="s">
        <v>7</v>
      </c>
      <c r="D72" s="21">
        <v>18</v>
      </c>
      <c r="E72" s="68"/>
      <c r="F72" s="37" t="s">
        <v>6</v>
      </c>
      <c r="G72" s="1"/>
      <c r="H72" s="1"/>
      <c r="I72" s="12"/>
    </row>
    <row r="73" spans="1:9" x14ac:dyDescent="0.25">
      <c r="A73" s="4">
        <f t="shared" si="1"/>
        <v>70</v>
      </c>
      <c r="B73" s="32" t="s">
        <v>133</v>
      </c>
      <c r="C73" s="36" t="s">
        <v>7</v>
      </c>
      <c r="D73" s="21">
        <v>26</v>
      </c>
      <c r="E73" s="68"/>
      <c r="F73" s="37" t="s">
        <v>6</v>
      </c>
      <c r="G73" s="1"/>
      <c r="H73" s="1"/>
      <c r="I73" s="12"/>
    </row>
    <row r="74" spans="1:9" x14ac:dyDescent="0.25">
      <c r="A74" s="4">
        <f t="shared" si="1"/>
        <v>71</v>
      </c>
      <c r="B74" s="32" t="s">
        <v>134</v>
      </c>
      <c r="C74" s="36" t="s">
        <v>7</v>
      </c>
      <c r="D74" s="21">
        <v>37</v>
      </c>
      <c r="E74" s="34">
        <v>258</v>
      </c>
      <c r="F74" s="37" t="s">
        <v>6</v>
      </c>
      <c r="G74" s="1"/>
      <c r="H74" s="1"/>
      <c r="I74" s="12"/>
    </row>
    <row r="75" spans="1:9" x14ac:dyDescent="0.25">
      <c r="A75" s="4">
        <f t="shared" si="1"/>
        <v>72</v>
      </c>
      <c r="B75" s="32" t="s">
        <v>135</v>
      </c>
      <c r="C75" s="36" t="s">
        <v>7</v>
      </c>
      <c r="D75" s="21">
        <v>52</v>
      </c>
      <c r="E75" s="68">
        <v>350</v>
      </c>
      <c r="F75" s="37" t="s">
        <v>6</v>
      </c>
      <c r="G75" s="1"/>
      <c r="H75" s="1"/>
      <c r="I75" s="12"/>
    </row>
    <row r="76" spans="1:9" x14ac:dyDescent="0.25">
      <c r="A76" s="4">
        <f t="shared" si="1"/>
        <v>73</v>
      </c>
      <c r="B76" s="32" t="s">
        <v>136</v>
      </c>
      <c r="C76" s="36" t="s">
        <v>7</v>
      </c>
      <c r="D76" s="21">
        <v>10</v>
      </c>
      <c r="E76" s="68"/>
      <c r="F76" s="37" t="s">
        <v>6</v>
      </c>
      <c r="G76" s="1"/>
      <c r="H76" s="1"/>
      <c r="I76" s="12"/>
    </row>
    <row r="77" spans="1:9" x14ac:dyDescent="0.25">
      <c r="A77" s="4">
        <f t="shared" si="1"/>
        <v>74</v>
      </c>
      <c r="B77" s="32" t="s">
        <v>137</v>
      </c>
      <c r="C77" s="36" t="s">
        <v>7</v>
      </c>
      <c r="D77" s="21">
        <v>21</v>
      </c>
      <c r="E77" s="68"/>
      <c r="F77" s="37" t="s">
        <v>6</v>
      </c>
      <c r="G77" s="1"/>
      <c r="H77" s="1"/>
      <c r="I77" s="12"/>
    </row>
    <row r="78" spans="1:9" x14ac:dyDescent="0.25">
      <c r="A78" s="4">
        <f t="shared" si="1"/>
        <v>75</v>
      </c>
      <c r="B78" s="32" t="s">
        <v>138</v>
      </c>
      <c r="C78" s="36" t="s">
        <v>7</v>
      </c>
      <c r="D78" s="21">
        <v>15</v>
      </c>
      <c r="E78" s="68"/>
      <c r="F78" s="37" t="s">
        <v>6</v>
      </c>
      <c r="G78" s="1"/>
      <c r="H78" s="1"/>
      <c r="I78" s="12"/>
    </row>
    <row r="79" spans="1:9" x14ac:dyDescent="0.25">
      <c r="A79" s="4">
        <f t="shared" si="1"/>
        <v>76</v>
      </c>
      <c r="B79" s="32" t="s">
        <v>139</v>
      </c>
      <c r="C79" s="36" t="s">
        <v>7</v>
      </c>
      <c r="D79" s="21">
        <v>24</v>
      </c>
      <c r="E79" s="34">
        <v>63</v>
      </c>
      <c r="F79" s="37" t="s">
        <v>6</v>
      </c>
      <c r="G79" s="1"/>
      <c r="H79" s="1"/>
      <c r="I79" s="12"/>
    </row>
    <row r="80" spans="1:9" x14ac:dyDescent="0.25">
      <c r="A80" s="4">
        <f t="shared" si="1"/>
        <v>77</v>
      </c>
      <c r="B80" s="32" t="s">
        <v>140</v>
      </c>
      <c r="C80" s="36" t="s">
        <v>7</v>
      </c>
      <c r="D80" s="21">
        <v>5</v>
      </c>
      <c r="E80" s="34">
        <v>77</v>
      </c>
      <c r="F80" s="37" t="s">
        <v>6</v>
      </c>
      <c r="G80" s="1"/>
      <c r="H80" s="1"/>
      <c r="I80" s="12"/>
    </row>
    <row r="81" spans="1:9" x14ac:dyDescent="0.25">
      <c r="A81" s="4">
        <f t="shared" si="1"/>
        <v>78</v>
      </c>
      <c r="B81" s="32" t="s">
        <v>141</v>
      </c>
      <c r="C81" s="36" t="s">
        <v>7</v>
      </c>
      <c r="D81" s="21">
        <v>156</v>
      </c>
      <c r="E81" s="34">
        <v>24</v>
      </c>
      <c r="F81" s="37" t="s">
        <v>6</v>
      </c>
      <c r="G81" s="1"/>
      <c r="H81" s="1"/>
      <c r="I81" s="12"/>
    </row>
    <row r="82" spans="1:9" x14ac:dyDescent="0.25">
      <c r="A82" s="4">
        <f t="shared" si="1"/>
        <v>79</v>
      </c>
      <c r="B82" s="32" t="s">
        <v>142</v>
      </c>
      <c r="C82" s="36" t="s">
        <v>7</v>
      </c>
      <c r="D82" s="21">
        <v>120</v>
      </c>
      <c r="E82" s="34">
        <v>34</v>
      </c>
      <c r="F82" s="37" t="s">
        <v>6</v>
      </c>
      <c r="G82" s="1"/>
      <c r="H82" s="1"/>
      <c r="I82" s="12"/>
    </row>
    <row r="83" spans="1:9" x14ac:dyDescent="0.25">
      <c r="A83" s="4">
        <f t="shared" si="1"/>
        <v>80</v>
      </c>
      <c r="B83" s="40" t="s">
        <v>143</v>
      </c>
      <c r="C83" s="36" t="s">
        <v>7</v>
      </c>
      <c r="D83" s="21">
        <v>780</v>
      </c>
      <c r="E83" s="34">
        <v>461</v>
      </c>
      <c r="F83" s="37" t="s">
        <v>6</v>
      </c>
      <c r="G83" s="1"/>
      <c r="H83" s="1"/>
      <c r="I83" s="12"/>
    </row>
    <row r="84" spans="1:9" x14ac:dyDescent="0.25">
      <c r="A84" s="4">
        <f t="shared" si="1"/>
        <v>81</v>
      </c>
      <c r="B84" s="40" t="s">
        <v>144</v>
      </c>
      <c r="C84" s="36" t="s">
        <v>7</v>
      </c>
      <c r="D84" s="21">
        <v>37</v>
      </c>
      <c r="E84" s="34">
        <v>32</v>
      </c>
      <c r="F84" s="37" t="s">
        <v>6</v>
      </c>
      <c r="G84" s="1"/>
      <c r="H84" s="1"/>
      <c r="I84" s="12"/>
    </row>
    <row r="85" spans="1:9" x14ac:dyDescent="0.25">
      <c r="A85" s="4">
        <f t="shared" si="1"/>
        <v>82</v>
      </c>
      <c r="B85" s="32" t="s">
        <v>145</v>
      </c>
      <c r="C85" s="36" t="s">
        <v>7</v>
      </c>
      <c r="D85" s="21">
        <v>11</v>
      </c>
      <c r="E85" s="34">
        <v>0</v>
      </c>
      <c r="F85" s="37" t="s">
        <v>6</v>
      </c>
      <c r="G85" s="1"/>
      <c r="H85" s="1"/>
      <c r="I85" s="12"/>
    </row>
    <row r="86" spans="1:9" x14ac:dyDescent="0.25">
      <c r="A86" s="4">
        <f t="shared" si="1"/>
        <v>83</v>
      </c>
      <c r="B86" s="32" t="s">
        <v>146</v>
      </c>
      <c r="C86" s="36" t="s">
        <v>7</v>
      </c>
      <c r="D86" s="21">
        <v>24</v>
      </c>
      <c r="E86" s="34">
        <v>15</v>
      </c>
      <c r="F86" s="37" t="s">
        <v>6</v>
      </c>
      <c r="G86" s="1"/>
      <c r="H86" s="1"/>
      <c r="I86" s="12"/>
    </row>
    <row r="87" spans="1:9" x14ac:dyDescent="0.25">
      <c r="A87" s="4">
        <f t="shared" si="1"/>
        <v>84</v>
      </c>
      <c r="B87" s="32" t="s">
        <v>147</v>
      </c>
      <c r="C87" s="36" t="s">
        <v>7</v>
      </c>
      <c r="D87" s="21">
        <v>29</v>
      </c>
      <c r="E87" s="34">
        <v>245</v>
      </c>
      <c r="F87" s="37" t="s">
        <v>6</v>
      </c>
      <c r="G87" s="1"/>
      <c r="H87" s="1"/>
      <c r="I87" s="12"/>
    </row>
    <row r="88" spans="1:9" x14ac:dyDescent="0.25">
      <c r="A88" s="4">
        <f t="shared" si="1"/>
        <v>85</v>
      </c>
      <c r="B88" s="39" t="s">
        <v>148</v>
      </c>
      <c r="C88" s="22" t="s">
        <v>7</v>
      </c>
      <c r="D88" s="21">
        <v>481</v>
      </c>
      <c r="E88" s="68">
        <v>350</v>
      </c>
      <c r="F88" s="37" t="s">
        <v>6</v>
      </c>
      <c r="G88" s="1"/>
      <c r="H88" s="1"/>
      <c r="I88" s="12"/>
    </row>
    <row r="89" spans="1:9" x14ac:dyDescent="0.25">
      <c r="A89" s="4">
        <f t="shared" si="1"/>
        <v>86</v>
      </c>
      <c r="B89" s="32" t="s">
        <v>149</v>
      </c>
      <c r="C89" s="36" t="s">
        <v>7</v>
      </c>
      <c r="D89" s="21">
        <v>85</v>
      </c>
      <c r="E89" s="68"/>
      <c r="F89" s="37" t="s">
        <v>6</v>
      </c>
      <c r="G89" s="1"/>
      <c r="H89" s="1"/>
      <c r="I89" s="12"/>
    </row>
    <row r="90" spans="1:9" x14ac:dyDescent="0.25">
      <c r="A90" s="4">
        <f t="shared" si="1"/>
        <v>87</v>
      </c>
      <c r="B90" s="32" t="s">
        <v>150</v>
      </c>
      <c r="C90" s="36" t="s">
        <v>7</v>
      </c>
      <c r="D90" s="21">
        <v>78</v>
      </c>
      <c r="E90" s="68"/>
      <c r="F90" s="37" t="s">
        <v>6</v>
      </c>
      <c r="G90" s="1"/>
      <c r="H90" s="1"/>
      <c r="I90" s="12"/>
    </row>
    <row r="91" spans="1:9" x14ac:dyDescent="0.25">
      <c r="A91" s="4">
        <f t="shared" si="1"/>
        <v>88</v>
      </c>
      <c r="B91" s="32" t="s">
        <v>151</v>
      </c>
      <c r="C91" s="36" t="s">
        <v>7</v>
      </c>
      <c r="D91" s="21">
        <v>24</v>
      </c>
      <c r="E91" s="68"/>
      <c r="F91" s="37" t="s">
        <v>6</v>
      </c>
      <c r="G91" s="1"/>
      <c r="H91" s="14"/>
      <c r="I91" s="12"/>
    </row>
    <row r="92" spans="1:9" x14ac:dyDescent="0.25">
      <c r="A92" s="4">
        <f t="shared" si="1"/>
        <v>89</v>
      </c>
      <c r="B92" s="32" t="s">
        <v>152</v>
      </c>
      <c r="C92" s="36" t="s">
        <v>7</v>
      </c>
      <c r="D92" s="21">
        <v>21</v>
      </c>
      <c r="E92" s="34">
        <v>0</v>
      </c>
      <c r="F92" s="37" t="s">
        <v>6</v>
      </c>
      <c r="G92" s="1"/>
      <c r="H92" s="14"/>
      <c r="I92" s="12"/>
    </row>
    <row r="93" spans="1:9" x14ac:dyDescent="0.25">
      <c r="A93" s="4">
        <f t="shared" si="1"/>
        <v>90</v>
      </c>
      <c r="B93" s="32" t="s">
        <v>153</v>
      </c>
      <c r="C93" s="36" t="s">
        <v>7</v>
      </c>
      <c r="D93" s="21">
        <v>12</v>
      </c>
      <c r="E93" s="34">
        <v>0</v>
      </c>
      <c r="F93" s="37" t="s">
        <v>6</v>
      </c>
      <c r="G93" s="1"/>
      <c r="H93" s="14"/>
      <c r="I93" s="12"/>
    </row>
    <row r="94" spans="1:9" x14ac:dyDescent="0.25">
      <c r="A94" s="4">
        <f t="shared" si="1"/>
        <v>91</v>
      </c>
      <c r="B94" s="32" t="s">
        <v>154</v>
      </c>
      <c r="C94" s="36" t="s">
        <v>7</v>
      </c>
      <c r="D94" s="21">
        <v>3</v>
      </c>
      <c r="E94" s="34">
        <v>0</v>
      </c>
      <c r="F94" s="37" t="s">
        <v>6</v>
      </c>
      <c r="G94" s="1"/>
      <c r="H94" s="1"/>
      <c r="I94" s="12"/>
    </row>
    <row r="95" spans="1:9" x14ac:dyDescent="0.25">
      <c r="A95" s="4">
        <f t="shared" si="1"/>
        <v>92</v>
      </c>
      <c r="B95" s="39" t="s">
        <v>155</v>
      </c>
      <c r="C95" s="22" t="s">
        <v>7</v>
      </c>
      <c r="D95" s="21">
        <v>91</v>
      </c>
      <c r="E95" s="68">
        <v>307</v>
      </c>
      <c r="F95" s="37" t="s">
        <v>6</v>
      </c>
      <c r="G95" s="1"/>
      <c r="H95" s="1"/>
      <c r="I95" s="12"/>
    </row>
    <row r="96" spans="1:9" x14ac:dyDescent="0.25">
      <c r="A96" s="4">
        <f t="shared" si="1"/>
        <v>93</v>
      </c>
      <c r="B96" s="39" t="s">
        <v>156</v>
      </c>
      <c r="C96" s="22" t="s">
        <v>7</v>
      </c>
      <c r="D96" s="21">
        <v>65</v>
      </c>
      <c r="E96" s="68"/>
      <c r="F96" s="37" t="s">
        <v>6</v>
      </c>
      <c r="G96" s="1"/>
      <c r="H96" s="1"/>
      <c r="I96" s="12"/>
    </row>
    <row r="97" spans="1:9" x14ac:dyDescent="0.25">
      <c r="A97" s="4">
        <f t="shared" si="1"/>
        <v>94</v>
      </c>
      <c r="B97" s="39" t="s">
        <v>157</v>
      </c>
      <c r="C97" s="22" t="s">
        <v>7</v>
      </c>
      <c r="D97" s="21">
        <v>15</v>
      </c>
      <c r="E97" s="68"/>
      <c r="F97" s="37" t="s">
        <v>6</v>
      </c>
      <c r="G97" s="1"/>
      <c r="H97" s="1"/>
      <c r="I97" s="12"/>
    </row>
    <row r="98" spans="1:9" x14ac:dyDescent="0.25">
      <c r="A98" s="4">
        <f t="shared" si="1"/>
        <v>95</v>
      </c>
      <c r="B98" s="32" t="s">
        <v>158</v>
      </c>
      <c r="C98" s="36" t="s">
        <v>7</v>
      </c>
      <c r="D98" s="21">
        <v>794</v>
      </c>
      <c r="E98" s="68">
        <v>94</v>
      </c>
      <c r="F98" s="37" t="s">
        <v>6</v>
      </c>
      <c r="G98" s="1"/>
      <c r="H98" s="1"/>
      <c r="I98" s="12"/>
    </row>
    <row r="99" spans="1:9" x14ac:dyDescent="0.25">
      <c r="A99" s="4">
        <f t="shared" si="1"/>
        <v>96</v>
      </c>
      <c r="B99" s="32" t="s">
        <v>159</v>
      </c>
      <c r="C99" s="36" t="s">
        <v>7</v>
      </c>
      <c r="D99" s="21">
        <v>46</v>
      </c>
      <c r="E99" s="68"/>
      <c r="F99" s="37" t="s">
        <v>6</v>
      </c>
      <c r="G99" s="1"/>
      <c r="H99" s="1"/>
      <c r="I99" s="12"/>
    </row>
    <row r="100" spans="1:9" x14ac:dyDescent="0.25">
      <c r="A100" s="4">
        <f t="shared" si="1"/>
        <v>97</v>
      </c>
      <c r="B100" s="32" t="s">
        <v>160</v>
      </c>
      <c r="C100" s="36" t="s">
        <v>7</v>
      </c>
      <c r="D100" s="21">
        <v>65</v>
      </c>
      <c r="E100" s="68"/>
      <c r="F100" s="37" t="s">
        <v>6</v>
      </c>
      <c r="G100" s="1"/>
      <c r="H100" s="1"/>
      <c r="I100" s="12"/>
    </row>
    <row r="101" spans="1:9" x14ac:dyDescent="0.25">
      <c r="A101" s="4">
        <f t="shared" si="1"/>
        <v>98</v>
      </c>
      <c r="B101" s="32" t="s">
        <v>161</v>
      </c>
      <c r="C101" s="36" t="s">
        <v>7</v>
      </c>
      <c r="D101" s="21">
        <v>345</v>
      </c>
      <c r="E101" s="68">
        <v>245</v>
      </c>
      <c r="F101" s="37" t="s">
        <v>6</v>
      </c>
      <c r="G101" s="1"/>
      <c r="H101" s="1"/>
      <c r="I101" s="12"/>
    </row>
    <row r="102" spans="1:9" x14ac:dyDescent="0.25">
      <c r="A102" s="4">
        <f t="shared" si="1"/>
        <v>99</v>
      </c>
      <c r="B102" s="32" t="s">
        <v>162</v>
      </c>
      <c r="C102" s="36" t="s">
        <v>7</v>
      </c>
      <c r="D102" s="21">
        <v>215</v>
      </c>
      <c r="E102" s="68"/>
      <c r="F102" s="37" t="s">
        <v>6</v>
      </c>
      <c r="G102" s="1"/>
      <c r="H102" s="1"/>
      <c r="I102" s="12"/>
    </row>
    <row r="103" spans="1:9" x14ac:dyDescent="0.25">
      <c r="A103" s="4">
        <f t="shared" si="1"/>
        <v>100</v>
      </c>
      <c r="B103" s="32" t="s">
        <v>163</v>
      </c>
      <c r="C103" s="36" t="s">
        <v>7</v>
      </c>
      <c r="D103" s="21">
        <v>72</v>
      </c>
      <c r="E103" s="68"/>
      <c r="F103" s="37" t="s">
        <v>6</v>
      </c>
      <c r="G103" s="1"/>
      <c r="H103" s="1"/>
      <c r="I103" s="12"/>
    </row>
    <row r="104" spans="1:9" x14ac:dyDescent="0.25">
      <c r="A104" s="4">
        <f t="shared" si="1"/>
        <v>101</v>
      </c>
      <c r="B104" s="32" t="s">
        <v>164</v>
      </c>
      <c r="C104" s="36" t="s">
        <v>7</v>
      </c>
      <c r="D104" s="21">
        <v>247</v>
      </c>
      <c r="E104" s="68"/>
      <c r="F104" s="37" t="s">
        <v>6</v>
      </c>
      <c r="G104" s="1"/>
      <c r="H104" s="1"/>
      <c r="I104" s="12"/>
    </row>
    <row r="105" spans="1:9" x14ac:dyDescent="0.25">
      <c r="A105" s="4">
        <f t="shared" si="1"/>
        <v>102</v>
      </c>
      <c r="B105" s="32" t="s">
        <v>165</v>
      </c>
      <c r="C105" s="36" t="s">
        <v>7</v>
      </c>
      <c r="D105" s="21">
        <v>65</v>
      </c>
      <c r="E105" s="68"/>
      <c r="F105" s="37" t="s">
        <v>6</v>
      </c>
      <c r="G105" s="1"/>
      <c r="H105" s="1"/>
      <c r="I105" s="12"/>
    </row>
    <row r="106" spans="1:9" x14ac:dyDescent="0.25">
      <c r="A106" s="4">
        <f t="shared" si="1"/>
        <v>103</v>
      </c>
      <c r="B106" s="32" t="s">
        <v>166</v>
      </c>
      <c r="C106" s="33" t="s">
        <v>11</v>
      </c>
      <c r="D106" s="21">
        <v>15</v>
      </c>
      <c r="E106" s="68"/>
      <c r="F106" s="37" t="s">
        <v>6</v>
      </c>
      <c r="G106" s="1"/>
      <c r="H106" s="1"/>
      <c r="I106" s="12"/>
    </row>
    <row r="107" spans="1:9" x14ac:dyDescent="0.25">
      <c r="A107" s="4">
        <f t="shared" si="1"/>
        <v>104</v>
      </c>
      <c r="B107" s="32" t="s">
        <v>167</v>
      </c>
      <c r="C107" s="36" t="s">
        <v>7</v>
      </c>
      <c r="D107" s="21">
        <v>455</v>
      </c>
      <c r="E107" s="68"/>
      <c r="F107" s="37" t="s">
        <v>6</v>
      </c>
      <c r="G107" s="1"/>
      <c r="H107" s="1"/>
      <c r="I107" s="12"/>
    </row>
    <row r="108" spans="1:9" x14ac:dyDescent="0.25">
      <c r="A108" s="4">
        <f t="shared" si="1"/>
        <v>105</v>
      </c>
      <c r="B108" s="32" t="s">
        <v>168</v>
      </c>
      <c r="C108" s="36" t="s">
        <v>7</v>
      </c>
      <c r="D108" s="21">
        <v>195</v>
      </c>
      <c r="E108" s="68"/>
      <c r="F108" s="37" t="s">
        <v>6</v>
      </c>
      <c r="G108" s="1"/>
      <c r="H108" s="1"/>
      <c r="I108" s="12"/>
    </row>
    <row r="109" spans="1:9" x14ac:dyDescent="0.25">
      <c r="A109" s="4">
        <f t="shared" si="1"/>
        <v>106</v>
      </c>
      <c r="B109" s="32" t="s">
        <v>169</v>
      </c>
      <c r="C109" s="36" t="s">
        <v>7</v>
      </c>
      <c r="D109" s="21">
        <v>325</v>
      </c>
      <c r="E109" s="34">
        <v>307</v>
      </c>
      <c r="F109" s="37" t="s">
        <v>6</v>
      </c>
      <c r="G109" s="1"/>
      <c r="H109" s="1"/>
      <c r="I109" s="12"/>
    </row>
    <row r="110" spans="1:9" x14ac:dyDescent="0.25">
      <c r="A110" s="4">
        <f t="shared" si="1"/>
        <v>107</v>
      </c>
      <c r="B110" s="32" t="s">
        <v>170</v>
      </c>
      <c r="C110" s="36" t="s">
        <v>7</v>
      </c>
      <c r="D110" s="21">
        <v>650</v>
      </c>
      <c r="E110" s="34">
        <v>77</v>
      </c>
      <c r="F110" s="37" t="s">
        <v>6</v>
      </c>
      <c r="G110" s="1"/>
      <c r="H110" s="1"/>
      <c r="I110" s="12"/>
    </row>
    <row r="111" spans="1:9" x14ac:dyDescent="0.25">
      <c r="A111" s="4">
        <f t="shared" si="1"/>
        <v>108</v>
      </c>
      <c r="B111" s="32" t="s">
        <v>60</v>
      </c>
      <c r="C111" s="38" t="s">
        <v>7</v>
      </c>
      <c r="D111" s="21">
        <v>221</v>
      </c>
      <c r="E111" s="34">
        <v>89</v>
      </c>
      <c r="F111" s="37" t="s">
        <v>6</v>
      </c>
      <c r="G111" s="1"/>
      <c r="H111" s="1"/>
      <c r="I111" s="12"/>
    </row>
    <row r="112" spans="1:9" x14ac:dyDescent="0.25">
      <c r="A112" s="4">
        <f t="shared" si="1"/>
        <v>109</v>
      </c>
      <c r="B112" s="32" t="s">
        <v>171</v>
      </c>
      <c r="C112" s="36" t="s">
        <v>7</v>
      </c>
      <c r="D112" s="21">
        <v>78</v>
      </c>
      <c r="E112" s="34">
        <v>37</v>
      </c>
      <c r="F112" s="37" t="s">
        <v>6</v>
      </c>
      <c r="G112" s="1"/>
      <c r="H112" s="1"/>
      <c r="I112" s="12"/>
    </row>
    <row r="113" spans="1:9" x14ac:dyDescent="0.25">
      <c r="A113" s="4">
        <f t="shared" si="1"/>
        <v>110</v>
      </c>
      <c r="B113" s="32" t="s">
        <v>172</v>
      </c>
      <c r="C113" s="36" t="s">
        <v>7</v>
      </c>
      <c r="D113" s="21">
        <v>1485</v>
      </c>
      <c r="E113" s="34">
        <v>117</v>
      </c>
      <c r="F113" s="37" t="s">
        <v>6</v>
      </c>
      <c r="G113" s="1"/>
      <c r="H113" s="1"/>
      <c r="I113" s="12"/>
    </row>
    <row r="114" spans="1:9" x14ac:dyDescent="0.25">
      <c r="A114" s="4">
        <f t="shared" si="1"/>
        <v>111</v>
      </c>
      <c r="B114" s="32" t="s">
        <v>173</v>
      </c>
      <c r="C114" s="36" t="s">
        <v>7</v>
      </c>
      <c r="D114" s="21">
        <v>263</v>
      </c>
      <c r="E114" s="34">
        <v>29</v>
      </c>
      <c r="F114" s="37" t="s">
        <v>6</v>
      </c>
      <c r="G114" s="1"/>
      <c r="H114" s="1"/>
      <c r="I114" s="12"/>
    </row>
    <row r="115" spans="1:9" x14ac:dyDescent="0.25">
      <c r="A115" s="4">
        <f t="shared" si="1"/>
        <v>112</v>
      </c>
      <c r="B115" s="32" t="s">
        <v>174</v>
      </c>
      <c r="C115" s="36" t="s">
        <v>7</v>
      </c>
      <c r="D115" s="21">
        <v>8</v>
      </c>
      <c r="E115" s="34">
        <v>26</v>
      </c>
      <c r="F115" s="37" t="s">
        <v>6</v>
      </c>
      <c r="G115" s="1"/>
      <c r="H115" s="1"/>
      <c r="I115" s="12"/>
    </row>
    <row r="116" spans="1:9" x14ac:dyDescent="0.25">
      <c r="A116" s="4">
        <f t="shared" si="1"/>
        <v>113</v>
      </c>
      <c r="B116" s="32" t="s">
        <v>175</v>
      </c>
      <c r="C116" s="36" t="s">
        <v>7</v>
      </c>
      <c r="D116" s="21">
        <v>338</v>
      </c>
      <c r="E116" s="34">
        <v>125</v>
      </c>
      <c r="F116" s="37" t="s">
        <v>6</v>
      </c>
      <c r="G116" s="1"/>
      <c r="H116" s="1"/>
      <c r="I116" s="12"/>
    </row>
    <row r="117" spans="1:9" x14ac:dyDescent="0.25">
      <c r="A117" s="4">
        <f t="shared" si="1"/>
        <v>114</v>
      </c>
      <c r="B117" s="32" t="s">
        <v>176</v>
      </c>
      <c r="C117" s="36" t="s">
        <v>7</v>
      </c>
      <c r="D117" s="21">
        <v>4</v>
      </c>
      <c r="E117" s="34">
        <v>94</v>
      </c>
      <c r="F117" s="37" t="s">
        <v>6</v>
      </c>
      <c r="G117" s="1"/>
      <c r="H117" s="1"/>
      <c r="I117" s="12"/>
    </row>
    <row r="118" spans="1:9" x14ac:dyDescent="0.25">
      <c r="A118" s="4">
        <f t="shared" si="1"/>
        <v>115</v>
      </c>
      <c r="B118" s="32" t="s">
        <v>177</v>
      </c>
      <c r="C118" s="36" t="s">
        <v>7</v>
      </c>
      <c r="D118" s="21">
        <v>91</v>
      </c>
      <c r="E118" s="34">
        <v>125</v>
      </c>
      <c r="F118" s="37" t="s">
        <v>6</v>
      </c>
      <c r="G118" s="1"/>
      <c r="H118" s="1"/>
      <c r="I118" s="12"/>
    </row>
    <row r="119" spans="1:9" x14ac:dyDescent="0.25">
      <c r="A119" s="4">
        <f t="shared" si="1"/>
        <v>116</v>
      </c>
      <c r="B119" s="32" t="s">
        <v>178</v>
      </c>
      <c r="C119" s="36" t="s">
        <v>7</v>
      </c>
      <c r="D119" s="21">
        <v>1170</v>
      </c>
      <c r="E119" s="34">
        <v>337</v>
      </c>
      <c r="F119" s="37" t="s">
        <v>6</v>
      </c>
      <c r="G119" s="1"/>
      <c r="H119" s="1"/>
      <c r="I119" s="12"/>
    </row>
    <row r="120" spans="1:9" x14ac:dyDescent="0.25">
      <c r="A120" s="4">
        <f t="shared" si="1"/>
        <v>117</v>
      </c>
      <c r="B120" s="32" t="s">
        <v>179</v>
      </c>
      <c r="C120" s="36" t="s">
        <v>7</v>
      </c>
      <c r="D120" s="21">
        <v>46</v>
      </c>
      <c r="E120" s="34">
        <v>42</v>
      </c>
      <c r="F120" s="37" t="s">
        <v>6</v>
      </c>
      <c r="G120" s="1"/>
      <c r="H120" s="1"/>
      <c r="I120" s="12"/>
    </row>
    <row r="121" spans="1:9" x14ac:dyDescent="0.25">
      <c r="A121" s="4">
        <f t="shared" si="1"/>
        <v>118</v>
      </c>
      <c r="B121" s="32" t="s">
        <v>180</v>
      </c>
      <c r="C121" s="36" t="s">
        <v>7</v>
      </c>
      <c r="D121" s="21">
        <v>46</v>
      </c>
      <c r="E121" s="34">
        <v>24</v>
      </c>
      <c r="F121" s="37" t="s">
        <v>6</v>
      </c>
      <c r="G121" s="1"/>
      <c r="H121" s="1"/>
      <c r="I121" s="12"/>
    </row>
    <row r="122" spans="1:9" x14ac:dyDescent="0.25">
      <c r="A122" s="4">
        <f t="shared" si="1"/>
        <v>119</v>
      </c>
      <c r="B122" s="32" t="s">
        <v>181</v>
      </c>
      <c r="C122" s="36" t="s">
        <v>7</v>
      </c>
      <c r="D122" s="21">
        <v>65</v>
      </c>
      <c r="E122" s="34">
        <v>32</v>
      </c>
      <c r="F122" s="37" t="s">
        <v>6</v>
      </c>
      <c r="G122" s="1"/>
      <c r="H122" s="1"/>
      <c r="I122" s="12"/>
    </row>
    <row r="123" spans="1:9" x14ac:dyDescent="0.25">
      <c r="A123" s="4">
        <f t="shared" si="1"/>
        <v>120</v>
      </c>
      <c r="B123" s="32" t="s">
        <v>182</v>
      </c>
      <c r="C123" s="36" t="s">
        <v>7</v>
      </c>
      <c r="D123" s="21">
        <v>3</v>
      </c>
      <c r="E123" s="34">
        <v>5</v>
      </c>
      <c r="F123" s="37" t="s">
        <v>6</v>
      </c>
      <c r="G123" s="1"/>
      <c r="H123" s="1"/>
      <c r="I123" s="12"/>
    </row>
    <row r="124" spans="1:9" x14ac:dyDescent="0.25">
      <c r="A124" s="4">
        <f t="shared" si="1"/>
        <v>121</v>
      </c>
      <c r="B124" s="32" t="s">
        <v>183</v>
      </c>
      <c r="C124" s="36" t="s">
        <v>7</v>
      </c>
      <c r="D124" s="21">
        <v>2</v>
      </c>
      <c r="E124" s="34">
        <v>5</v>
      </c>
      <c r="F124" s="37" t="s">
        <v>6</v>
      </c>
      <c r="G124" s="1"/>
      <c r="H124" s="1"/>
      <c r="I124" s="12"/>
    </row>
    <row r="125" spans="1:9" x14ac:dyDescent="0.25">
      <c r="A125" s="4">
        <f t="shared" si="1"/>
        <v>122</v>
      </c>
      <c r="B125" s="32" t="s">
        <v>184</v>
      </c>
      <c r="C125" s="36" t="s">
        <v>7</v>
      </c>
      <c r="D125" s="21">
        <v>18</v>
      </c>
      <c r="E125" s="34">
        <v>15</v>
      </c>
      <c r="F125" s="37" t="s">
        <v>6</v>
      </c>
      <c r="G125" s="1"/>
      <c r="H125" s="1"/>
      <c r="I125" s="12"/>
    </row>
    <row r="126" spans="1:9" x14ac:dyDescent="0.25">
      <c r="A126" s="4">
        <f t="shared" si="1"/>
        <v>123</v>
      </c>
      <c r="B126" s="32" t="s">
        <v>185</v>
      </c>
      <c r="C126" s="36" t="s">
        <v>7</v>
      </c>
      <c r="D126" s="21">
        <v>78</v>
      </c>
      <c r="E126" s="34">
        <v>16</v>
      </c>
      <c r="F126" s="37" t="s">
        <v>6</v>
      </c>
      <c r="G126" s="1"/>
      <c r="H126" s="1"/>
      <c r="I126" s="12"/>
    </row>
    <row r="127" spans="1:9" x14ac:dyDescent="0.25">
      <c r="A127" s="4">
        <f t="shared" si="1"/>
        <v>124</v>
      </c>
      <c r="B127" s="32" t="s">
        <v>186</v>
      </c>
      <c r="C127" s="36" t="s">
        <v>7</v>
      </c>
      <c r="D127" s="21">
        <v>17</v>
      </c>
      <c r="E127" s="34">
        <v>24</v>
      </c>
      <c r="F127" s="37" t="s">
        <v>6</v>
      </c>
      <c r="G127" s="1"/>
      <c r="H127" s="1"/>
      <c r="I127" s="12"/>
    </row>
    <row r="128" spans="1:9" x14ac:dyDescent="0.25">
      <c r="A128" s="4">
        <f t="shared" si="1"/>
        <v>125</v>
      </c>
      <c r="B128" s="39" t="s">
        <v>187</v>
      </c>
      <c r="C128" s="22" t="s">
        <v>7</v>
      </c>
      <c r="D128" s="21">
        <v>29</v>
      </c>
      <c r="E128" s="34">
        <v>33</v>
      </c>
      <c r="F128" s="37" t="s">
        <v>6</v>
      </c>
      <c r="G128" s="1"/>
      <c r="H128" s="1"/>
      <c r="I128" s="12"/>
    </row>
    <row r="129" spans="1:9" x14ac:dyDescent="0.25">
      <c r="A129" s="4">
        <f t="shared" si="1"/>
        <v>126</v>
      </c>
      <c r="B129" s="32" t="s">
        <v>188</v>
      </c>
      <c r="C129" s="36" t="s">
        <v>7</v>
      </c>
      <c r="D129" s="21">
        <v>195</v>
      </c>
      <c r="E129" s="34">
        <v>58</v>
      </c>
      <c r="F129" s="37" t="s">
        <v>6</v>
      </c>
      <c r="G129" s="1"/>
      <c r="H129" s="1"/>
      <c r="I129" s="12"/>
    </row>
    <row r="130" spans="1:9" x14ac:dyDescent="0.25">
      <c r="A130" s="4">
        <f t="shared" si="1"/>
        <v>127</v>
      </c>
      <c r="B130" s="32" t="s">
        <v>189</v>
      </c>
      <c r="C130" s="36" t="s">
        <v>7</v>
      </c>
      <c r="D130" s="21">
        <v>20</v>
      </c>
      <c r="E130" s="34">
        <v>26</v>
      </c>
      <c r="F130" s="37" t="s">
        <v>6</v>
      </c>
      <c r="G130" s="1"/>
      <c r="H130" s="1"/>
      <c r="I130" s="12"/>
    </row>
    <row r="131" spans="1:9" x14ac:dyDescent="0.25">
      <c r="A131" s="4">
        <f t="shared" si="1"/>
        <v>128</v>
      </c>
      <c r="B131" s="32" t="s">
        <v>190</v>
      </c>
      <c r="C131" s="36" t="s">
        <v>7</v>
      </c>
      <c r="D131" s="21">
        <v>65</v>
      </c>
      <c r="E131" s="34">
        <v>62</v>
      </c>
      <c r="F131" s="37" t="s">
        <v>6</v>
      </c>
      <c r="G131" s="1"/>
      <c r="H131" s="1"/>
      <c r="I131" s="12"/>
    </row>
    <row r="132" spans="1:9" x14ac:dyDescent="0.25">
      <c r="A132" s="4">
        <f t="shared" si="1"/>
        <v>129</v>
      </c>
      <c r="B132" s="32" t="s">
        <v>191</v>
      </c>
      <c r="C132" s="36" t="s">
        <v>7</v>
      </c>
      <c r="D132" s="21">
        <v>390</v>
      </c>
      <c r="E132" s="34">
        <v>68</v>
      </c>
      <c r="F132" s="37" t="s">
        <v>6</v>
      </c>
      <c r="G132" s="1"/>
      <c r="H132" s="1"/>
      <c r="I132" s="12"/>
    </row>
    <row r="133" spans="1:9" x14ac:dyDescent="0.25">
      <c r="A133" s="4">
        <f t="shared" si="1"/>
        <v>130</v>
      </c>
      <c r="B133" s="32" t="s">
        <v>192</v>
      </c>
      <c r="C133" s="36" t="s">
        <v>7</v>
      </c>
      <c r="D133" s="21">
        <v>98</v>
      </c>
      <c r="E133" s="34">
        <v>34</v>
      </c>
      <c r="F133" s="37" t="s">
        <v>6</v>
      </c>
      <c r="G133" s="1"/>
      <c r="H133" s="1"/>
      <c r="I133" s="12"/>
    </row>
    <row r="134" spans="1:9" x14ac:dyDescent="0.25">
      <c r="A134" s="4">
        <f t="shared" ref="A134:A197" si="2">A133+1</f>
        <v>131</v>
      </c>
      <c r="B134" s="32" t="s">
        <v>193</v>
      </c>
      <c r="C134" s="36" t="s">
        <v>7</v>
      </c>
      <c r="D134" s="21">
        <v>494</v>
      </c>
      <c r="E134" s="34">
        <v>59</v>
      </c>
      <c r="F134" s="37" t="s">
        <v>6</v>
      </c>
      <c r="G134" s="1"/>
      <c r="H134" s="1"/>
      <c r="I134" s="12"/>
    </row>
    <row r="135" spans="1:9" x14ac:dyDescent="0.25">
      <c r="A135" s="4">
        <f t="shared" si="2"/>
        <v>132</v>
      </c>
      <c r="B135" s="32" t="s">
        <v>194</v>
      </c>
      <c r="C135" s="36" t="s">
        <v>7</v>
      </c>
      <c r="D135" s="21">
        <v>143</v>
      </c>
      <c r="E135" s="34">
        <v>53</v>
      </c>
      <c r="F135" s="37" t="s">
        <v>6</v>
      </c>
      <c r="G135" s="1"/>
      <c r="H135" s="1"/>
      <c r="I135" s="12"/>
    </row>
    <row r="136" spans="1:9" x14ac:dyDescent="0.25">
      <c r="A136" s="4">
        <f t="shared" si="2"/>
        <v>133</v>
      </c>
      <c r="B136" s="32" t="s">
        <v>195</v>
      </c>
      <c r="C136" s="36" t="s">
        <v>7</v>
      </c>
      <c r="D136" s="21">
        <v>650</v>
      </c>
      <c r="E136" s="34">
        <v>245</v>
      </c>
      <c r="F136" s="37" t="s">
        <v>6</v>
      </c>
      <c r="G136" s="1"/>
      <c r="H136" s="1"/>
      <c r="I136" s="12"/>
    </row>
    <row r="137" spans="1:9" x14ac:dyDescent="0.25">
      <c r="A137" s="4">
        <f t="shared" si="2"/>
        <v>134</v>
      </c>
      <c r="B137" s="32" t="s">
        <v>196</v>
      </c>
      <c r="C137" s="36" t="s">
        <v>7</v>
      </c>
      <c r="D137" s="21">
        <v>130</v>
      </c>
      <c r="E137" s="34">
        <v>307</v>
      </c>
      <c r="F137" s="37" t="s">
        <v>6</v>
      </c>
      <c r="G137" s="1"/>
      <c r="H137" s="1"/>
      <c r="I137" s="12"/>
    </row>
    <row r="138" spans="1:9" x14ac:dyDescent="0.25">
      <c r="A138" s="4">
        <f t="shared" si="2"/>
        <v>135</v>
      </c>
      <c r="B138" s="32" t="s">
        <v>197</v>
      </c>
      <c r="C138" s="36" t="s">
        <v>7</v>
      </c>
      <c r="D138" s="21">
        <v>65</v>
      </c>
      <c r="E138" s="34">
        <v>245</v>
      </c>
      <c r="F138" s="37" t="s">
        <v>6</v>
      </c>
      <c r="G138" s="1"/>
      <c r="H138" s="1"/>
      <c r="I138" s="12"/>
    </row>
    <row r="139" spans="1:9" x14ac:dyDescent="0.25">
      <c r="A139" s="4">
        <f t="shared" si="2"/>
        <v>136</v>
      </c>
      <c r="B139" s="39" t="s">
        <v>198</v>
      </c>
      <c r="C139" s="22" t="s">
        <v>7</v>
      </c>
      <c r="D139" s="21">
        <v>35</v>
      </c>
      <c r="E139" s="68">
        <v>29</v>
      </c>
      <c r="F139" s="41" t="s">
        <v>582</v>
      </c>
      <c r="G139" s="1"/>
      <c r="H139" s="1"/>
      <c r="I139" s="12"/>
    </row>
    <row r="140" spans="1:9" x14ac:dyDescent="0.25">
      <c r="A140" s="4">
        <f t="shared" si="2"/>
        <v>137</v>
      </c>
      <c r="B140" s="32" t="s">
        <v>199</v>
      </c>
      <c r="C140" s="36" t="s">
        <v>7</v>
      </c>
      <c r="D140" s="21">
        <v>29</v>
      </c>
      <c r="E140" s="68"/>
      <c r="F140" s="41" t="s">
        <v>582</v>
      </c>
      <c r="G140" s="1"/>
      <c r="H140" s="1"/>
      <c r="I140" s="12"/>
    </row>
    <row r="141" spans="1:9" x14ac:dyDescent="0.25">
      <c r="A141" s="4">
        <f t="shared" si="2"/>
        <v>138</v>
      </c>
      <c r="B141" s="32" t="s">
        <v>200</v>
      </c>
      <c r="C141" s="36" t="s">
        <v>7</v>
      </c>
      <c r="D141" s="21">
        <v>16</v>
      </c>
      <c r="E141" s="68"/>
      <c r="F141" s="41" t="s">
        <v>582</v>
      </c>
      <c r="G141" s="1"/>
      <c r="H141" s="1"/>
      <c r="I141" s="12"/>
    </row>
    <row r="142" spans="1:9" x14ac:dyDescent="0.25">
      <c r="A142" s="4">
        <f t="shared" si="2"/>
        <v>139</v>
      </c>
      <c r="B142" s="32" t="s">
        <v>201</v>
      </c>
      <c r="C142" s="36" t="s">
        <v>7</v>
      </c>
      <c r="D142" s="21">
        <v>8</v>
      </c>
      <c r="E142" s="68"/>
      <c r="F142" s="41" t="s">
        <v>582</v>
      </c>
      <c r="G142" s="1"/>
      <c r="H142" s="1"/>
      <c r="I142" s="12"/>
    </row>
    <row r="143" spans="1:9" s="10" customFormat="1" ht="15" x14ac:dyDescent="0.25">
      <c r="A143" s="4">
        <f t="shared" si="2"/>
        <v>140</v>
      </c>
      <c r="B143" s="32" t="s">
        <v>202</v>
      </c>
      <c r="C143" s="36" t="s">
        <v>7</v>
      </c>
      <c r="D143" s="21">
        <v>59</v>
      </c>
      <c r="E143" s="34">
        <v>77</v>
      </c>
      <c r="F143" s="37" t="s">
        <v>6</v>
      </c>
      <c r="G143" s="42"/>
      <c r="H143" s="42"/>
      <c r="I143" s="43"/>
    </row>
    <row r="144" spans="1:9" s="10" customFormat="1" ht="15" x14ac:dyDescent="0.25">
      <c r="A144" s="4">
        <f t="shared" si="2"/>
        <v>141</v>
      </c>
      <c r="B144" s="32" t="s">
        <v>203</v>
      </c>
      <c r="C144" s="36" t="s">
        <v>7</v>
      </c>
      <c r="D144" s="21">
        <v>20</v>
      </c>
      <c r="E144" s="34">
        <v>0</v>
      </c>
      <c r="F144" s="37" t="s">
        <v>6</v>
      </c>
      <c r="G144" s="44"/>
      <c r="H144" s="44"/>
      <c r="I144" s="45"/>
    </row>
    <row r="145" spans="1:9" x14ac:dyDescent="0.25">
      <c r="A145" s="4">
        <f t="shared" si="2"/>
        <v>142</v>
      </c>
      <c r="B145" s="32" t="s">
        <v>204</v>
      </c>
      <c r="C145" s="36" t="s">
        <v>7</v>
      </c>
      <c r="D145" s="21">
        <v>156</v>
      </c>
      <c r="E145" s="34">
        <v>94</v>
      </c>
      <c r="F145" s="41" t="s">
        <v>582</v>
      </c>
      <c r="G145" s="23"/>
      <c r="H145" s="24"/>
      <c r="I145" s="23"/>
    </row>
    <row r="146" spans="1:9" x14ac:dyDescent="0.25">
      <c r="A146" s="4">
        <f t="shared" si="2"/>
        <v>143</v>
      </c>
      <c r="B146" s="32" t="s">
        <v>205</v>
      </c>
      <c r="C146" s="36" t="s">
        <v>7</v>
      </c>
      <c r="D146" s="21">
        <v>195</v>
      </c>
      <c r="E146" s="34">
        <v>77</v>
      </c>
      <c r="F146" s="37" t="s">
        <v>6</v>
      </c>
      <c r="G146" s="23"/>
      <c r="H146" s="24"/>
      <c r="I146" s="23"/>
    </row>
    <row r="147" spans="1:9" x14ac:dyDescent="0.25">
      <c r="A147" s="4">
        <f t="shared" si="2"/>
        <v>144</v>
      </c>
      <c r="B147" s="32" t="s">
        <v>206</v>
      </c>
      <c r="C147" s="36" t="s">
        <v>7</v>
      </c>
      <c r="D147" s="21">
        <v>117</v>
      </c>
      <c r="E147" s="68">
        <v>188</v>
      </c>
      <c r="F147" s="37" t="s">
        <v>6</v>
      </c>
      <c r="G147" s="23"/>
      <c r="H147" s="24"/>
      <c r="I147" s="23"/>
    </row>
    <row r="148" spans="1:9" x14ac:dyDescent="0.25">
      <c r="A148" s="4">
        <f t="shared" si="2"/>
        <v>145</v>
      </c>
      <c r="B148" s="32" t="s">
        <v>207</v>
      </c>
      <c r="C148" s="33" t="s">
        <v>11</v>
      </c>
      <c r="D148" s="21">
        <v>59</v>
      </c>
      <c r="E148" s="68"/>
      <c r="F148" s="37" t="s">
        <v>6</v>
      </c>
      <c r="G148" s="23"/>
      <c r="H148" s="24"/>
      <c r="I148" s="23"/>
    </row>
    <row r="149" spans="1:9" x14ac:dyDescent="0.25">
      <c r="A149" s="4">
        <f t="shared" si="2"/>
        <v>146</v>
      </c>
      <c r="B149" s="32" t="s">
        <v>208</v>
      </c>
      <c r="C149" s="36" t="s">
        <v>7</v>
      </c>
      <c r="D149" s="21">
        <v>15</v>
      </c>
      <c r="E149" s="68"/>
      <c r="F149" s="37" t="s">
        <v>6</v>
      </c>
      <c r="G149" s="23"/>
      <c r="H149" s="24"/>
      <c r="I149" s="23"/>
    </row>
    <row r="150" spans="1:9" x14ac:dyDescent="0.25">
      <c r="A150" s="4">
        <f t="shared" si="2"/>
        <v>147</v>
      </c>
      <c r="B150" s="32" t="s">
        <v>209</v>
      </c>
      <c r="C150" s="36" t="s">
        <v>7</v>
      </c>
      <c r="D150" s="21">
        <v>36</v>
      </c>
      <c r="E150" s="34">
        <v>94</v>
      </c>
      <c r="F150" s="37" t="s">
        <v>6</v>
      </c>
      <c r="G150" s="23"/>
      <c r="H150" s="24"/>
      <c r="I150" s="23"/>
    </row>
    <row r="151" spans="1:9" x14ac:dyDescent="0.25">
      <c r="A151" s="4">
        <f t="shared" si="2"/>
        <v>148</v>
      </c>
      <c r="B151" s="39" t="s">
        <v>210</v>
      </c>
      <c r="C151" s="22" t="s">
        <v>7</v>
      </c>
      <c r="D151" s="21">
        <v>15</v>
      </c>
      <c r="E151" s="34">
        <v>29</v>
      </c>
      <c r="F151" s="37" t="s">
        <v>6</v>
      </c>
      <c r="G151" s="23"/>
      <c r="H151" s="24"/>
      <c r="I151" s="23"/>
    </row>
    <row r="152" spans="1:9" x14ac:dyDescent="0.25">
      <c r="A152" s="4">
        <f t="shared" si="2"/>
        <v>149</v>
      </c>
      <c r="B152" s="39" t="s">
        <v>211</v>
      </c>
      <c r="C152" s="22" t="s">
        <v>7</v>
      </c>
      <c r="D152" s="21">
        <v>156</v>
      </c>
      <c r="E152" s="34">
        <v>42</v>
      </c>
      <c r="F152" s="37" t="s">
        <v>6</v>
      </c>
      <c r="G152" s="23"/>
      <c r="H152" s="24"/>
      <c r="I152" s="23"/>
    </row>
    <row r="153" spans="1:9" x14ac:dyDescent="0.25">
      <c r="A153" s="4">
        <f t="shared" si="2"/>
        <v>150</v>
      </c>
      <c r="B153" s="32" t="s">
        <v>212</v>
      </c>
      <c r="C153" s="36" t="s">
        <v>7</v>
      </c>
      <c r="D153" s="21">
        <v>117</v>
      </c>
      <c r="E153" s="34">
        <v>104</v>
      </c>
      <c r="F153" s="37" t="s">
        <v>6</v>
      </c>
      <c r="G153" s="23"/>
      <c r="H153" s="24"/>
      <c r="I153" s="23"/>
    </row>
    <row r="154" spans="1:9" x14ac:dyDescent="0.25">
      <c r="A154" s="4">
        <f t="shared" si="2"/>
        <v>151</v>
      </c>
      <c r="B154" s="39" t="s">
        <v>213</v>
      </c>
      <c r="C154" s="22" t="s">
        <v>7</v>
      </c>
      <c r="D154" s="21">
        <v>650</v>
      </c>
      <c r="E154" s="34">
        <v>68</v>
      </c>
      <c r="F154" s="37" t="s">
        <v>6</v>
      </c>
      <c r="G154" s="23"/>
      <c r="H154" s="24"/>
      <c r="I154" s="23"/>
    </row>
    <row r="155" spans="1:9" x14ac:dyDescent="0.25">
      <c r="A155" s="4">
        <f t="shared" si="2"/>
        <v>152</v>
      </c>
      <c r="B155" s="32" t="s">
        <v>214</v>
      </c>
      <c r="C155" s="36" t="s">
        <v>7</v>
      </c>
      <c r="D155" s="21">
        <v>1950</v>
      </c>
      <c r="E155" s="34">
        <v>83</v>
      </c>
      <c r="F155" s="37" t="s">
        <v>6</v>
      </c>
      <c r="G155" s="23"/>
      <c r="H155" s="24"/>
      <c r="I155" s="23"/>
    </row>
    <row r="156" spans="1:9" x14ac:dyDescent="0.25">
      <c r="A156" s="4">
        <f t="shared" si="2"/>
        <v>153</v>
      </c>
      <c r="B156" s="32" t="s">
        <v>215</v>
      </c>
      <c r="C156" s="36" t="s">
        <v>7</v>
      </c>
      <c r="D156" s="21">
        <v>1950</v>
      </c>
      <c r="E156" s="34">
        <v>83</v>
      </c>
      <c r="F156" s="37" t="s">
        <v>6</v>
      </c>
      <c r="G156" s="23"/>
      <c r="H156" s="24"/>
      <c r="I156" s="23"/>
    </row>
    <row r="157" spans="1:9" x14ac:dyDescent="0.25">
      <c r="A157" s="4">
        <f t="shared" si="2"/>
        <v>154</v>
      </c>
      <c r="B157" s="32" t="s">
        <v>216</v>
      </c>
      <c r="C157" s="36" t="s">
        <v>7</v>
      </c>
      <c r="D157" s="21">
        <v>189</v>
      </c>
      <c r="E157" s="34">
        <v>154</v>
      </c>
      <c r="F157" s="37" t="s">
        <v>6</v>
      </c>
      <c r="G157" s="23"/>
      <c r="H157" s="24"/>
      <c r="I157" s="23"/>
    </row>
    <row r="158" spans="1:9" x14ac:dyDescent="0.25">
      <c r="A158" s="4">
        <f t="shared" si="2"/>
        <v>155</v>
      </c>
      <c r="B158" s="32" t="s">
        <v>217</v>
      </c>
      <c r="C158" s="36" t="s">
        <v>7</v>
      </c>
      <c r="D158" s="21">
        <v>156</v>
      </c>
      <c r="E158" s="34">
        <v>154</v>
      </c>
      <c r="F158" s="37" t="s">
        <v>6</v>
      </c>
      <c r="G158" s="23"/>
      <c r="H158" s="24"/>
      <c r="I158" s="23"/>
    </row>
    <row r="159" spans="1:9" x14ac:dyDescent="0.25">
      <c r="A159" s="4">
        <f t="shared" si="2"/>
        <v>156</v>
      </c>
      <c r="B159" s="32" t="s">
        <v>218</v>
      </c>
      <c r="C159" s="36" t="s">
        <v>7</v>
      </c>
      <c r="D159" s="21">
        <v>85</v>
      </c>
      <c r="E159" s="34">
        <v>337</v>
      </c>
      <c r="F159" s="37" t="s">
        <v>6</v>
      </c>
      <c r="G159" s="23"/>
      <c r="H159" s="24"/>
      <c r="I159" s="23"/>
    </row>
    <row r="160" spans="1:9" x14ac:dyDescent="0.25">
      <c r="A160" s="4">
        <f t="shared" si="2"/>
        <v>157</v>
      </c>
      <c r="B160" s="32" t="s">
        <v>219</v>
      </c>
      <c r="C160" s="36" t="s">
        <v>7</v>
      </c>
      <c r="D160" s="21">
        <v>60</v>
      </c>
      <c r="E160" s="34">
        <v>0</v>
      </c>
      <c r="F160" s="37" t="s">
        <v>6</v>
      </c>
      <c r="G160" s="23"/>
      <c r="H160" s="24"/>
      <c r="I160" s="23"/>
    </row>
    <row r="161" spans="1:9" x14ac:dyDescent="0.25">
      <c r="A161" s="4">
        <f t="shared" si="2"/>
        <v>158</v>
      </c>
      <c r="B161" s="39" t="s">
        <v>220</v>
      </c>
      <c r="C161" s="22" t="s">
        <v>7</v>
      </c>
      <c r="D161" s="21">
        <v>11</v>
      </c>
      <c r="E161" s="34">
        <v>188</v>
      </c>
      <c r="F161" s="37" t="s">
        <v>6</v>
      </c>
      <c r="G161" s="23"/>
      <c r="H161" s="24"/>
      <c r="I161" s="23"/>
    </row>
    <row r="162" spans="1:9" x14ac:dyDescent="0.25">
      <c r="A162" s="4">
        <f t="shared" si="2"/>
        <v>159</v>
      </c>
      <c r="B162" s="39" t="s">
        <v>221</v>
      </c>
      <c r="C162" s="22" t="s">
        <v>7</v>
      </c>
      <c r="D162" s="21">
        <v>10</v>
      </c>
      <c r="E162" s="34">
        <v>159</v>
      </c>
      <c r="F162" s="37" t="s">
        <v>6</v>
      </c>
      <c r="G162" s="23"/>
      <c r="H162" s="24"/>
      <c r="I162" s="23"/>
    </row>
    <row r="163" spans="1:9" x14ac:dyDescent="0.25">
      <c r="A163" s="4">
        <f t="shared" si="2"/>
        <v>160</v>
      </c>
      <c r="B163" s="39" t="s">
        <v>222</v>
      </c>
      <c r="C163" s="22" t="s">
        <v>7</v>
      </c>
      <c r="D163" s="21">
        <v>4</v>
      </c>
      <c r="E163" s="34">
        <v>63</v>
      </c>
      <c r="F163" s="37" t="s">
        <v>6</v>
      </c>
      <c r="G163" s="23"/>
      <c r="H163" s="24"/>
      <c r="I163" s="23"/>
    </row>
    <row r="164" spans="1:9" x14ac:dyDescent="0.25">
      <c r="A164" s="4">
        <f t="shared" si="2"/>
        <v>161</v>
      </c>
      <c r="B164" s="32" t="s">
        <v>223</v>
      </c>
      <c r="C164" s="36" t="s">
        <v>7</v>
      </c>
      <c r="D164" s="21">
        <v>195</v>
      </c>
      <c r="E164" s="34">
        <v>46</v>
      </c>
      <c r="F164" s="37" t="s">
        <v>6</v>
      </c>
      <c r="G164" s="23"/>
      <c r="H164" s="24"/>
      <c r="I164" s="23"/>
    </row>
    <row r="165" spans="1:9" x14ac:dyDescent="0.25">
      <c r="A165" s="4">
        <f t="shared" si="2"/>
        <v>162</v>
      </c>
      <c r="B165" s="32" t="s">
        <v>224</v>
      </c>
      <c r="C165" s="36" t="s">
        <v>7</v>
      </c>
      <c r="D165" s="21">
        <v>26</v>
      </c>
      <c r="E165" s="34">
        <v>47</v>
      </c>
      <c r="F165" s="37" t="s">
        <v>6</v>
      </c>
      <c r="G165" s="23"/>
      <c r="H165" s="24"/>
      <c r="I165" s="23"/>
    </row>
    <row r="166" spans="1:9" x14ac:dyDescent="0.25">
      <c r="A166" s="4">
        <f t="shared" si="2"/>
        <v>163</v>
      </c>
      <c r="B166" s="32" t="s">
        <v>225</v>
      </c>
      <c r="C166" s="36" t="s">
        <v>7</v>
      </c>
      <c r="D166" s="21">
        <v>78</v>
      </c>
      <c r="E166" s="34">
        <v>34</v>
      </c>
      <c r="F166" s="37" t="s">
        <v>6</v>
      </c>
      <c r="G166" s="23"/>
      <c r="H166" s="24"/>
      <c r="I166" s="23"/>
    </row>
    <row r="167" spans="1:9" x14ac:dyDescent="0.25">
      <c r="A167" s="4">
        <f t="shared" si="2"/>
        <v>164</v>
      </c>
      <c r="B167" s="32" t="s">
        <v>226</v>
      </c>
      <c r="C167" s="36" t="s">
        <v>7</v>
      </c>
      <c r="D167" s="21">
        <v>46</v>
      </c>
      <c r="E167" s="34">
        <v>46</v>
      </c>
      <c r="F167" s="37" t="s">
        <v>6</v>
      </c>
      <c r="G167" s="23"/>
      <c r="H167" s="24"/>
      <c r="I167" s="23"/>
    </row>
    <row r="168" spans="1:9" x14ac:dyDescent="0.25">
      <c r="A168" s="4">
        <f t="shared" si="2"/>
        <v>165</v>
      </c>
      <c r="B168" s="32" t="s">
        <v>227</v>
      </c>
      <c r="C168" s="36" t="s">
        <v>7</v>
      </c>
      <c r="D168" s="21">
        <v>101</v>
      </c>
      <c r="E168" s="34">
        <v>46</v>
      </c>
      <c r="F168" s="37" t="s">
        <v>6</v>
      </c>
      <c r="G168" s="23"/>
      <c r="H168" s="24"/>
      <c r="I168" s="23"/>
    </row>
    <row r="169" spans="1:9" x14ac:dyDescent="0.25">
      <c r="A169" s="4">
        <f t="shared" si="2"/>
        <v>166</v>
      </c>
      <c r="B169" s="32" t="s">
        <v>228</v>
      </c>
      <c r="C169" s="36" t="s">
        <v>7</v>
      </c>
      <c r="D169" s="21">
        <v>33</v>
      </c>
      <c r="E169" s="34">
        <v>4</v>
      </c>
      <c r="F169" s="37" t="s">
        <v>6</v>
      </c>
      <c r="G169" s="23"/>
      <c r="H169" s="24"/>
      <c r="I169" s="23"/>
    </row>
    <row r="170" spans="1:9" x14ac:dyDescent="0.25">
      <c r="A170" s="4">
        <f t="shared" si="2"/>
        <v>167</v>
      </c>
      <c r="B170" s="32" t="s">
        <v>229</v>
      </c>
      <c r="C170" s="36" t="s">
        <v>7</v>
      </c>
      <c r="D170" s="21">
        <v>16</v>
      </c>
      <c r="E170" s="34">
        <v>7</v>
      </c>
      <c r="F170" s="37" t="s">
        <v>6</v>
      </c>
      <c r="G170" s="23"/>
      <c r="H170" s="24"/>
      <c r="I170" s="23"/>
    </row>
    <row r="171" spans="1:9" x14ac:dyDescent="0.25">
      <c r="A171" s="4">
        <f t="shared" si="2"/>
        <v>168</v>
      </c>
      <c r="B171" s="32" t="s">
        <v>230</v>
      </c>
      <c r="C171" s="36" t="s">
        <v>7</v>
      </c>
      <c r="D171" s="21">
        <v>65</v>
      </c>
      <c r="E171" s="34">
        <v>62</v>
      </c>
      <c r="F171" s="37" t="s">
        <v>6</v>
      </c>
      <c r="G171" s="23"/>
      <c r="H171" s="24"/>
      <c r="I171" s="23"/>
    </row>
    <row r="172" spans="1:9" x14ac:dyDescent="0.25">
      <c r="A172" s="4">
        <f t="shared" si="2"/>
        <v>169</v>
      </c>
      <c r="B172" s="32" t="s">
        <v>231</v>
      </c>
      <c r="C172" s="36" t="s">
        <v>7</v>
      </c>
      <c r="D172" s="21">
        <v>39</v>
      </c>
      <c r="E172" s="34">
        <v>24</v>
      </c>
      <c r="F172" s="37" t="s">
        <v>6</v>
      </c>
      <c r="G172" s="23"/>
      <c r="H172" s="24"/>
      <c r="I172" s="23"/>
    </row>
    <row r="173" spans="1:9" x14ac:dyDescent="0.25">
      <c r="A173" s="4">
        <f t="shared" si="2"/>
        <v>170</v>
      </c>
      <c r="B173" s="32" t="s">
        <v>232</v>
      </c>
      <c r="C173" s="36" t="s">
        <v>7</v>
      </c>
      <c r="D173" s="21">
        <v>390</v>
      </c>
      <c r="E173" s="34">
        <v>62</v>
      </c>
      <c r="F173" s="37" t="s">
        <v>6</v>
      </c>
      <c r="G173" s="23"/>
      <c r="H173" s="24"/>
      <c r="I173" s="23"/>
    </row>
    <row r="174" spans="1:9" x14ac:dyDescent="0.25">
      <c r="A174" s="4">
        <f t="shared" si="2"/>
        <v>171</v>
      </c>
      <c r="B174" s="32" t="s">
        <v>233</v>
      </c>
      <c r="C174" s="36" t="s">
        <v>7</v>
      </c>
      <c r="D174" s="21">
        <v>91</v>
      </c>
      <c r="E174" s="34">
        <v>19</v>
      </c>
      <c r="F174" s="37" t="s">
        <v>6</v>
      </c>
      <c r="G174" s="23"/>
      <c r="H174" s="24"/>
      <c r="I174" s="23"/>
    </row>
    <row r="175" spans="1:9" x14ac:dyDescent="0.25">
      <c r="A175" s="4">
        <f t="shared" si="2"/>
        <v>172</v>
      </c>
      <c r="B175" s="39" t="s">
        <v>234</v>
      </c>
      <c r="C175" s="22" t="s">
        <v>7</v>
      </c>
      <c r="D175" s="21">
        <v>26</v>
      </c>
      <c r="E175" s="34">
        <v>36</v>
      </c>
      <c r="F175" s="37" t="s">
        <v>6</v>
      </c>
      <c r="G175" s="23"/>
      <c r="H175" s="24"/>
      <c r="I175" s="23"/>
    </row>
    <row r="176" spans="1:9" x14ac:dyDescent="0.25">
      <c r="A176" s="4">
        <f t="shared" si="2"/>
        <v>173</v>
      </c>
      <c r="B176" s="32" t="s">
        <v>235</v>
      </c>
      <c r="C176" s="36" t="s">
        <v>7</v>
      </c>
      <c r="D176" s="21">
        <v>117</v>
      </c>
      <c r="E176" s="34">
        <v>245</v>
      </c>
      <c r="F176" s="37" t="s">
        <v>6</v>
      </c>
      <c r="G176" s="23"/>
      <c r="H176" s="24"/>
      <c r="I176" s="23"/>
    </row>
    <row r="177" spans="1:9" x14ac:dyDescent="0.25">
      <c r="A177" s="4">
        <f t="shared" si="2"/>
        <v>174</v>
      </c>
      <c r="B177" s="32" t="s">
        <v>236</v>
      </c>
      <c r="C177" s="36" t="s">
        <v>7</v>
      </c>
      <c r="D177" s="21">
        <v>2</v>
      </c>
      <c r="E177" s="34">
        <v>62</v>
      </c>
      <c r="F177" s="37" t="s">
        <v>6</v>
      </c>
      <c r="G177" s="23"/>
      <c r="H177" s="24"/>
      <c r="I177" s="23"/>
    </row>
    <row r="178" spans="1:9" x14ac:dyDescent="0.25">
      <c r="A178" s="4">
        <f t="shared" si="2"/>
        <v>175</v>
      </c>
      <c r="B178" s="32" t="s">
        <v>237</v>
      </c>
      <c r="C178" s="36" t="s">
        <v>7</v>
      </c>
      <c r="D178" s="21">
        <v>156</v>
      </c>
      <c r="E178" s="34">
        <v>84</v>
      </c>
      <c r="F178" s="37" t="s">
        <v>6</v>
      </c>
      <c r="G178" s="23"/>
      <c r="H178" s="24"/>
      <c r="I178" s="23"/>
    </row>
    <row r="179" spans="1:9" x14ac:dyDescent="0.25">
      <c r="A179" s="4">
        <f t="shared" si="2"/>
        <v>176</v>
      </c>
      <c r="B179" s="32" t="s">
        <v>22</v>
      </c>
      <c r="C179" s="36" t="s">
        <v>7</v>
      </c>
      <c r="D179" s="21">
        <v>650</v>
      </c>
      <c r="E179" s="34">
        <v>110</v>
      </c>
      <c r="F179" s="37" t="s">
        <v>6</v>
      </c>
      <c r="G179" s="23"/>
      <c r="H179" s="24"/>
      <c r="I179" s="23"/>
    </row>
    <row r="180" spans="1:9" x14ac:dyDescent="0.25">
      <c r="A180" s="4">
        <f t="shared" si="2"/>
        <v>177</v>
      </c>
      <c r="B180" s="32" t="s">
        <v>238</v>
      </c>
      <c r="C180" s="36" t="s">
        <v>7</v>
      </c>
      <c r="D180" s="21">
        <v>260</v>
      </c>
      <c r="E180" s="34">
        <v>94</v>
      </c>
      <c r="F180" s="37" t="s">
        <v>6</v>
      </c>
      <c r="G180" s="23"/>
      <c r="H180" s="24"/>
      <c r="I180" s="23"/>
    </row>
    <row r="181" spans="1:9" x14ac:dyDescent="0.25">
      <c r="A181" s="4">
        <f t="shared" si="2"/>
        <v>178</v>
      </c>
      <c r="B181" s="32" t="s">
        <v>239</v>
      </c>
      <c r="C181" s="36" t="s">
        <v>7</v>
      </c>
      <c r="D181" s="21">
        <v>143</v>
      </c>
      <c r="E181" s="34">
        <v>110</v>
      </c>
      <c r="F181" s="37" t="s">
        <v>6</v>
      </c>
      <c r="G181" s="23"/>
      <c r="H181" s="24"/>
      <c r="I181" s="23"/>
    </row>
    <row r="182" spans="1:9" x14ac:dyDescent="0.25">
      <c r="A182" s="4">
        <f t="shared" si="2"/>
        <v>179</v>
      </c>
      <c r="B182" s="32" t="s">
        <v>240</v>
      </c>
      <c r="C182" s="36" t="s">
        <v>7</v>
      </c>
      <c r="D182" s="21">
        <v>20</v>
      </c>
      <c r="E182" s="34">
        <v>19</v>
      </c>
      <c r="F182" s="37" t="s">
        <v>6</v>
      </c>
      <c r="G182" s="23"/>
      <c r="H182" s="24"/>
      <c r="I182" s="23"/>
    </row>
    <row r="183" spans="1:9" x14ac:dyDescent="0.25">
      <c r="A183" s="4">
        <f t="shared" si="2"/>
        <v>180</v>
      </c>
      <c r="B183" s="32" t="s">
        <v>241</v>
      </c>
      <c r="C183" s="36" t="s">
        <v>7</v>
      </c>
      <c r="D183" s="21">
        <v>52</v>
      </c>
      <c r="E183" s="34">
        <v>307</v>
      </c>
      <c r="F183" s="37" t="s">
        <v>6</v>
      </c>
      <c r="G183" s="23"/>
      <c r="H183" s="24"/>
      <c r="I183" s="23"/>
    </row>
    <row r="184" spans="1:9" x14ac:dyDescent="0.25">
      <c r="A184" s="4">
        <f t="shared" si="2"/>
        <v>181</v>
      </c>
      <c r="B184" s="32" t="s">
        <v>242</v>
      </c>
      <c r="C184" s="36" t="s">
        <v>7</v>
      </c>
      <c r="D184" s="21">
        <v>58</v>
      </c>
      <c r="E184" s="34">
        <v>307</v>
      </c>
      <c r="F184" s="37" t="s">
        <v>6</v>
      </c>
      <c r="G184" s="23"/>
      <c r="H184" s="24"/>
      <c r="I184" s="23"/>
    </row>
    <row r="185" spans="1:9" x14ac:dyDescent="0.25">
      <c r="A185" s="4">
        <f t="shared" si="2"/>
        <v>182</v>
      </c>
      <c r="B185" s="32" t="s">
        <v>243</v>
      </c>
      <c r="C185" s="36" t="s">
        <v>7</v>
      </c>
      <c r="D185" s="21">
        <v>8</v>
      </c>
      <c r="E185" s="34">
        <v>29</v>
      </c>
      <c r="F185" s="37" t="s">
        <v>6</v>
      </c>
      <c r="G185" s="23"/>
      <c r="H185" s="24"/>
      <c r="I185" s="23"/>
    </row>
    <row r="186" spans="1:9" x14ac:dyDescent="0.25">
      <c r="A186" s="4">
        <f t="shared" si="2"/>
        <v>183</v>
      </c>
      <c r="B186" s="32" t="s">
        <v>244</v>
      </c>
      <c r="C186" s="36" t="s">
        <v>7</v>
      </c>
      <c r="D186" s="21">
        <v>21</v>
      </c>
      <c r="E186" s="34">
        <v>72</v>
      </c>
      <c r="F186" s="37" t="s">
        <v>6</v>
      </c>
      <c r="G186" s="23"/>
      <c r="H186" s="24"/>
      <c r="I186" s="23"/>
    </row>
    <row r="187" spans="1:9" x14ac:dyDescent="0.25">
      <c r="A187" s="4">
        <f t="shared" si="2"/>
        <v>184</v>
      </c>
      <c r="B187" s="32" t="s">
        <v>245</v>
      </c>
      <c r="C187" s="36" t="s">
        <v>7</v>
      </c>
      <c r="D187" s="21">
        <v>21</v>
      </c>
      <c r="E187" s="34">
        <v>72</v>
      </c>
      <c r="F187" s="37" t="s">
        <v>6</v>
      </c>
      <c r="G187" s="23"/>
      <c r="H187" s="24"/>
      <c r="I187" s="23"/>
    </row>
    <row r="188" spans="1:9" x14ac:dyDescent="0.25">
      <c r="A188" s="4">
        <f t="shared" si="2"/>
        <v>185</v>
      </c>
      <c r="B188" s="32" t="s">
        <v>246</v>
      </c>
      <c r="C188" s="36" t="s">
        <v>7</v>
      </c>
      <c r="D188" s="21">
        <v>182</v>
      </c>
      <c r="E188" s="34">
        <v>65</v>
      </c>
      <c r="F188" s="37" t="s">
        <v>6</v>
      </c>
      <c r="G188" s="23"/>
      <c r="H188" s="24"/>
      <c r="I188" s="23"/>
    </row>
    <row r="189" spans="1:9" x14ac:dyDescent="0.25">
      <c r="A189" s="4">
        <f t="shared" si="2"/>
        <v>186</v>
      </c>
      <c r="B189" s="32" t="s">
        <v>247</v>
      </c>
      <c r="C189" s="36" t="s">
        <v>7</v>
      </c>
      <c r="D189" s="21">
        <v>169</v>
      </c>
      <c r="E189" s="34">
        <v>65</v>
      </c>
      <c r="F189" s="37" t="s">
        <v>6</v>
      </c>
      <c r="G189" s="23"/>
      <c r="H189" s="24"/>
      <c r="I189" s="23"/>
    </row>
    <row r="190" spans="1:9" x14ac:dyDescent="0.25">
      <c r="A190" s="4">
        <f t="shared" si="2"/>
        <v>187</v>
      </c>
      <c r="B190" s="32" t="s">
        <v>248</v>
      </c>
      <c r="C190" s="36" t="s">
        <v>7</v>
      </c>
      <c r="D190" s="21">
        <v>998</v>
      </c>
      <c r="E190" s="34">
        <v>250</v>
      </c>
      <c r="F190" s="37" t="s">
        <v>6</v>
      </c>
      <c r="G190" s="23"/>
      <c r="H190" s="24"/>
      <c r="I190" s="23"/>
    </row>
    <row r="191" spans="1:9" x14ac:dyDescent="0.25">
      <c r="A191" s="4">
        <f t="shared" si="2"/>
        <v>188</v>
      </c>
      <c r="B191" s="32" t="s">
        <v>249</v>
      </c>
      <c r="C191" s="36" t="s">
        <v>7</v>
      </c>
      <c r="D191" s="21">
        <v>1370</v>
      </c>
      <c r="E191" s="34">
        <v>156</v>
      </c>
      <c r="F191" s="37" t="s">
        <v>6</v>
      </c>
      <c r="G191" s="23"/>
      <c r="H191" s="24"/>
      <c r="I191" s="23"/>
    </row>
    <row r="192" spans="1:9" x14ac:dyDescent="0.25">
      <c r="A192" s="4">
        <f t="shared" si="2"/>
        <v>189</v>
      </c>
      <c r="B192" s="32" t="s">
        <v>250</v>
      </c>
      <c r="C192" s="36" t="s">
        <v>7</v>
      </c>
      <c r="D192" s="21">
        <v>170</v>
      </c>
      <c r="E192" s="68">
        <v>110</v>
      </c>
      <c r="F192" s="37" t="s">
        <v>6</v>
      </c>
      <c r="G192" s="23"/>
      <c r="H192" s="24"/>
      <c r="I192" s="23"/>
    </row>
    <row r="193" spans="1:9" x14ac:dyDescent="0.25">
      <c r="A193" s="4">
        <f t="shared" si="2"/>
        <v>190</v>
      </c>
      <c r="B193" s="32" t="s">
        <v>251</v>
      </c>
      <c r="C193" s="36" t="s">
        <v>7</v>
      </c>
      <c r="D193" s="21">
        <v>135</v>
      </c>
      <c r="E193" s="68"/>
      <c r="F193" s="37" t="s">
        <v>6</v>
      </c>
      <c r="G193" s="23"/>
      <c r="H193" s="24"/>
      <c r="I193" s="23"/>
    </row>
    <row r="194" spans="1:9" x14ac:dyDescent="0.25">
      <c r="A194" s="4">
        <f t="shared" si="2"/>
        <v>191</v>
      </c>
      <c r="B194" s="32" t="s">
        <v>252</v>
      </c>
      <c r="C194" s="36" t="s">
        <v>7</v>
      </c>
      <c r="D194" s="21">
        <v>32</v>
      </c>
      <c r="E194" s="34">
        <v>0</v>
      </c>
      <c r="F194" s="37" t="s">
        <v>6</v>
      </c>
      <c r="G194" s="23"/>
      <c r="H194" s="24"/>
      <c r="I194" s="23"/>
    </row>
    <row r="195" spans="1:9" x14ac:dyDescent="0.25">
      <c r="A195" s="4">
        <f t="shared" si="2"/>
        <v>192</v>
      </c>
      <c r="B195" s="32" t="s">
        <v>253</v>
      </c>
      <c r="C195" s="36" t="s">
        <v>7</v>
      </c>
      <c r="D195" s="21">
        <v>17</v>
      </c>
      <c r="E195" s="34">
        <v>15</v>
      </c>
      <c r="F195" s="37" t="s">
        <v>6</v>
      </c>
      <c r="G195" s="23"/>
      <c r="H195" s="24"/>
      <c r="I195" s="23"/>
    </row>
    <row r="196" spans="1:9" x14ac:dyDescent="0.25">
      <c r="A196" s="4">
        <f t="shared" si="2"/>
        <v>193</v>
      </c>
      <c r="B196" s="32" t="s">
        <v>254</v>
      </c>
      <c r="C196" s="36" t="s">
        <v>7</v>
      </c>
      <c r="D196" s="21">
        <v>6</v>
      </c>
      <c r="E196" s="34">
        <v>16</v>
      </c>
      <c r="F196" s="37" t="s">
        <v>6</v>
      </c>
      <c r="G196" s="23"/>
      <c r="H196" s="24"/>
      <c r="I196" s="23"/>
    </row>
    <row r="197" spans="1:9" x14ac:dyDescent="0.25">
      <c r="A197" s="4">
        <f t="shared" si="2"/>
        <v>194</v>
      </c>
      <c r="B197" s="32" t="s">
        <v>255</v>
      </c>
      <c r="C197" s="36" t="s">
        <v>7</v>
      </c>
      <c r="D197" s="21">
        <v>364</v>
      </c>
      <c r="E197" s="34">
        <v>85</v>
      </c>
      <c r="F197" s="37" t="s">
        <v>6</v>
      </c>
      <c r="G197" s="23"/>
      <c r="H197" s="24"/>
      <c r="I197" s="23"/>
    </row>
    <row r="198" spans="1:9" x14ac:dyDescent="0.25">
      <c r="A198" s="4">
        <f t="shared" ref="A198:A261" si="3">A197+1</f>
        <v>195</v>
      </c>
      <c r="B198" s="32" t="s">
        <v>256</v>
      </c>
      <c r="C198" s="36" t="s">
        <v>7</v>
      </c>
      <c r="D198" s="21">
        <v>156</v>
      </c>
      <c r="E198" s="34">
        <v>110</v>
      </c>
      <c r="F198" s="37" t="s">
        <v>6</v>
      </c>
      <c r="G198" s="23"/>
      <c r="H198" s="24"/>
      <c r="I198" s="23"/>
    </row>
    <row r="199" spans="1:9" x14ac:dyDescent="0.25">
      <c r="A199" s="4">
        <f t="shared" si="3"/>
        <v>196</v>
      </c>
      <c r="B199" s="39" t="s">
        <v>257</v>
      </c>
      <c r="C199" s="22" t="s">
        <v>7</v>
      </c>
      <c r="D199" s="21">
        <v>325</v>
      </c>
      <c r="E199" s="34">
        <v>124</v>
      </c>
      <c r="F199" s="37" t="s">
        <v>6</v>
      </c>
      <c r="G199" s="23"/>
      <c r="H199" s="24"/>
      <c r="I199" s="23"/>
    </row>
    <row r="200" spans="1:9" x14ac:dyDescent="0.25">
      <c r="A200" s="4">
        <f t="shared" si="3"/>
        <v>197</v>
      </c>
      <c r="B200" s="32" t="s">
        <v>258</v>
      </c>
      <c r="C200" s="36" t="s">
        <v>7</v>
      </c>
      <c r="D200" s="21">
        <v>169</v>
      </c>
      <c r="E200" s="34">
        <v>72</v>
      </c>
      <c r="F200" s="37" t="s">
        <v>6</v>
      </c>
      <c r="G200" s="23"/>
      <c r="H200" s="24"/>
      <c r="I200" s="23"/>
    </row>
    <row r="201" spans="1:9" x14ac:dyDescent="0.25">
      <c r="A201" s="4">
        <f t="shared" si="3"/>
        <v>198</v>
      </c>
      <c r="B201" s="32" t="s">
        <v>259</v>
      </c>
      <c r="C201" s="33" t="s">
        <v>11</v>
      </c>
      <c r="D201" s="21">
        <v>8</v>
      </c>
      <c r="E201" s="34">
        <v>98</v>
      </c>
      <c r="F201" s="37" t="s">
        <v>6</v>
      </c>
      <c r="G201" s="23"/>
      <c r="H201" s="24"/>
      <c r="I201" s="23"/>
    </row>
    <row r="202" spans="1:9" x14ac:dyDescent="0.25">
      <c r="A202" s="4">
        <f t="shared" si="3"/>
        <v>199</v>
      </c>
      <c r="B202" s="32" t="s">
        <v>260</v>
      </c>
      <c r="C202" s="36" t="s">
        <v>7</v>
      </c>
      <c r="D202" s="21">
        <v>650</v>
      </c>
      <c r="E202" s="34">
        <v>77</v>
      </c>
      <c r="F202" s="37" t="s">
        <v>6</v>
      </c>
      <c r="G202" s="23"/>
      <c r="H202" s="24"/>
      <c r="I202" s="23"/>
    </row>
    <row r="203" spans="1:9" x14ac:dyDescent="0.25">
      <c r="A203" s="4">
        <f t="shared" si="3"/>
        <v>200</v>
      </c>
      <c r="B203" s="32" t="s">
        <v>261</v>
      </c>
      <c r="C203" s="36" t="s">
        <v>7</v>
      </c>
      <c r="D203" s="21">
        <v>585</v>
      </c>
      <c r="E203" s="34">
        <v>77</v>
      </c>
      <c r="F203" s="37" t="s">
        <v>6</v>
      </c>
      <c r="G203" s="23"/>
      <c r="H203" s="24"/>
      <c r="I203" s="23"/>
    </row>
    <row r="204" spans="1:9" x14ac:dyDescent="0.25">
      <c r="A204" s="4">
        <f t="shared" si="3"/>
        <v>201</v>
      </c>
      <c r="B204" s="32" t="s">
        <v>262</v>
      </c>
      <c r="C204" s="36" t="s">
        <v>7</v>
      </c>
      <c r="D204" s="21">
        <v>650</v>
      </c>
      <c r="E204" s="34">
        <v>307</v>
      </c>
      <c r="F204" s="37" t="s">
        <v>6</v>
      </c>
      <c r="G204" s="23"/>
      <c r="H204" s="24"/>
      <c r="I204" s="23"/>
    </row>
    <row r="205" spans="1:9" x14ac:dyDescent="0.25">
      <c r="A205" s="4">
        <f t="shared" si="3"/>
        <v>202</v>
      </c>
      <c r="B205" s="32" t="s">
        <v>263</v>
      </c>
      <c r="C205" s="36" t="s">
        <v>7</v>
      </c>
      <c r="D205" s="21">
        <v>585</v>
      </c>
      <c r="E205" s="34">
        <v>307</v>
      </c>
      <c r="F205" s="37" t="s">
        <v>6</v>
      </c>
      <c r="G205" s="23"/>
      <c r="H205" s="24"/>
      <c r="I205" s="23"/>
    </row>
    <row r="206" spans="1:9" x14ac:dyDescent="0.25">
      <c r="A206" s="4">
        <f t="shared" si="3"/>
        <v>203</v>
      </c>
      <c r="B206" s="32" t="s">
        <v>264</v>
      </c>
      <c r="C206" s="36" t="s">
        <v>7</v>
      </c>
      <c r="D206" s="21">
        <v>520</v>
      </c>
      <c r="E206" s="34">
        <v>215</v>
      </c>
      <c r="F206" s="37" t="s">
        <v>6</v>
      </c>
      <c r="G206" s="23"/>
      <c r="H206" s="24"/>
      <c r="I206" s="23"/>
    </row>
    <row r="207" spans="1:9" x14ac:dyDescent="0.25">
      <c r="A207" s="4">
        <f t="shared" si="3"/>
        <v>204</v>
      </c>
      <c r="B207" s="32" t="s">
        <v>265</v>
      </c>
      <c r="C207" s="36" t="s">
        <v>7</v>
      </c>
      <c r="D207" s="21">
        <v>2</v>
      </c>
      <c r="E207" s="34">
        <v>63</v>
      </c>
      <c r="F207" s="37" t="s">
        <v>6</v>
      </c>
      <c r="G207" s="23"/>
      <c r="H207" s="24"/>
      <c r="I207" s="23"/>
    </row>
    <row r="208" spans="1:9" x14ac:dyDescent="0.25">
      <c r="A208" s="4">
        <f t="shared" si="3"/>
        <v>205</v>
      </c>
      <c r="B208" s="32" t="s">
        <v>266</v>
      </c>
      <c r="C208" s="36" t="s">
        <v>7</v>
      </c>
      <c r="D208" s="21">
        <v>23</v>
      </c>
      <c r="E208" s="34">
        <v>29</v>
      </c>
      <c r="F208" s="37" t="s">
        <v>6</v>
      </c>
      <c r="G208" s="23"/>
      <c r="H208" s="24"/>
      <c r="I208" s="23"/>
    </row>
    <row r="209" spans="1:9" x14ac:dyDescent="0.25">
      <c r="A209" s="4">
        <f t="shared" si="3"/>
        <v>206</v>
      </c>
      <c r="B209" s="32" t="s">
        <v>267</v>
      </c>
      <c r="C209" s="36" t="s">
        <v>7</v>
      </c>
      <c r="D209" s="21">
        <v>2</v>
      </c>
      <c r="E209" s="34">
        <v>16</v>
      </c>
      <c r="F209" s="37" t="s">
        <v>6</v>
      </c>
      <c r="G209" s="23"/>
      <c r="H209" s="24"/>
      <c r="I209" s="23"/>
    </row>
    <row r="210" spans="1:9" x14ac:dyDescent="0.25">
      <c r="A210" s="4">
        <f t="shared" si="3"/>
        <v>207</v>
      </c>
      <c r="B210" s="32" t="s">
        <v>268</v>
      </c>
      <c r="C210" s="36" t="s">
        <v>7</v>
      </c>
      <c r="D210" s="21">
        <v>2</v>
      </c>
      <c r="E210" s="34">
        <v>16</v>
      </c>
      <c r="F210" s="37" t="s">
        <v>6</v>
      </c>
      <c r="G210" s="23"/>
      <c r="H210" s="24"/>
      <c r="I210" s="23"/>
    </row>
    <row r="211" spans="1:9" x14ac:dyDescent="0.25">
      <c r="A211" s="4">
        <f t="shared" si="3"/>
        <v>208</v>
      </c>
      <c r="B211" s="32" t="s">
        <v>269</v>
      </c>
      <c r="C211" s="36" t="s">
        <v>7</v>
      </c>
      <c r="D211" s="21">
        <v>2</v>
      </c>
      <c r="E211" s="34">
        <v>16</v>
      </c>
      <c r="F211" s="37" t="s">
        <v>6</v>
      </c>
      <c r="G211" s="23"/>
      <c r="H211" s="24"/>
      <c r="I211" s="23"/>
    </row>
    <row r="212" spans="1:9" x14ac:dyDescent="0.25">
      <c r="A212" s="4">
        <f t="shared" si="3"/>
        <v>209</v>
      </c>
      <c r="B212" s="32" t="s">
        <v>270</v>
      </c>
      <c r="C212" s="36" t="s">
        <v>7</v>
      </c>
      <c r="D212" s="21">
        <v>8</v>
      </c>
      <c r="E212" s="34">
        <v>215</v>
      </c>
      <c r="F212" s="37" t="s">
        <v>6</v>
      </c>
      <c r="G212" s="23"/>
      <c r="H212" s="24"/>
      <c r="I212" s="23"/>
    </row>
    <row r="213" spans="1:9" x14ac:dyDescent="0.25">
      <c r="A213" s="4">
        <f t="shared" si="3"/>
        <v>210</v>
      </c>
      <c r="B213" s="32" t="s">
        <v>271</v>
      </c>
      <c r="C213" s="36" t="s">
        <v>7</v>
      </c>
      <c r="D213" s="21">
        <v>85</v>
      </c>
      <c r="E213" s="34">
        <v>46</v>
      </c>
      <c r="F213" s="37" t="s">
        <v>6</v>
      </c>
      <c r="G213" s="23"/>
      <c r="H213" s="24"/>
      <c r="I213" s="23"/>
    </row>
    <row r="214" spans="1:9" x14ac:dyDescent="0.25">
      <c r="A214" s="4">
        <f t="shared" si="3"/>
        <v>211</v>
      </c>
      <c r="B214" s="32" t="s">
        <v>272</v>
      </c>
      <c r="C214" s="36" t="s">
        <v>7</v>
      </c>
      <c r="D214" s="21">
        <v>259</v>
      </c>
      <c r="E214" s="34">
        <v>125</v>
      </c>
      <c r="F214" s="37" t="s">
        <v>6</v>
      </c>
      <c r="G214" s="23"/>
      <c r="H214" s="24"/>
      <c r="I214" s="23"/>
    </row>
    <row r="215" spans="1:9" x14ac:dyDescent="0.25">
      <c r="A215" s="4">
        <f t="shared" si="3"/>
        <v>212</v>
      </c>
      <c r="B215" s="32" t="s">
        <v>273</v>
      </c>
      <c r="C215" s="36" t="s">
        <v>7</v>
      </c>
      <c r="D215" s="21">
        <v>217</v>
      </c>
      <c r="E215" s="34">
        <v>215</v>
      </c>
      <c r="F215" s="37" t="s">
        <v>6</v>
      </c>
      <c r="G215" s="23"/>
      <c r="H215" s="24"/>
      <c r="I215" s="23"/>
    </row>
    <row r="216" spans="1:9" x14ac:dyDescent="0.25">
      <c r="A216" s="4">
        <f t="shared" si="3"/>
        <v>213</v>
      </c>
      <c r="B216" s="32" t="s">
        <v>274</v>
      </c>
      <c r="C216" s="36" t="s">
        <v>7</v>
      </c>
      <c r="D216" s="21">
        <v>159</v>
      </c>
      <c r="E216" s="34">
        <v>125</v>
      </c>
      <c r="F216" s="37" t="s">
        <v>6</v>
      </c>
      <c r="G216" s="23"/>
      <c r="H216" s="24"/>
      <c r="I216" s="23"/>
    </row>
    <row r="217" spans="1:9" x14ac:dyDescent="0.25">
      <c r="A217" s="4">
        <f t="shared" si="3"/>
        <v>214</v>
      </c>
      <c r="B217" s="39" t="s">
        <v>275</v>
      </c>
      <c r="C217" s="22" t="s">
        <v>7</v>
      </c>
      <c r="D217" s="21">
        <v>117</v>
      </c>
      <c r="E217" s="68">
        <v>307</v>
      </c>
      <c r="F217" s="37" t="s">
        <v>6</v>
      </c>
      <c r="G217" s="23"/>
      <c r="H217" s="24"/>
      <c r="I217" s="23"/>
    </row>
    <row r="218" spans="1:9" x14ac:dyDescent="0.25">
      <c r="A218" s="4">
        <f t="shared" si="3"/>
        <v>215</v>
      </c>
      <c r="B218" s="39" t="s">
        <v>276</v>
      </c>
      <c r="C218" s="22" t="s">
        <v>7</v>
      </c>
      <c r="D218" s="21">
        <v>23</v>
      </c>
      <c r="E218" s="68"/>
      <c r="F218" s="37" t="s">
        <v>6</v>
      </c>
      <c r="G218" s="23"/>
      <c r="H218" s="24"/>
      <c r="I218" s="23"/>
    </row>
    <row r="219" spans="1:9" x14ac:dyDescent="0.25">
      <c r="A219" s="4">
        <f t="shared" si="3"/>
        <v>216</v>
      </c>
      <c r="B219" s="32" t="s">
        <v>277</v>
      </c>
      <c r="C219" s="36" t="s">
        <v>7</v>
      </c>
      <c r="D219" s="21">
        <v>221</v>
      </c>
      <c r="E219" s="68"/>
      <c r="F219" s="37" t="s">
        <v>6</v>
      </c>
      <c r="G219" s="23"/>
      <c r="H219" s="24"/>
      <c r="I219" s="23"/>
    </row>
    <row r="220" spans="1:9" x14ac:dyDescent="0.25">
      <c r="A220" s="4">
        <f t="shared" si="3"/>
        <v>217</v>
      </c>
      <c r="B220" s="32" t="s">
        <v>278</v>
      </c>
      <c r="C220" s="36" t="s">
        <v>7</v>
      </c>
      <c r="D220" s="21">
        <v>85</v>
      </c>
      <c r="E220" s="68"/>
      <c r="F220" s="37" t="s">
        <v>6</v>
      </c>
      <c r="G220" s="23"/>
      <c r="H220" s="24"/>
      <c r="I220" s="23"/>
    </row>
    <row r="221" spans="1:9" x14ac:dyDescent="0.25">
      <c r="A221" s="4">
        <f t="shared" si="3"/>
        <v>218</v>
      </c>
      <c r="B221" s="32" t="s">
        <v>279</v>
      </c>
      <c r="C221" s="36" t="s">
        <v>7</v>
      </c>
      <c r="D221" s="21">
        <v>78</v>
      </c>
      <c r="E221" s="68"/>
      <c r="F221" s="37" t="s">
        <v>6</v>
      </c>
      <c r="G221" s="23"/>
      <c r="H221" s="24"/>
      <c r="I221" s="23"/>
    </row>
    <row r="222" spans="1:9" x14ac:dyDescent="0.25">
      <c r="A222" s="4">
        <f t="shared" si="3"/>
        <v>219</v>
      </c>
      <c r="B222" s="32" t="s">
        <v>280</v>
      </c>
      <c r="C222" s="36" t="s">
        <v>7</v>
      </c>
      <c r="D222" s="21">
        <v>10</v>
      </c>
      <c r="E222" s="68"/>
      <c r="F222" s="37" t="s">
        <v>6</v>
      </c>
      <c r="G222" s="23"/>
      <c r="H222" s="24"/>
      <c r="I222" s="23"/>
    </row>
    <row r="223" spans="1:9" x14ac:dyDescent="0.25">
      <c r="A223" s="4">
        <f t="shared" si="3"/>
        <v>220</v>
      </c>
      <c r="B223" s="39" t="s">
        <v>281</v>
      </c>
      <c r="C223" s="22" t="s">
        <v>7</v>
      </c>
      <c r="D223" s="21">
        <v>12</v>
      </c>
      <c r="E223" s="34">
        <v>85</v>
      </c>
      <c r="F223" s="37" t="s">
        <v>6</v>
      </c>
      <c r="G223" s="23"/>
      <c r="H223" s="24"/>
      <c r="I223" s="23"/>
    </row>
    <row r="224" spans="1:9" x14ac:dyDescent="0.25">
      <c r="A224" s="4">
        <f t="shared" si="3"/>
        <v>221</v>
      </c>
      <c r="B224" s="32" t="s">
        <v>282</v>
      </c>
      <c r="C224" s="36" t="s">
        <v>7</v>
      </c>
      <c r="D224" s="21">
        <v>692</v>
      </c>
      <c r="E224" s="34">
        <v>94</v>
      </c>
      <c r="F224" s="37" t="s">
        <v>6</v>
      </c>
      <c r="G224" s="23"/>
      <c r="H224" s="24"/>
      <c r="I224" s="23"/>
    </row>
    <row r="225" spans="1:9" x14ac:dyDescent="0.25">
      <c r="A225" s="4">
        <f t="shared" si="3"/>
        <v>222</v>
      </c>
      <c r="B225" s="32" t="s">
        <v>283</v>
      </c>
      <c r="C225" s="36" t="s">
        <v>7</v>
      </c>
      <c r="D225" s="21">
        <v>33</v>
      </c>
      <c r="E225" s="34">
        <v>24</v>
      </c>
      <c r="F225" s="37" t="s">
        <v>6</v>
      </c>
      <c r="G225" s="23"/>
      <c r="H225" s="24"/>
      <c r="I225" s="23"/>
    </row>
    <row r="226" spans="1:9" x14ac:dyDescent="0.25">
      <c r="A226" s="4">
        <f t="shared" si="3"/>
        <v>223</v>
      </c>
      <c r="B226" s="32" t="s">
        <v>284</v>
      </c>
      <c r="C226" s="36" t="s">
        <v>7</v>
      </c>
      <c r="D226" s="21">
        <v>33</v>
      </c>
      <c r="E226" s="34">
        <v>42</v>
      </c>
      <c r="F226" s="37" t="s">
        <v>6</v>
      </c>
      <c r="G226" s="23"/>
      <c r="H226" s="24"/>
      <c r="I226" s="23"/>
    </row>
    <row r="227" spans="1:9" x14ac:dyDescent="0.25">
      <c r="A227" s="4">
        <f t="shared" si="3"/>
        <v>224</v>
      </c>
      <c r="B227" s="32" t="s">
        <v>285</v>
      </c>
      <c r="C227" s="33" t="s">
        <v>11</v>
      </c>
      <c r="D227" s="21">
        <v>26</v>
      </c>
      <c r="E227" s="34">
        <v>94</v>
      </c>
      <c r="F227" s="37" t="s">
        <v>6</v>
      </c>
      <c r="G227" s="23"/>
      <c r="H227" s="24"/>
      <c r="I227" s="23"/>
    </row>
    <row r="228" spans="1:9" x14ac:dyDescent="0.25">
      <c r="A228" s="4">
        <f t="shared" si="3"/>
        <v>225</v>
      </c>
      <c r="B228" s="39" t="s">
        <v>286</v>
      </c>
      <c r="C228" s="22" t="s">
        <v>7</v>
      </c>
      <c r="D228" s="21">
        <v>78</v>
      </c>
      <c r="E228" s="34">
        <v>124</v>
      </c>
      <c r="F228" s="37" t="s">
        <v>6</v>
      </c>
      <c r="G228" s="23"/>
      <c r="H228" s="24"/>
      <c r="I228" s="23"/>
    </row>
    <row r="229" spans="1:9" x14ac:dyDescent="0.25">
      <c r="A229" s="4">
        <f t="shared" si="3"/>
        <v>226</v>
      </c>
      <c r="B229" s="32" t="s">
        <v>287</v>
      </c>
      <c r="C229" s="36" t="s">
        <v>7</v>
      </c>
      <c r="D229" s="21">
        <v>20</v>
      </c>
      <c r="E229" s="34">
        <v>37</v>
      </c>
      <c r="F229" s="37" t="s">
        <v>6</v>
      </c>
      <c r="G229" s="23"/>
      <c r="H229" s="24"/>
      <c r="I229" s="23"/>
    </row>
    <row r="230" spans="1:9" x14ac:dyDescent="0.25">
      <c r="A230" s="4">
        <f t="shared" si="3"/>
        <v>227</v>
      </c>
      <c r="B230" s="32" t="s">
        <v>288</v>
      </c>
      <c r="C230" s="36" t="s">
        <v>7</v>
      </c>
      <c r="D230" s="21">
        <v>7</v>
      </c>
      <c r="E230" s="34">
        <v>0</v>
      </c>
      <c r="F230" s="37" t="s">
        <v>6</v>
      </c>
      <c r="G230" s="23"/>
      <c r="H230" s="24"/>
      <c r="I230" s="23"/>
    </row>
    <row r="231" spans="1:9" x14ac:dyDescent="0.25">
      <c r="A231" s="4">
        <f t="shared" si="3"/>
        <v>228</v>
      </c>
      <c r="B231" s="32" t="s">
        <v>289</v>
      </c>
      <c r="C231" s="36" t="s">
        <v>7</v>
      </c>
      <c r="D231" s="21">
        <v>4</v>
      </c>
      <c r="E231" s="34">
        <v>0</v>
      </c>
      <c r="F231" s="37" t="s">
        <v>6</v>
      </c>
      <c r="G231" s="23"/>
      <c r="H231" s="24"/>
      <c r="I231" s="23"/>
    </row>
    <row r="232" spans="1:9" x14ac:dyDescent="0.25">
      <c r="A232" s="4">
        <f t="shared" si="3"/>
        <v>229</v>
      </c>
      <c r="B232" s="32" t="s">
        <v>290</v>
      </c>
      <c r="C232" s="36" t="s">
        <v>7</v>
      </c>
      <c r="D232" s="21">
        <v>351</v>
      </c>
      <c r="E232" s="34">
        <v>62</v>
      </c>
      <c r="F232" s="37" t="s">
        <v>6</v>
      </c>
      <c r="G232" s="23"/>
      <c r="H232" s="24"/>
      <c r="I232" s="23"/>
    </row>
    <row r="233" spans="1:9" x14ac:dyDescent="0.25">
      <c r="A233" s="4">
        <f t="shared" si="3"/>
        <v>230</v>
      </c>
      <c r="B233" s="32" t="s">
        <v>291</v>
      </c>
      <c r="C233" s="36" t="s">
        <v>7</v>
      </c>
      <c r="D233" s="21">
        <v>72</v>
      </c>
      <c r="E233" s="34">
        <v>77</v>
      </c>
      <c r="F233" s="37" t="s">
        <v>6</v>
      </c>
      <c r="G233" s="23"/>
      <c r="H233" s="24"/>
      <c r="I233" s="23"/>
    </row>
    <row r="234" spans="1:9" x14ac:dyDescent="0.25">
      <c r="A234" s="4">
        <f t="shared" si="3"/>
        <v>231</v>
      </c>
      <c r="B234" s="32" t="s">
        <v>292</v>
      </c>
      <c r="C234" s="36" t="s">
        <v>7</v>
      </c>
      <c r="D234" s="21">
        <v>15</v>
      </c>
      <c r="E234" s="34">
        <v>16</v>
      </c>
      <c r="F234" s="37" t="s">
        <v>6</v>
      </c>
      <c r="G234" s="23"/>
      <c r="H234" s="24"/>
      <c r="I234" s="23"/>
    </row>
    <row r="235" spans="1:9" x14ac:dyDescent="0.25">
      <c r="A235" s="4">
        <f t="shared" si="3"/>
        <v>232</v>
      </c>
      <c r="B235" s="32" t="s">
        <v>293</v>
      </c>
      <c r="C235" s="36" t="s">
        <v>7</v>
      </c>
      <c r="D235" s="21">
        <v>130</v>
      </c>
      <c r="E235" s="34">
        <v>188</v>
      </c>
      <c r="F235" s="37" t="s">
        <v>6</v>
      </c>
      <c r="G235" s="23"/>
      <c r="H235" s="24"/>
      <c r="I235" s="23"/>
    </row>
    <row r="236" spans="1:9" x14ac:dyDescent="0.25">
      <c r="A236" s="4">
        <f t="shared" si="3"/>
        <v>233</v>
      </c>
      <c r="B236" s="32" t="s">
        <v>294</v>
      </c>
      <c r="C236" s="36" t="s">
        <v>7</v>
      </c>
      <c r="D236" s="21">
        <v>260</v>
      </c>
      <c r="E236" s="34">
        <v>154</v>
      </c>
      <c r="F236" s="37" t="s">
        <v>6</v>
      </c>
      <c r="G236" s="23"/>
      <c r="H236" s="24"/>
      <c r="I236" s="23"/>
    </row>
    <row r="237" spans="1:9" x14ac:dyDescent="0.25">
      <c r="A237" s="4">
        <f t="shared" si="3"/>
        <v>234</v>
      </c>
      <c r="B237" s="32" t="s">
        <v>295</v>
      </c>
      <c r="C237" s="36" t="s">
        <v>7</v>
      </c>
      <c r="D237" s="21">
        <v>130</v>
      </c>
      <c r="E237" s="34">
        <v>46</v>
      </c>
      <c r="F237" s="37" t="s">
        <v>6</v>
      </c>
      <c r="G237" s="23"/>
      <c r="H237" s="24"/>
      <c r="I237" s="23"/>
    </row>
    <row r="238" spans="1:9" x14ac:dyDescent="0.25">
      <c r="A238" s="4">
        <f t="shared" si="3"/>
        <v>235</v>
      </c>
      <c r="B238" s="32" t="s">
        <v>296</v>
      </c>
      <c r="C238" s="36" t="s">
        <v>7</v>
      </c>
      <c r="D238" s="21">
        <v>15</v>
      </c>
      <c r="E238" s="34">
        <v>24</v>
      </c>
      <c r="F238" s="37" t="s">
        <v>6</v>
      </c>
      <c r="G238" s="23"/>
      <c r="H238" s="24"/>
      <c r="I238" s="23"/>
    </row>
    <row r="239" spans="1:9" x14ac:dyDescent="0.25">
      <c r="A239" s="4">
        <f t="shared" si="3"/>
        <v>236</v>
      </c>
      <c r="B239" s="32" t="s">
        <v>297</v>
      </c>
      <c r="C239" s="36" t="s">
        <v>7</v>
      </c>
      <c r="D239" s="21">
        <v>5</v>
      </c>
      <c r="E239" s="34">
        <v>29</v>
      </c>
      <c r="F239" s="37" t="s">
        <v>6</v>
      </c>
      <c r="G239" s="23"/>
      <c r="H239" s="24"/>
      <c r="I239" s="23"/>
    </row>
    <row r="240" spans="1:9" x14ac:dyDescent="0.25">
      <c r="A240" s="4">
        <f t="shared" si="3"/>
        <v>237</v>
      </c>
      <c r="B240" s="32" t="s">
        <v>298</v>
      </c>
      <c r="C240" s="36" t="s">
        <v>7</v>
      </c>
      <c r="D240" s="21">
        <v>4</v>
      </c>
      <c r="E240" s="34">
        <v>32</v>
      </c>
      <c r="F240" s="37" t="s">
        <v>6</v>
      </c>
      <c r="G240" s="23"/>
      <c r="H240" s="24"/>
      <c r="I240" s="23"/>
    </row>
    <row r="241" spans="1:9" x14ac:dyDescent="0.25">
      <c r="A241" s="4">
        <f t="shared" si="3"/>
        <v>238</v>
      </c>
      <c r="B241" s="32" t="s">
        <v>299</v>
      </c>
      <c r="C241" s="33" t="s">
        <v>11</v>
      </c>
      <c r="D241" s="21">
        <v>65</v>
      </c>
      <c r="E241" s="34">
        <v>370</v>
      </c>
      <c r="F241" s="37" t="s">
        <v>6</v>
      </c>
      <c r="G241" s="23"/>
      <c r="H241" s="24"/>
      <c r="I241" s="23"/>
    </row>
    <row r="242" spans="1:9" x14ac:dyDescent="0.25">
      <c r="A242" s="4">
        <f t="shared" si="3"/>
        <v>239</v>
      </c>
      <c r="B242" s="32" t="s">
        <v>300</v>
      </c>
      <c r="C242" s="36" t="s">
        <v>7</v>
      </c>
      <c r="D242" s="21">
        <v>5</v>
      </c>
      <c r="E242" s="34">
        <v>4</v>
      </c>
      <c r="F242" s="37" t="s">
        <v>6</v>
      </c>
      <c r="G242" s="23"/>
      <c r="H242" s="24"/>
      <c r="I242" s="23"/>
    </row>
    <row r="243" spans="1:9" x14ac:dyDescent="0.25">
      <c r="A243" s="4">
        <f t="shared" si="3"/>
        <v>240</v>
      </c>
      <c r="B243" s="32" t="s">
        <v>301</v>
      </c>
      <c r="C243" s="36" t="s">
        <v>7</v>
      </c>
      <c r="D243" s="21">
        <v>1</v>
      </c>
      <c r="E243" s="34">
        <v>4</v>
      </c>
      <c r="F243" s="37" t="s">
        <v>6</v>
      </c>
      <c r="G243" s="23"/>
      <c r="H243" s="24"/>
      <c r="I243" s="23"/>
    </row>
    <row r="244" spans="1:9" x14ac:dyDescent="0.25">
      <c r="A244" s="4">
        <f t="shared" si="3"/>
        <v>241</v>
      </c>
      <c r="B244" s="32" t="s">
        <v>302</v>
      </c>
      <c r="C244" s="36" t="s">
        <v>7</v>
      </c>
      <c r="D244" s="21">
        <v>338</v>
      </c>
      <c r="E244" s="34">
        <v>245</v>
      </c>
      <c r="F244" s="37" t="s">
        <v>6</v>
      </c>
      <c r="G244" s="23"/>
      <c r="H244" s="24"/>
      <c r="I244" s="23"/>
    </row>
    <row r="245" spans="1:9" x14ac:dyDescent="0.25">
      <c r="A245" s="4">
        <f t="shared" si="3"/>
        <v>242</v>
      </c>
      <c r="B245" s="32" t="s">
        <v>303</v>
      </c>
      <c r="C245" s="36" t="s">
        <v>7</v>
      </c>
      <c r="D245" s="21">
        <v>39</v>
      </c>
      <c r="E245" s="34">
        <v>15</v>
      </c>
      <c r="F245" s="37" t="s">
        <v>6</v>
      </c>
      <c r="G245" s="23"/>
      <c r="H245" s="24"/>
      <c r="I245" s="23"/>
    </row>
    <row r="246" spans="1:9" x14ac:dyDescent="0.25">
      <c r="A246" s="4">
        <f t="shared" si="3"/>
        <v>243</v>
      </c>
      <c r="B246" s="32" t="s">
        <v>304</v>
      </c>
      <c r="C246" s="36" t="s">
        <v>7</v>
      </c>
      <c r="D246" s="21">
        <v>35</v>
      </c>
      <c r="E246" s="34">
        <v>25</v>
      </c>
      <c r="F246" s="41" t="s">
        <v>583</v>
      </c>
      <c r="G246" s="23"/>
      <c r="H246" s="24"/>
      <c r="I246" s="23"/>
    </row>
    <row r="247" spans="1:9" x14ac:dyDescent="0.25">
      <c r="A247" s="4">
        <f t="shared" si="3"/>
        <v>244</v>
      </c>
      <c r="B247" s="32" t="s">
        <v>51</v>
      </c>
      <c r="C247" s="36" t="s">
        <v>7</v>
      </c>
      <c r="D247" s="21">
        <v>65</v>
      </c>
      <c r="E247" s="34">
        <v>25</v>
      </c>
      <c r="F247" s="41" t="s">
        <v>583</v>
      </c>
      <c r="G247" s="23"/>
      <c r="H247" s="24"/>
      <c r="I247" s="23"/>
    </row>
    <row r="248" spans="1:9" x14ac:dyDescent="0.25">
      <c r="A248" s="4">
        <f t="shared" si="3"/>
        <v>245</v>
      </c>
      <c r="B248" s="32" t="s">
        <v>305</v>
      </c>
      <c r="C248" s="36" t="s">
        <v>7</v>
      </c>
      <c r="D248" s="21">
        <v>2750</v>
      </c>
      <c r="E248" s="34">
        <v>195</v>
      </c>
      <c r="F248" s="37" t="s">
        <v>6</v>
      </c>
      <c r="G248" s="23"/>
      <c r="H248" s="24"/>
      <c r="I248" s="23"/>
    </row>
    <row r="249" spans="1:9" x14ac:dyDescent="0.25">
      <c r="A249" s="4">
        <f t="shared" si="3"/>
        <v>246</v>
      </c>
      <c r="B249" s="32" t="s">
        <v>306</v>
      </c>
      <c r="C249" s="36" t="s">
        <v>7</v>
      </c>
      <c r="D249" s="21">
        <v>182</v>
      </c>
      <c r="E249" s="34">
        <v>50</v>
      </c>
      <c r="F249" s="37" t="s">
        <v>6</v>
      </c>
      <c r="G249" s="23"/>
      <c r="H249" s="24"/>
      <c r="I249" s="23"/>
    </row>
    <row r="250" spans="1:9" x14ac:dyDescent="0.25">
      <c r="A250" s="4">
        <f t="shared" si="3"/>
        <v>247</v>
      </c>
      <c r="B250" s="32" t="s">
        <v>307</v>
      </c>
      <c r="C250" s="36" t="s">
        <v>7</v>
      </c>
      <c r="D250" s="21">
        <v>52</v>
      </c>
      <c r="E250" s="34">
        <v>58</v>
      </c>
      <c r="F250" s="37" t="s">
        <v>6</v>
      </c>
      <c r="G250" s="23"/>
      <c r="H250" s="24"/>
      <c r="I250" s="23"/>
    </row>
    <row r="251" spans="1:9" x14ac:dyDescent="0.25">
      <c r="A251" s="4">
        <f t="shared" si="3"/>
        <v>248</v>
      </c>
      <c r="B251" s="39" t="s">
        <v>308</v>
      </c>
      <c r="C251" s="22" t="s">
        <v>7</v>
      </c>
      <c r="D251" s="21">
        <v>351</v>
      </c>
      <c r="E251" s="34">
        <v>307</v>
      </c>
      <c r="F251" s="37" t="s">
        <v>6</v>
      </c>
      <c r="G251" s="23"/>
      <c r="H251" s="24"/>
      <c r="I251" s="23"/>
    </row>
    <row r="252" spans="1:9" x14ac:dyDescent="0.25">
      <c r="A252" s="4">
        <f t="shared" si="3"/>
        <v>249</v>
      </c>
      <c r="B252" s="39" t="s">
        <v>309</v>
      </c>
      <c r="C252" s="22" t="s">
        <v>7</v>
      </c>
      <c r="D252" s="21">
        <v>325</v>
      </c>
      <c r="E252" s="34">
        <v>307</v>
      </c>
      <c r="F252" s="37" t="s">
        <v>6</v>
      </c>
      <c r="G252" s="23"/>
      <c r="H252" s="24"/>
      <c r="I252" s="23"/>
    </row>
    <row r="253" spans="1:9" x14ac:dyDescent="0.25">
      <c r="A253" s="4">
        <f t="shared" si="3"/>
        <v>250</v>
      </c>
      <c r="B253" s="32" t="s">
        <v>310</v>
      </c>
      <c r="C253" s="36" t="s">
        <v>7</v>
      </c>
      <c r="D253" s="21">
        <v>37</v>
      </c>
      <c r="E253" s="34">
        <v>16</v>
      </c>
      <c r="F253" s="37" t="s">
        <v>6</v>
      </c>
      <c r="G253" s="23"/>
      <c r="H253" s="24"/>
      <c r="I253" s="23"/>
    </row>
    <row r="254" spans="1:9" x14ac:dyDescent="0.25">
      <c r="A254" s="4">
        <f t="shared" si="3"/>
        <v>251</v>
      </c>
      <c r="B254" s="32" t="s">
        <v>311</v>
      </c>
      <c r="C254" s="36" t="s">
        <v>7</v>
      </c>
      <c r="D254" s="21">
        <v>234</v>
      </c>
      <c r="E254" s="34">
        <v>72</v>
      </c>
      <c r="F254" s="37" t="s">
        <v>6</v>
      </c>
      <c r="G254" s="23"/>
      <c r="H254" s="24"/>
      <c r="I254" s="23"/>
    </row>
    <row r="255" spans="1:9" x14ac:dyDescent="0.25">
      <c r="A255" s="4">
        <f t="shared" si="3"/>
        <v>252</v>
      </c>
      <c r="B255" s="32" t="s">
        <v>312</v>
      </c>
      <c r="C255" s="36" t="s">
        <v>7</v>
      </c>
      <c r="D255" s="21">
        <v>13</v>
      </c>
      <c r="E255" s="34">
        <v>72</v>
      </c>
      <c r="F255" s="37" t="s">
        <v>6</v>
      </c>
      <c r="G255" s="23"/>
      <c r="H255" s="24"/>
      <c r="I255" s="23"/>
    </row>
    <row r="256" spans="1:9" x14ac:dyDescent="0.25">
      <c r="A256" s="4">
        <f t="shared" si="3"/>
        <v>253</v>
      </c>
      <c r="B256" s="32" t="s">
        <v>313</v>
      </c>
      <c r="C256" s="36" t="s">
        <v>7</v>
      </c>
      <c r="D256" s="21">
        <v>624</v>
      </c>
      <c r="E256" s="34">
        <v>73</v>
      </c>
      <c r="F256" s="37" t="s">
        <v>6</v>
      </c>
      <c r="G256" s="23"/>
      <c r="H256" s="24"/>
      <c r="I256" s="23"/>
    </row>
    <row r="257" spans="1:9" x14ac:dyDescent="0.25">
      <c r="A257" s="4">
        <f t="shared" si="3"/>
        <v>254</v>
      </c>
      <c r="B257" s="32" t="s">
        <v>314</v>
      </c>
      <c r="C257" s="36" t="s">
        <v>7</v>
      </c>
      <c r="D257" s="21">
        <v>585</v>
      </c>
      <c r="E257" s="34">
        <v>68</v>
      </c>
      <c r="F257" s="37" t="s">
        <v>6</v>
      </c>
      <c r="G257" s="23"/>
      <c r="H257" s="24"/>
      <c r="I257" s="23"/>
    </row>
    <row r="258" spans="1:9" x14ac:dyDescent="0.25">
      <c r="A258" s="4">
        <f t="shared" si="3"/>
        <v>255</v>
      </c>
      <c r="B258" s="39" t="s">
        <v>315</v>
      </c>
      <c r="C258" s="22" t="s">
        <v>7</v>
      </c>
      <c r="D258" s="21">
        <v>169</v>
      </c>
      <c r="E258" s="34">
        <v>165</v>
      </c>
      <c r="F258" s="37" t="s">
        <v>6</v>
      </c>
      <c r="G258" s="23"/>
      <c r="H258" s="24"/>
      <c r="I258" s="23"/>
    </row>
    <row r="259" spans="1:9" x14ac:dyDescent="0.25">
      <c r="A259" s="4">
        <f t="shared" si="3"/>
        <v>256</v>
      </c>
      <c r="B259" s="39" t="s">
        <v>316</v>
      </c>
      <c r="C259" s="22" t="s">
        <v>7</v>
      </c>
      <c r="D259" s="21">
        <v>21</v>
      </c>
      <c r="E259" s="68">
        <v>45</v>
      </c>
      <c r="F259" s="37" t="s">
        <v>6</v>
      </c>
      <c r="G259" s="23"/>
      <c r="H259" s="24"/>
      <c r="I259" s="23"/>
    </row>
    <row r="260" spans="1:9" x14ac:dyDescent="0.25">
      <c r="A260" s="4">
        <f t="shared" si="3"/>
        <v>257</v>
      </c>
      <c r="B260" s="39" t="s">
        <v>317</v>
      </c>
      <c r="C260" s="22" t="s">
        <v>7</v>
      </c>
      <c r="D260" s="21">
        <v>5</v>
      </c>
      <c r="E260" s="68"/>
      <c r="F260" s="37" t="s">
        <v>6</v>
      </c>
      <c r="G260" s="23"/>
      <c r="H260" s="24"/>
      <c r="I260" s="23"/>
    </row>
    <row r="261" spans="1:9" x14ac:dyDescent="0.25">
      <c r="A261" s="4">
        <f t="shared" si="3"/>
        <v>258</v>
      </c>
      <c r="B261" s="32" t="s">
        <v>318</v>
      </c>
      <c r="C261" s="36" t="s">
        <v>7</v>
      </c>
      <c r="D261" s="21">
        <v>12</v>
      </c>
      <c r="E261" s="68"/>
      <c r="F261" s="37" t="s">
        <v>6</v>
      </c>
      <c r="G261" s="23"/>
      <c r="H261" s="24"/>
      <c r="I261" s="23"/>
    </row>
    <row r="262" spans="1:9" x14ac:dyDescent="0.25">
      <c r="A262" s="4">
        <f t="shared" ref="A262:A325" si="4">A261+1</f>
        <v>259</v>
      </c>
      <c r="B262" s="32" t="s">
        <v>319</v>
      </c>
      <c r="C262" s="36" t="s">
        <v>7</v>
      </c>
      <c r="D262" s="21">
        <v>3</v>
      </c>
      <c r="E262" s="68"/>
      <c r="F262" s="37" t="s">
        <v>6</v>
      </c>
      <c r="G262" s="23"/>
      <c r="H262" s="24"/>
      <c r="I262" s="23"/>
    </row>
    <row r="263" spans="1:9" x14ac:dyDescent="0.25">
      <c r="A263" s="4">
        <f t="shared" si="4"/>
        <v>260</v>
      </c>
      <c r="B263" s="32" t="s">
        <v>320</v>
      </c>
      <c r="C263" s="36" t="s">
        <v>7</v>
      </c>
      <c r="D263" s="21">
        <v>10</v>
      </c>
      <c r="E263" s="68"/>
      <c r="F263" s="37" t="s">
        <v>6</v>
      </c>
      <c r="G263" s="23"/>
      <c r="H263" s="24"/>
      <c r="I263" s="23"/>
    </row>
    <row r="264" spans="1:9" x14ac:dyDescent="0.25">
      <c r="A264" s="4">
        <f t="shared" si="4"/>
        <v>261</v>
      </c>
      <c r="B264" s="32" t="s">
        <v>321</v>
      </c>
      <c r="C264" s="36" t="s">
        <v>7</v>
      </c>
      <c r="D264" s="21">
        <v>11</v>
      </c>
      <c r="E264" s="68"/>
      <c r="F264" s="37" t="s">
        <v>6</v>
      </c>
      <c r="G264" s="23"/>
      <c r="H264" s="24"/>
      <c r="I264" s="23"/>
    </row>
    <row r="265" spans="1:9" x14ac:dyDescent="0.25">
      <c r="A265" s="4">
        <f t="shared" si="4"/>
        <v>262</v>
      </c>
      <c r="B265" s="32" t="s">
        <v>322</v>
      </c>
      <c r="C265" s="36" t="s">
        <v>7</v>
      </c>
      <c r="D265" s="21">
        <v>208</v>
      </c>
      <c r="E265" s="34">
        <v>32</v>
      </c>
      <c r="F265" s="37" t="s">
        <v>6</v>
      </c>
      <c r="G265" s="23"/>
      <c r="H265" s="24"/>
      <c r="I265" s="23"/>
    </row>
    <row r="266" spans="1:9" x14ac:dyDescent="0.25">
      <c r="A266" s="4">
        <f t="shared" si="4"/>
        <v>263</v>
      </c>
      <c r="B266" s="32" t="s">
        <v>323</v>
      </c>
      <c r="C266" s="36" t="s">
        <v>7</v>
      </c>
      <c r="D266" s="21">
        <v>65</v>
      </c>
      <c r="E266" s="34">
        <v>50</v>
      </c>
      <c r="F266" s="37" t="s">
        <v>6</v>
      </c>
      <c r="G266" s="23"/>
      <c r="H266" s="24"/>
      <c r="I266" s="23"/>
    </row>
    <row r="267" spans="1:9" x14ac:dyDescent="0.25">
      <c r="A267" s="4">
        <f t="shared" si="4"/>
        <v>264</v>
      </c>
      <c r="B267" s="32" t="s">
        <v>324</v>
      </c>
      <c r="C267" s="36" t="s">
        <v>7</v>
      </c>
      <c r="D267" s="21">
        <v>500</v>
      </c>
      <c r="E267" s="34">
        <v>111</v>
      </c>
      <c r="F267" s="37" t="s">
        <v>6</v>
      </c>
      <c r="G267" s="23"/>
      <c r="H267" s="24"/>
      <c r="I267" s="23"/>
    </row>
    <row r="268" spans="1:9" x14ac:dyDescent="0.25">
      <c r="A268" s="4">
        <f t="shared" si="4"/>
        <v>265</v>
      </c>
      <c r="B268" s="32" t="s">
        <v>325</v>
      </c>
      <c r="C268" s="36" t="s">
        <v>7</v>
      </c>
      <c r="D268" s="21">
        <v>78</v>
      </c>
      <c r="E268" s="34">
        <v>42</v>
      </c>
      <c r="F268" s="37" t="s">
        <v>6</v>
      </c>
      <c r="G268" s="23"/>
      <c r="H268" s="24"/>
      <c r="I268" s="23"/>
    </row>
    <row r="269" spans="1:9" x14ac:dyDescent="0.25">
      <c r="A269" s="4">
        <f t="shared" si="4"/>
        <v>266</v>
      </c>
      <c r="B269" s="32" t="s">
        <v>326</v>
      </c>
      <c r="C269" s="33" t="s">
        <v>575</v>
      </c>
      <c r="D269" s="21">
        <v>17</v>
      </c>
      <c r="E269" s="34">
        <v>68</v>
      </c>
      <c r="F269" s="37" t="s">
        <v>6</v>
      </c>
      <c r="G269" s="23"/>
      <c r="H269" s="24"/>
      <c r="I269" s="23"/>
    </row>
    <row r="270" spans="1:9" x14ac:dyDescent="0.25">
      <c r="A270" s="4">
        <f t="shared" si="4"/>
        <v>267</v>
      </c>
      <c r="B270" s="32" t="s">
        <v>327</v>
      </c>
      <c r="C270" s="36" t="s">
        <v>7</v>
      </c>
      <c r="D270" s="21">
        <v>117</v>
      </c>
      <c r="E270" s="34">
        <v>124</v>
      </c>
      <c r="F270" s="37" t="s">
        <v>6</v>
      </c>
      <c r="G270" s="23"/>
      <c r="H270" s="24"/>
      <c r="I270" s="23"/>
    </row>
    <row r="271" spans="1:9" x14ac:dyDescent="0.25">
      <c r="A271" s="4">
        <f t="shared" si="4"/>
        <v>268</v>
      </c>
      <c r="B271" s="32" t="s">
        <v>328</v>
      </c>
      <c r="C271" s="36" t="s">
        <v>7</v>
      </c>
      <c r="D271" s="21">
        <v>12</v>
      </c>
      <c r="E271" s="34">
        <v>124</v>
      </c>
      <c r="F271" s="37" t="s">
        <v>6</v>
      </c>
      <c r="G271" s="23"/>
      <c r="H271" s="24"/>
      <c r="I271" s="23"/>
    </row>
    <row r="272" spans="1:9" x14ac:dyDescent="0.25">
      <c r="A272" s="4">
        <f t="shared" si="4"/>
        <v>269</v>
      </c>
      <c r="B272" s="32" t="s">
        <v>329</v>
      </c>
      <c r="C272" s="36" t="s">
        <v>7</v>
      </c>
      <c r="D272" s="21">
        <v>85</v>
      </c>
      <c r="E272" s="34">
        <v>42</v>
      </c>
      <c r="F272" s="37" t="s">
        <v>6</v>
      </c>
      <c r="G272" s="23"/>
      <c r="H272" s="24"/>
      <c r="I272" s="23"/>
    </row>
    <row r="273" spans="1:9" x14ac:dyDescent="0.25">
      <c r="A273" s="4">
        <f t="shared" si="4"/>
        <v>270</v>
      </c>
      <c r="B273" s="32" t="s">
        <v>330</v>
      </c>
      <c r="C273" s="36" t="s">
        <v>7</v>
      </c>
      <c r="D273" s="21">
        <v>46</v>
      </c>
      <c r="E273" s="34">
        <v>39</v>
      </c>
      <c r="F273" s="37" t="s">
        <v>6</v>
      </c>
      <c r="G273" s="23"/>
      <c r="H273" s="24"/>
      <c r="I273" s="23"/>
    </row>
    <row r="274" spans="1:9" x14ac:dyDescent="0.25">
      <c r="A274" s="4">
        <f t="shared" si="4"/>
        <v>271</v>
      </c>
      <c r="B274" s="32" t="s">
        <v>331</v>
      </c>
      <c r="C274" s="36" t="s">
        <v>7</v>
      </c>
      <c r="D274" s="21">
        <v>10</v>
      </c>
      <c r="E274" s="34">
        <v>16</v>
      </c>
      <c r="F274" s="37" t="s">
        <v>6</v>
      </c>
      <c r="G274" s="23"/>
      <c r="H274" s="24"/>
      <c r="I274" s="23"/>
    </row>
    <row r="275" spans="1:9" x14ac:dyDescent="0.25">
      <c r="A275" s="4">
        <f t="shared" si="4"/>
        <v>272</v>
      </c>
      <c r="B275" s="32" t="s">
        <v>332</v>
      </c>
      <c r="C275" s="36" t="s">
        <v>7</v>
      </c>
      <c r="D275" s="21">
        <v>33</v>
      </c>
      <c r="E275" s="34">
        <v>16</v>
      </c>
      <c r="F275" s="37" t="s">
        <v>6</v>
      </c>
      <c r="G275" s="23"/>
      <c r="H275" s="24"/>
      <c r="I275" s="23"/>
    </row>
    <row r="276" spans="1:9" x14ac:dyDescent="0.25">
      <c r="A276" s="4">
        <f t="shared" si="4"/>
        <v>273</v>
      </c>
      <c r="B276" s="32" t="s">
        <v>333</v>
      </c>
      <c r="C276" s="36" t="s">
        <v>7</v>
      </c>
      <c r="D276" s="21">
        <v>26</v>
      </c>
      <c r="E276" s="34">
        <v>15</v>
      </c>
      <c r="F276" s="37" t="s">
        <v>6</v>
      </c>
      <c r="G276" s="23"/>
      <c r="H276" s="24"/>
      <c r="I276" s="23"/>
    </row>
    <row r="277" spans="1:9" x14ac:dyDescent="0.25">
      <c r="A277" s="4">
        <f t="shared" si="4"/>
        <v>274</v>
      </c>
      <c r="B277" s="32" t="s">
        <v>334</v>
      </c>
      <c r="C277" s="36" t="s">
        <v>7</v>
      </c>
      <c r="D277" s="21">
        <v>33</v>
      </c>
      <c r="E277" s="34">
        <v>19</v>
      </c>
      <c r="F277" s="37" t="s">
        <v>6</v>
      </c>
      <c r="G277" s="23"/>
      <c r="H277" s="24"/>
      <c r="I277" s="23"/>
    </row>
    <row r="278" spans="1:9" x14ac:dyDescent="0.25">
      <c r="A278" s="4">
        <f t="shared" si="4"/>
        <v>275</v>
      </c>
      <c r="B278" s="32" t="s">
        <v>335</v>
      </c>
      <c r="C278" s="36" t="s">
        <v>7</v>
      </c>
      <c r="D278" s="21">
        <v>65</v>
      </c>
      <c r="E278" s="34">
        <v>19</v>
      </c>
      <c r="F278" s="37" t="s">
        <v>6</v>
      </c>
      <c r="G278" s="23"/>
      <c r="H278" s="24"/>
      <c r="I278" s="23"/>
    </row>
    <row r="279" spans="1:9" x14ac:dyDescent="0.25">
      <c r="A279" s="4">
        <f t="shared" si="4"/>
        <v>276</v>
      </c>
      <c r="B279" s="39" t="s">
        <v>336</v>
      </c>
      <c r="C279" s="22" t="s">
        <v>7</v>
      </c>
      <c r="D279" s="21">
        <v>72</v>
      </c>
      <c r="E279" s="34">
        <v>33</v>
      </c>
      <c r="F279" s="37" t="s">
        <v>6</v>
      </c>
      <c r="G279" s="23"/>
      <c r="H279" s="24"/>
      <c r="I279" s="23"/>
    </row>
    <row r="280" spans="1:9" x14ac:dyDescent="0.25">
      <c r="A280" s="4">
        <f t="shared" si="4"/>
        <v>277</v>
      </c>
      <c r="B280" s="32" t="s">
        <v>337</v>
      </c>
      <c r="C280" s="33" t="s">
        <v>11</v>
      </c>
      <c r="D280" s="21">
        <v>65</v>
      </c>
      <c r="E280" s="34">
        <v>32</v>
      </c>
      <c r="F280" s="37" t="s">
        <v>6</v>
      </c>
      <c r="G280" s="23"/>
      <c r="H280" s="24"/>
      <c r="I280" s="23"/>
    </row>
    <row r="281" spans="1:9" x14ac:dyDescent="0.25">
      <c r="A281" s="4">
        <f t="shared" si="4"/>
        <v>278</v>
      </c>
      <c r="B281" s="39" t="s">
        <v>338</v>
      </c>
      <c r="C281" s="22" t="s">
        <v>7</v>
      </c>
      <c r="D281" s="21">
        <v>15</v>
      </c>
      <c r="E281" s="34">
        <v>58</v>
      </c>
      <c r="F281" s="37" t="s">
        <v>6</v>
      </c>
      <c r="G281" s="23"/>
      <c r="H281" s="24"/>
      <c r="I281" s="23"/>
    </row>
    <row r="282" spans="1:9" x14ac:dyDescent="0.25">
      <c r="A282" s="4">
        <f t="shared" si="4"/>
        <v>279</v>
      </c>
      <c r="B282" s="32" t="s">
        <v>339</v>
      </c>
      <c r="C282" s="36" t="s">
        <v>7</v>
      </c>
      <c r="D282" s="21">
        <v>910</v>
      </c>
      <c r="E282" s="68">
        <v>285</v>
      </c>
      <c r="F282" s="37" t="s">
        <v>6</v>
      </c>
      <c r="G282" s="23"/>
      <c r="H282" s="24"/>
      <c r="I282" s="23"/>
    </row>
    <row r="283" spans="1:9" x14ac:dyDescent="0.25">
      <c r="A283" s="4">
        <f t="shared" si="4"/>
        <v>280</v>
      </c>
      <c r="B283" s="32" t="s">
        <v>340</v>
      </c>
      <c r="C283" s="36" t="s">
        <v>7</v>
      </c>
      <c r="D283" s="21">
        <v>10</v>
      </c>
      <c r="E283" s="68"/>
      <c r="F283" s="37" t="s">
        <v>6</v>
      </c>
      <c r="G283" s="23"/>
      <c r="H283" s="24"/>
      <c r="I283" s="23"/>
    </row>
    <row r="284" spans="1:9" x14ac:dyDescent="0.25">
      <c r="A284" s="4">
        <f t="shared" si="4"/>
        <v>281</v>
      </c>
      <c r="B284" s="32" t="s">
        <v>341</v>
      </c>
      <c r="C284" s="36" t="s">
        <v>7</v>
      </c>
      <c r="D284" s="21">
        <v>4</v>
      </c>
      <c r="E284" s="68"/>
      <c r="F284" s="37" t="s">
        <v>6</v>
      </c>
      <c r="G284" s="23"/>
      <c r="H284" s="24"/>
      <c r="I284" s="23"/>
    </row>
    <row r="285" spans="1:9" x14ac:dyDescent="0.25">
      <c r="A285" s="4">
        <f t="shared" si="4"/>
        <v>282</v>
      </c>
      <c r="B285" s="32" t="s">
        <v>342</v>
      </c>
      <c r="C285" s="36" t="s">
        <v>7</v>
      </c>
      <c r="D285" s="21">
        <v>202</v>
      </c>
      <c r="E285" s="68"/>
      <c r="F285" s="37" t="s">
        <v>6</v>
      </c>
      <c r="G285" s="23"/>
      <c r="H285" s="24"/>
      <c r="I285" s="23"/>
    </row>
    <row r="286" spans="1:9" x14ac:dyDescent="0.25">
      <c r="A286" s="4">
        <f t="shared" si="4"/>
        <v>283</v>
      </c>
      <c r="B286" s="32" t="s">
        <v>343</v>
      </c>
      <c r="C286" s="36" t="s">
        <v>7</v>
      </c>
      <c r="D286" s="21">
        <v>78</v>
      </c>
      <c r="E286" s="68"/>
      <c r="F286" s="37" t="s">
        <v>6</v>
      </c>
      <c r="G286" s="23"/>
      <c r="H286" s="24"/>
      <c r="I286" s="23"/>
    </row>
    <row r="287" spans="1:9" x14ac:dyDescent="0.25">
      <c r="A287" s="4">
        <f t="shared" si="4"/>
        <v>284</v>
      </c>
      <c r="B287" s="32" t="s">
        <v>344</v>
      </c>
      <c r="C287" s="36" t="s">
        <v>7</v>
      </c>
      <c r="D287" s="21">
        <v>78</v>
      </c>
      <c r="E287" s="68"/>
      <c r="F287" s="37" t="s">
        <v>6</v>
      </c>
      <c r="G287" s="23"/>
      <c r="H287" s="24"/>
      <c r="I287" s="23"/>
    </row>
    <row r="288" spans="1:9" x14ac:dyDescent="0.25">
      <c r="A288" s="4">
        <f t="shared" si="4"/>
        <v>285</v>
      </c>
      <c r="B288" s="32" t="s">
        <v>345</v>
      </c>
      <c r="C288" s="36" t="s">
        <v>7</v>
      </c>
      <c r="D288" s="21">
        <v>195</v>
      </c>
      <c r="E288" s="68"/>
      <c r="F288" s="37" t="s">
        <v>6</v>
      </c>
      <c r="G288" s="23"/>
      <c r="H288" s="24"/>
      <c r="I288" s="23"/>
    </row>
    <row r="289" spans="1:9" x14ac:dyDescent="0.25">
      <c r="A289" s="4">
        <f t="shared" si="4"/>
        <v>286</v>
      </c>
      <c r="B289" s="32" t="s">
        <v>346</v>
      </c>
      <c r="C289" s="36" t="s">
        <v>7</v>
      </c>
      <c r="D289" s="21">
        <v>5</v>
      </c>
      <c r="E289" s="68"/>
      <c r="F289" s="37" t="s">
        <v>6</v>
      </c>
      <c r="G289" s="23"/>
      <c r="H289" s="24"/>
      <c r="I289" s="23"/>
    </row>
    <row r="290" spans="1:9" x14ac:dyDescent="0.25">
      <c r="A290" s="4">
        <f t="shared" si="4"/>
        <v>287</v>
      </c>
      <c r="B290" s="32" t="s">
        <v>347</v>
      </c>
      <c r="C290" s="36" t="s">
        <v>7</v>
      </c>
      <c r="D290" s="21">
        <v>156</v>
      </c>
      <c r="E290" s="68"/>
      <c r="F290" s="37" t="s">
        <v>6</v>
      </c>
      <c r="G290" s="23"/>
      <c r="H290" s="24"/>
      <c r="I290" s="23"/>
    </row>
    <row r="291" spans="1:9" x14ac:dyDescent="0.25">
      <c r="A291" s="4">
        <f t="shared" si="4"/>
        <v>288</v>
      </c>
      <c r="B291" s="32" t="s">
        <v>348</v>
      </c>
      <c r="C291" s="36" t="s">
        <v>7</v>
      </c>
      <c r="D291" s="21">
        <v>4</v>
      </c>
      <c r="E291" s="68"/>
      <c r="F291" s="37" t="s">
        <v>6</v>
      </c>
      <c r="G291" s="23"/>
      <c r="H291" s="24"/>
      <c r="I291" s="23"/>
    </row>
    <row r="292" spans="1:9" x14ac:dyDescent="0.25">
      <c r="A292" s="4">
        <f t="shared" si="4"/>
        <v>289</v>
      </c>
      <c r="B292" s="32" t="s">
        <v>349</v>
      </c>
      <c r="C292" s="36" t="s">
        <v>7</v>
      </c>
      <c r="D292" s="21">
        <v>4</v>
      </c>
      <c r="E292" s="68"/>
      <c r="F292" s="37" t="s">
        <v>6</v>
      </c>
      <c r="G292" s="23"/>
      <c r="H292" s="24"/>
      <c r="I292" s="23"/>
    </row>
    <row r="293" spans="1:9" x14ac:dyDescent="0.25">
      <c r="A293" s="4">
        <f t="shared" si="4"/>
        <v>290</v>
      </c>
      <c r="B293" s="32" t="s">
        <v>350</v>
      </c>
      <c r="C293" s="36" t="s">
        <v>7</v>
      </c>
      <c r="D293" s="21">
        <v>65</v>
      </c>
      <c r="E293" s="68">
        <v>155</v>
      </c>
      <c r="F293" s="37" t="s">
        <v>6</v>
      </c>
      <c r="G293" s="23"/>
      <c r="H293" s="24"/>
      <c r="I293" s="23"/>
    </row>
    <row r="294" spans="1:9" x14ac:dyDescent="0.25">
      <c r="A294" s="4">
        <f t="shared" si="4"/>
        <v>291</v>
      </c>
      <c r="B294" s="32" t="s">
        <v>351</v>
      </c>
      <c r="C294" s="36" t="s">
        <v>7</v>
      </c>
      <c r="D294" s="21">
        <v>65</v>
      </c>
      <c r="E294" s="68"/>
      <c r="F294" s="37" t="s">
        <v>6</v>
      </c>
      <c r="G294" s="23"/>
      <c r="H294" s="24"/>
      <c r="I294" s="23"/>
    </row>
    <row r="295" spans="1:9" x14ac:dyDescent="0.25">
      <c r="A295" s="4">
        <f t="shared" si="4"/>
        <v>292</v>
      </c>
      <c r="B295" s="32" t="s">
        <v>352</v>
      </c>
      <c r="C295" s="36" t="s">
        <v>7</v>
      </c>
      <c r="D295" s="21">
        <v>4</v>
      </c>
      <c r="E295" s="68"/>
      <c r="F295" s="37" t="s">
        <v>6</v>
      </c>
      <c r="G295" s="23"/>
      <c r="H295" s="24"/>
      <c r="I295" s="23"/>
    </row>
    <row r="296" spans="1:9" x14ac:dyDescent="0.25">
      <c r="A296" s="4">
        <f t="shared" si="4"/>
        <v>293</v>
      </c>
      <c r="B296" s="32" t="s">
        <v>353</v>
      </c>
      <c r="C296" s="36" t="s">
        <v>7</v>
      </c>
      <c r="D296" s="21">
        <v>15</v>
      </c>
      <c r="E296" s="68"/>
      <c r="F296" s="37" t="s">
        <v>6</v>
      </c>
      <c r="G296" s="23"/>
      <c r="H296" s="24"/>
      <c r="I296" s="23"/>
    </row>
    <row r="297" spans="1:9" x14ac:dyDescent="0.25">
      <c r="A297" s="4">
        <f t="shared" si="4"/>
        <v>294</v>
      </c>
      <c r="B297" s="32" t="s">
        <v>354</v>
      </c>
      <c r="C297" s="36" t="s">
        <v>7</v>
      </c>
      <c r="D297" s="21">
        <v>195</v>
      </c>
      <c r="E297" s="34">
        <v>307</v>
      </c>
      <c r="F297" s="37" t="s">
        <v>6</v>
      </c>
      <c r="G297" s="23"/>
      <c r="H297" s="24"/>
      <c r="I297" s="23"/>
    </row>
    <row r="298" spans="1:9" x14ac:dyDescent="0.25">
      <c r="A298" s="4">
        <f t="shared" si="4"/>
        <v>295</v>
      </c>
      <c r="B298" s="39" t="s">
        <v>355</v>
      </c>
      <c r="C298" s="22" t="s">
        <v>7</v>
      </c>
      <c r="D298" s="21">
        <v>585</v>
      </c>
      <c r="E298" s="34">
        <v>215</v>
      </c>
      <c r="F298" s="37" t="s">
        <v>6</v>
      </c>
      <c r="G298" s="23"/>
      <c r="H298" s="24"/>
      <c r="I298" s="23"/>
    </row>
    <row r="299" spans="1:9" x14ac:dyDescent="0.25">
      <c r="A299" s="4">
        <f t="shared" si="4"/>
        <v>296</v>
      </c>
      <c r="B299" s="32" t="s">
        <v>356</v>
      </c>
      <c r="C299" s="36" t="s">
        <v>7</v>
      </c>
      <c r="D299" s="21">
        <v>202</v>
      </c>
      <c r="E299" s="34">
        <v>0</v>
      </c>
      <c r="F299" s="37" t="s">
        <v>6</v>
      </c>
      <c r="G299" s="23"/>
      <c r="H299" s="24"/>
      <c r="I299" s="23"/>
    </row>
    <row r="300" spans="1:9" x14ac:dyDescent="0.25">
      <c r="A300" s="4">
        <f t="shared" si="4"/>
        <v>297</v>
      </c>
      <c r="B300" s="32" t="s">
        <v>357</v>
      </c>
      <c r="C300" s="36" t="s">
        <v>7</v>
      </c>
      <c r="D300" s="21">
        <v>195</v>
      </c>
      <c r="E300" s="34">
        <v>0</v>
      </c>
      <c r="F300" s="37" t="s">
        <v>6</v>
      </c>
      <c r="G300" s="23"/>
      <c r="H300" s="24"/>
      <c r="I300" s="23"/>
    </row>
    <row r="301" spans="1:9" x14ac:dyDescent="0.25">
      <c r="A301" s="4">
        <f t="shared" si="4"/>
        <v>298</v>
      </c>
      <c r="B301" s="39" t="s">
        <v>358</v>
      </c>
      <c r="C301" s="22" t="s">
        <v>7</v>
      </c>
      <c r="D301" s="21">
        <v>325</v>
      </c>
      <c r="E301" s="34">
        <v>337</v>
      </c>
      <c r="F301" s="37" t="s">
        <v>6</v>
      </c>
      <c r="G301" s="23"/>
      <c r="H301" s="24"/>
      <c r="I301" s="23"/>
    </row>
    <row r="302" spans="1:9" x14ac:dyDescent="0.25">
      <c r="A302" s="4">
        <f t="shared" si="4"/>
        <v>299</v>
      </c>
      <c r="B302" s="32" t="s">
        <v>359</v>
      </c>
      <c r="C302" s="36" t="s">
        <v>7</v>
      </c>
      <c r="D302" s="21">
        <v>65</v>
      </c>
      <c r="E302" s="34">
        <v>47</v>
      </c>
      <c r="F302" s="37" t="s">
        <v>6</v>
      </c>
      <c r="G302" s="23"/>
      <c r="H302" s="24"/>
      <c r="I302" s="23"/>
    </row>
    <row r="303" spans="1:9" x14ac:dyDescent="0.25">
      <c r="A303" s="4">
        <f t="shared" si="4"/>
        <v>300</v>
      </c>
      <c r="B303" s="32" t="s">
        <v>360</v>
      </c>
      <c r="C303" s="36" t="s">
        <v>7</v>
      </c>
      <c r="D303" s="21">
        <v>59</v>
      </c>
      <c r="E303" s="34">
        <v>24</v>
      </c>
      <c r="F303" s="37" t="s">
        <v>6</v>
      </c>
      <c r="G303" s="23"/>
      <c r="H303" s="24"/>
      <c r="I303" s="23"/>
    </row>
    <row r="304" spans="1:9" x14ac:dyDescent="0.25">
      <c r="A304" s="4">
        <f t="shared" si="4"/>
        <v>301</v>
      </c>
      <c r="B304" s="32" t="s">
        <v>361</v>
      </c>
      <c r="C304" s="36" t="s">
        <v>7</v>
      </c>
      <c r="D304" s="21">
        <v>39</v>
      </c>
      <c r="E304" s="34">
        <v>123</v>
      </c>
      <c r="F304" s="37" t="s">
        <v>6</v>
      </c>
      <c r="G304" s="23"/>
      <c r="H304" s="24"/>
      <c r="I304" s="23"/>
    </row>
    <row r="305" spans="1:9" x14ac:dyDescent="0.25">
      <c r="A305" s="4">
        <f t="shared" si="4"/>
        <v>302</v>
      </c>
      <c r="B305" s="32" t="s">
        <v>362</v>
      </c>
      <c r="C305" s="36" t="s">
        <v>7</v>
      </c>
      <c r="D305" s="21">
        <v>208</v>
      </c>
      <c r="E305" s="34">
        <v>47</v>
      </c>
      <c r="F305" s="37" t="s">
        <v>6</v>
      </c>
      <c r="G305" s="23"/>
      <c r="H305" s="24"/>
      <c r="I305" s="23"/>
    </row>
    <row r="306" spans="1:9" x14ac:dyDescent="0.25">
      <c r="A306" s="4">
        <f t="shared" si="4"/>
        <v>303</v>
      </c>
      <c r="B306" s="32" t="s">
        <v>363</v>
      </c>
      <c r="C306" s="36" t="s">
        <v>7</v>
      </c>
      <c r="D306" s="21">
        <v>21</v>
      </c>
      <c r="E306" s="68">
        <v>125</v>
      </c>
      <c r="F306" s="37" t="s">
        <v>6</v>
      </c>
      <c r="G306" s="23"/>
      <c r="H306" s="24"/>
      <c r="I306" s="23"/>
    </row>
    <row r="307" spans="1:9" x14ac:dyDescent="0.25">
      <c r="A307" s="4">
        <f t="shared" si="4"/>
        <v>304</v>
      </c>
      <c r="B307" s="32" t="s">
        <v>364</v>
      </c>
      <c r="C307" s="36" t="s">
        <v>7</v>
      </c>
      <c r="D307" s="21">
        <v>21</v>
      </c>
      <c r="E307" s="68"/>
      <c r="F307" s="37" t="s">
        <v>6</v>
      </c>
      <c r="G307" s="23"/>
      <c r="H307" s="24"/>
      <c r="I307" s="23"/>
    </row>
    <row r="308" spans="1:9" x14ac:dyDescent="0.25">
      <c r="A308" s="4">
        <f t="shared" si="4"/>
        <v>305</v>
      </c>
      <c r="B308" s="32" t="s">
        <v>365</v>
      </c>
      <c r="C308" s="36" t="s">
        <v>7</v>
      </c>
      <c r="D308" s="21">
        <v>91</v>
      </c>
      <c r="E308" s="68"/>
      <c r="F308" s="37" t="s">
        <v>6</v>
      </c>
      <c r="G308" s="23"/>
      <c r="H308" s="24"/>
      <c r="I308" s="23"/>
    </row>
    <row r="309" spans="1:9" x14ac:dyDescent="0.25">
      <c r="A309" s="4">
        <f t="shared" si="4"/>
        <v>306</v>
      </c>
      <c r="B309" s="32" t="s">
        <v>366</v>
      </c>
      <c r="C309" s="36" t="s">
        <v>7</v>
      </c>
      <c r="D309" s="21">
        <v>98</v>
      </c>
      <c r="E309" s="68"/>
      <c r="F309" s="37" t="s">
        <v>6</v>
      </c>
      <c r="G309" s="23"/>
      <c r="H309" s="24"/>
      <c r="I309" s="23"/>
    </row>
    <row r="310" spans="1:9" x14ac:dyDescent="0.25">
      <c r="A310" s="4">
        <f t="shared" si="4"/>
        <v>307</v>
      </c>
      <c r="B310" s="32" t="s">
        <v>367</v>
      </c>
      <c r="C310" s="36" t="s">
        <v>7</v>
      </c>
      <c r="D310" s="21">
        <v>80</v>
      </c>
      <c r="E310" s="34">
        <v>29</v>
      </c>
      <c r="F310" s="37" t="s">
        <v>6</v>
      </c>
      <c r="G310" s="23"/>
      <c r="H310" s="24"/>
      <c r="I310" s="23"/>
    </row>
    <row r="311" spans="1:9" x14ac:dyDescent="0.25">
      <c r="A311" s="4">
        <f t="shared" si="4"/>
        <v>308</v>
      </c>
      <c r="B311" s="32" t="s">
        <v>368</v>
      </c>
      <c r="C311" s="36" t="s">
        <v>7</v>
      </c>
      <c r="D311" s="21">
        <v>80</v>
      </c>
      <c r="E311" s="34">
        <v>29</v>
      </c>
      <c r="F311" s="37" t="s">
        <v>6</v>
      </c>
      <c r="G311" s="23"/>
      <c r="H311" s="24"/>
      <c r="I311" s="23"/>
    </row>
    <row r="312" spans="1:9" x14ac:dyDescent="0.25">
      <c r="A312" s="4">
        <f t="shared" si="4"/>
        <v>309</v>
      </c>
      <c r="B312" s="32" t="s">
        <v>369</v>
      </c>
      <c r="C312" s="36" t="s">
        <v>7</v>
      </c>
      <c r="D312" s="21">
        <v>20</v>
      </c>
      <c r="E312" s="34">
        <v>20</v>
      </c>
      <c r="F312" s="37" t="s">
        <v>6</v>
      </c>
      <c r="G312" s="23"/>
      <c r="H312" s="24"/>
      <c r="I312" s="23"/>
    </row>
    <row r="313" spans="1:9" x14ac:dyDescent="0.25">
      <c r="A313" s="4">
        <f t="shared" si="4"/>
        <v>310</v>
      </c>
      <c r="B313" s="32" t="s">
        <v>370</v>
      </c>
      <c r="C313" s="36" t="s">
        <v>7</v>
      </c>
      <c r="D313" s="21">
        <v>117</v>
      </c>
      <c r="E313" s="34">
        <v>20</v>
      </c>
      <c r="F313" s="37" t="s">
        <v>6</v>
      </c>
      <c r="G313" s="23"/>
      <c r="H313" s="24"/>
      <c r="I313" s="23"/>
    </row>
    <row r="314" spans="1:9" x14ac:dyDescent="0.25">
      <c r="A314" s="4">
        <f t="shared" si="4"/>
        <v>311</v>
      </c>
      <c r="B314" s="32" t="s">
        <v>371</v>
      </c>
      <c r="C314" s="36" t="s">
        <v>7</v>
      </c>
      <c r="D314" s="21">
        <v>98</v>
      </c>
      <c r="E314" s="34">
        <v>46</v>
      </c>
      <c r="F314" s="37" t="s">
        <v>6</v>
      </c>
      <c r="G314" s="23"/>
      <c r="H314" s="24"/>
      <c r="I314" s="23"/>
    </row>
    <row r="315" spans="1:9" x14ac:dyDescent="0.25">
      <c r="A315" s="4">
        <f t="shared" si="4"/>
        <v>312</v>
      </c>
      <c r="B315" s="32" t="s">
        <v>372</v>
      </c>
      <c r="C315" s="36" t="s">
        <v>7</v>
      </c>
      <c r="D315" s="21">
        <v>375</v>
      </c>
      <c r="E315" s="34">
        <v>87</v>
      </c>
      <c r="F315" s="37" t="s">
        <v>6</v>
      </c>
      <c r="G315" s="23"/>
      <c r="H315" s="24"/>
      <c r="I315" s="23"/>
    </row>
    <row r="316" spans="1:9" x14ac:dyDescent="0.25">
      <c r="A316" s="4">
        <f t="shared" si="4"/>
        <v>313</v>
      </c>
      <c r="B316" s="32" t="s">
        <v>373</v>
      </c>
      <c r="C316" s="36" t="s">
        <v>7</v>
      </c>
      <c r="D316" s="21">
        <v>18</v>
      </c>
      <c r="E316" s="34">
        <v>29</v>
      </c>
      <c r="F316" s="37" t="s">
        <v>6</v>
      </c>
      <c r="G316" s="23"/>
      <c r="H316" s="24"/>
      <c r="I316" s="23"/>
    </row>
    <row r="317" spans="1:9" x14ac:dyDescent="0.25">
      <c r="A317" s="4">
        <f t="shared" si="4"/>
        <v>314</v>
      </c>
      <c r="B317" s="32" t="s">
        <v>374</v>
      </c>
      <c r="C317" s="36" t="s">
        <v>7</v>
      </c>
      <c r="D317" s="21">
        <v>6</v>
      </c>
      <c r="E317" s="34">
        <v>0</v>
      </c>
      <c r="F317" s="37" t="s">
        <v>6</v>
      </c>
      <c r="G317" s="23"/>
      <c r="H317" s="24"/>
      <c r="I317" s="23"/>
    </row>
    <row r="318" spans="1:9" x14ac:dyDescent="0.25">
      <c r="A318" s="4">
        <f t="shared" si="4"/>
        <v>315</v>
      </c>
      <c r="B318" s="32" t="s">
        <v>375</v>
      </c>
      <c r="C318" s="36" t="s">
        <v>7</v>
      </c>
      <c r="D318" s="21">
        <v>65</v>
      </c>
      <c r="E318" s="34">
        <v>37</v>
      </c>
      <c r="F318" s="37" t="s">
        <v>6</v>
      </c>
      <c r="G318" s="23"/>
      <c r="H318" s="24"/>
      <c r="I318" s="23"/>
    </row>
    <row r="319" spans="1:9" x14ac:dyDescent="0.25">
      <c r="A319" s="4">
        <f t="shared" si="4"/>
        <v>316</v>
      </c>
      <c r="B319" s="32" t="s">
        <v>376</v>
      </c>
      <c r="C319" s="36" t="s">
        <v>7</v>
      </c>
      <c r="D319" s="21">
        <v>23</v>
      </c>
      <c r="E319" s="34">
        <v>34</v>
      </c>
      <c r="F319" s="37" t="s">
        <v>6</v>
      </c>
      <c r="G319" s="23"/>
      <c r="H319" s="24"/>
      <c r="I319" s="23"/>
    </row>
    <row r="320" spans="1:9" x14ac:dyDescent="0.25">
      <c r="A320" s="4">
        <f t="shared" si="4"/>
        <v>317</v>
      </c>
      <c r="B320" s="32" t="s">
        <v>377</v>
      </c>
      <c r="C320" s="36" t="s">
        <v>7</v>
      </c>
      <c r="D320" s="21">
        <v>65</v>
      </c>
      <c r="E320" s="34">
        <v>47</v>
      </c>
      <c r="F320" s="37" t="s">
        <v>6</v>
      </c>
      <c r="G320" s="23"/>
      <c r="H320" s="24"/>
      <c r="I320" s="23"/>
    </row>
    <row r="321" spans="1:9" x14ac:dyDescent="0.25">
      <c r="A321" s="4">
        <f t="shared" si="4"/>
        <v>318</v>
      </c>
      <c r="B321" s="32" t="s">
        <v>378</v>
      </c>
      <c r="C321" s="36" t="s">
        <v>7</v>
      </c>
      <c r="D321" s="21">
        <v>21</v>
      </c>
      <c r="E321" s="34">
        <v>215</v>
      </c>
      <c r="F321" s="37" t="s">
        <v>6</v>
      </c>
      <c r="G321" s="23"/>
      <c r="H321" s="24"/>
      <c r="I321" s="23"/>
    </row>
    <row r="322" spans="1:9" x14ac:dyDescent="0.25">
      <c r="A322" s="4">
        <f t="shared" si="4"/>
        <v>319</v>
      </c>
      <c r="B322" s="39" t="s">
        <v>379</v>
      </c>
      <c r="C322" s="22" t="s">
        <v>7</v>
      </c>
      <c r="D322" s="21">
        <v>117</v>
      </c>
      <c r="E322" s="68">
        <v>307</v>
      </c>
      <c r="F322" s="37" t="s">
        <v>6</v>
      </c>
      <c r="G322" s="23"/>
      <c r="H322" s="24"/>
      <c r="I322" s="23"/>
    </row>
    <row r="323" spans="1:9" x14ac:dyDescent="0.25">
      <c r="A323" s="4">
        <f t="shared" si="4"/>
        <v>320</v>
      </c>
      <c r="B323" s="39" t="s">
        <v>380</v>
      </c>
      <c r="C323" s="22" t="s">
        <v>7</v>
      </c>
      <c r="D323" s="21">
        <v>130</v>
      </c>
      <c r="E323" s="68"/>
      <c r="F323" s="37" t="s">
        <v>6</v>
      </c>
      <c r="G323" s="23"/>
      <c r="H323" s="24"/>
      <c r="I323" s="23"/>
    </row>
    <row r="324" spans="1:9" x14ac:dyDescent="0.25">
      <c r="A324" s="4">
        <f t="shared" si="4"/>
        <v>321</v>
      </c>
      <c r="B324" s="39" t="s">
        <v>381</v>
      </c>
      <c r="C324" s="22" t="s">
        <v>7</v>
      </c>
      <c r="D324" s="21">
        <v>17</v>
      </c>
      <c r="E324" s="68"/>
      <c r="F324" s="37" t="s">
        <v>6</v>
      </c>
      <c r="G324" s="23"/>
      <c r="H324" s="24"/>
      <c r="I324" s="23"/>
    </row>
    <row r="325" spans="1:9" x14ac:dyDescent="0.25">
      <c r="A325" s="4">
        <f t="shared" si="4"/>
        <v>322</v>
      </c>
      <c r="B325" s="32" t="s">
        <v>382</v>
      </c>
      <c r="C325" s="36" t="s">
        <v>7</v>
      </c>
      <c r="D325" s="21">
        <v>351</v>
      </c>
      <c r="E325" s="68">
        <v>307</v>
      </c>
      <c r="F325" s="37" t="s">
        <v>6</v>
      </c>
      <c r="G325" s="23"/>
      <c r="H325" s="24"/>
      <c r="I325" s="23"/>
    </row>
    <row r="326" spans="1:9" x14ac:dyDescent="0.25">
      <c r="A326" s="4">
        <f t="shared" ref="A326:A389" si="5">A325+1</f>
        <v>323</v>
      </c>
      <c r="B326" s="32" t="s">
        <v>383</v>
      </c>
      <c r="C326" s="36" t="s">
        <v>7</v>
      </c>
      <c r="D326" s="21">
        <v>10</v>
      </c>
      <c r="E326" s="68"/>
      <c r="F326" s="37" t="s">
        <v>6</v>
      </c>
      <c r="G326" s="23"/>
      <c r="H326" s="24"/>
      <c r="I326" s="23"/>
    </row>
    <row r="327" spans="1:9" x14ac:dyDescent="0.25">
      <c r="A327" s="4">
        <f t="shared" si="5"/>
        <v>324</v>
      </c>
      <c r="B327" s="32" t="s">
        <v>384</v>
      </c>
      <c r="C327" s="36" t="s">
        <v>7</v>
      </c>
      <c r="D327" s="21">
        <v>78</v>
      </c>
      <c r="E327" s="68"/>
      <c r="F327" s="37" t="s">
        <v>6</v>
      </c>
      <c r="G327" s="23"/>
      <c r="H327" s="24"/>
      <c r="I327" s="23"/>
    </row>
    <row r="328" spans="1:9" x14ac:dyDescent="0.25">
      <c r="A328" s="4">
        <f t="shared" si="5"/>
        <v>325</v>
      </c>
      <c r="B328" s="32" t="s">
        <v>385</v>
      </c>
      <c r="C328" s="36" t="s">
        <v>7</v>
      </c>
      <c r="D328" s="21">
        <v>182</v>
      </c>
      <c r="E328" s="34">
        <v>102</v>
      </c>
      <c r="F328" s="37" t="s">
        <v>6</v>
      </c>
      <c r="G328" s="23"/>
      <c r="H328" s="24"/>
      <c r="I328" s="23"/>
    </row>
    <row r="329" spans="1:9" x14ac:dyDescent="0.25">
      <c r="A329" s="4">
        <f t="shared" si="5"/>
        <v>326</v>
      </c>
      <c r="B329" s="32" t="s">
        <v>386</v>
      </c>
      <c r="C329" s="36" t="s">
        <v>7</v>
      </c>
      <c r="D329" s="21">
        <v>8</v>
      </c>
      <c r="E329" s="34">
        <v>16</v>
      </c>
      <c r="F329" s="37" t="s">
        <v>6</v>
      </c>
      <c r="G329" s="23"/>
      <c r="H329" s="24"/>
      <c r="I329" s="23"/>
    </row>
    <row r="330" spans="1:9" x14ac:dyDescent="0.25">
      <c r="A330" s="4">
        <f t="shared" si="5"/>
        <v>327</v>
      </c>
      <c r="B330" s="32" t="s">
        <v>387</v>
      </c>
      <c r="C330" s="36" t="s">
        <v>7</v>
      </c>
      <c r="D330" s="21">
        <v>13</v>
      </c>
      <c r="E330" s="34">
        <v>102</v>
      </c>
      <c r="F330" s="37" t="s">
        <v>6</v>
      </c>
      <c r="G330" s="23"/>
      <c r="H330" s="24"/>
      <c r="I330" s="23"/>
    </row>
    <row r="331" spans="1:9" x14ac:dyDescent="0.25">
      <c r="A331" s="4">
        <f t="shared" si="5"/>
        <v>328</v>
      </c>
      <c r="B331" s="32" t="s">
        <v>388</v>
      </c>
      <c r="C331" s="36" t="s">
        <v>7</v>
      </c>
      <c r="D331" s="21">
        <v>2</v>
      </c>
      <c r="E331" s="34">
        <v>46</v>
      </c>
      <c r="F331" s="37" t="s">
        <v>6</v>
      </c>
      <c r="G331" s="23"/>
      <c r="H331" s="24"/>
      <c r="I331" s="23"/>
    </row>
    <row r="332" spans="1:9" x14ac:dyDescent="0.25">
      <c r="A332" s="4">
        <f t="shared" si="5"/>
        <v>329</v>
      </c>
      <c r="B332" s="39" t="s">
        <v>389</v>
      </c>
      <c r="C332" s="22" t="s">
        <v>7</v>
      </c>
      <c r="D332" s="21">
        <v>38</v>
      </c>
      <c r="E332" s="34">
        <v>154</v>
      </c>
      <c r="F332" s="37" t="s">
        <v>6</v>
      </c>
      <c r="G332" s="23"/>
      <c r="H332" s="24"/>
      <c r="I332" s="23"/>
    </row>
    <row r="333" spans="1:9" x14ac:dyDescent="0.25">
      <c r="A333" s="4">
        <f t="shared" si="5"/>
        <v>330</v>
      </c>
      <c r="B333" s="32" t="s">
        <v>390</v>
      </c>
      <c r="C333" s="36" t="s">
        <v>7</v>
      </c>
      <c r="D333" s="21">
        <v>156</v>
      </c>
      <c r="E333" s="34">
        <v>46</v>
      </c>
      <c r="F333" s="37" t="s">
        <v>6</v>
      </c>
      <c r="G333" s="23"/>
      <c r="H333" s="24"/>
      <c r="I333" s="23"/>
    </row>
    <row r="334" spans="1:9" x14ac:dyDescent="0.25">
      <c r="A334" s="4">
        <f t="shared" si="5"/>
        <v>331</v>
      </c>
      <c r="B334" s="32" t="s">
        <v>391</v>
      </c>
      <c r="C334" s="33" t="s">
        <v>11</v>
      </c>
      <c r="D334" s="21">
        <v>20</v>
      </c>
      <c r="E334" s="34">
        <v>4</v>
      </c>
      <c r="F334" s="37" t="s">
        <v>6</v>
      </c>
      <c r="G334" s="23"/>
      <c r="H334" s="24"/>
      <c r="I334" s="23"/>
    </row>
    <row r="335" spans="1:9" x14ac:dyDescent="0.25">
      <c r="A335" s="4">
        <f t="shared" si="5"/>
        <v>332</v>
      </c>
      <c r="B335" s="32" t="s">
        <v>392</v>
      </c>
      <c r="C335" s="36" t="s">
        <v>7</v>
      </c>
      <c r="D335" s="21">
        <v>33</v>
      </c>
      <c r="E335" s="34">
        <v>8</v>
      </c>
      <c r="F335" s="37" t="s">
        <v>6</v>
      </c>
      <c r="G335" s="23"/>
      <c r="H335" s="24"/>
      <c r="I335" s="23"/>
    </row>
    <row r="336" spans="1:9" x14ac:dyDescent="0.25">
      <c r="A336" s="4">
        <f t="shared" si="5"/>
        <v>333</v>
      </c>
      <c r="B336" s="32" t="s">
        <v>393</v>
      </c>
      <c r="C336" s="36" t="s">
        <v>7</v>
      </c>
      <c r="D336" s="21">
        <v>72</v>
      </c>
      <c r="E336" s="34">
        <v>19</v>
      </c>
      <c r="F336" s="37" t="s">
        <v>6</v>
      </c>
      <c r="G336" s="23"/>
      <c r="H336" s="24"/>
      <c r="I336" s="23"/>
    </row>
    <row r="337" spans="1:9" x14ac:dyDescent="0.25">
      <c r="A337" s="4">
        <f t="shared" si="5"/>
        <v>334</v>
      </c>
      <c r="B337" s="32" t="s">
        <v>394</v>
      </c>
      <c r="C337" s="36" t="s">
        <v>7</v>
      </c>
      <c r="D337" s="21">
        <v>494</v>
      </c>
      <c r="E337" s="34">
        <v>245</v>
      </c>
      <c r="F337" s="72" t="s">
        <v>584</v>
      </c>
      <c r="G337" s="23"/>
      <c r="H337" s="24"/>
      <c r="I337" s="23"/>
    </row>
    <row r="338" spans="1:9" x14ac:dyDescent="0.25">
      <c r="A338" s="4">
        <f t="shared" si="5"/>
        <v>335</v>
      </c>
      <c r="B338" s="32" t="s">
        <v>395</v>
      </c>
      <c r="C338" s="36" t="s">
        <v>7</v>
      </c>
      <c r="D338" s="21">
        <v>30</v>
      </c>
      <c r="E338" s="34">
        <v>0</v>
      </c>
      <c r="F338" s="72"/>
      <c r="G338" s="23"/>
      <c r="H338" s="24"/>
      <c r="I338" s="23"/>
    </row>
    <row r="339" spans="1:9" x14ac:dyDescent="0.25">
      <c r="A339" s="4">
        <f t="shared" si="5"/>
        <v>336</v>
      </c>
      <c r="B339" s="32" t="s">
        <v>396</v>
      </c>
      <c r="C339" s="36" t="s">
        <v>7</v>
      </c>
      <c r="D339" s="21">
        <v>260</v>
      </c>
      <c r="E339" s="34">
        <v>177</v>
      </c>
      <c r="F339" s="72"/>
      <c r="G339" s="23"/>
      <c r="H339" s="24"/>
      <c r="I339" s="23"/>
    </row>
    <row r="340" spans="1:9" x14ac:dyDescent="0.25">
      <c r="A340" s="4">
        <f t="shared" si="5"/>
        <v>337</v>
      </c>
      <c r="B340" s="46" t="s">
        <v>397</v>
      </c>
      <c r="C340" s="36" t="s">
        <v>7</v>
      </c>
      <c r="D340" s="21">
        <v>59</v>
      </c>
      <c r="E340" s="68">
        <v>124</v>
      </c>
      <c r="F340" s="72"/>
      <c r="G340" s="23"/>
      <c r="H340" s="24"/>
      <c r="I340" s="23"/>
    </row>
    <row r="341" spans="1:9" x14ac:dyDescent="0.25">
      <c r="A341" s="4">
        <f t="shared" si="5"/>
        <v>338</v>
      </c>
      <c r="B341" s="46" t="s">
        <v>398</v>
      </c>
      <c r="C341" s="33" t="s">
        <v>11</v>
      </c>
      <c r="D341" s="21">
        <v>117</v>
      </c>
      <c r="E341" s="68"/>
      <c r="F341" s="72"/>
      <c r="G341" s="23"/>
      <c r="H341" s="24"/>
      <c r="I341" s="23"/>
    </row>
    <row r="342" spans="1:9" x14ac:dyDescent="0.25">
      <c r="A342" s="4">
        <f t="shared" si="5"/>
        <v>339</v>
      </c>
      <c r="B342" s="46" t="s">
        <v>399</v>
      </c>
      <c r="C342" s="33" t="s">
        <v>11</v>
      </c>
      <c r="D342" s="21">
        <v>156</v>
      </c>
      <c r="E342" s="68"/>
      <c r="F342" s="72"/>
      <c r="G342" s="23"/>
      <c r="H342" s="24"/>
      <c r="I342" s="23"/>
    </row>
    <row r="343" spans="1:9" x14ac:dyDescent="0.25">
      <c r="A343" s="4">
        <f t="shared" si="5"/>
        <v>340</v>
      </c>
      <c r="B343" s="46" t="s">
        <v>400</v>
      </c>
      <c r="C343" s="47" t="s">
        <v>7</v>
      </c>
      <c r="D343" s="21">
        <v>17</v>
      </c>
      <c r="E343" s="68"/>
      <c r="F343" s="72"/>
      <c r="G343" s="23"/>
      <c r="H343" s="24"/>
      <c r="I343" s="23"/>
    </row>
    <row r="344" spans="1:9" x14ac:dyDescent="0.25">
      <c r="A344" s="4">
        <f t="shared" si="5"/>
        <v>341</v>
      </c>
      <c r="B344" s="46" t="s">
        <v>401</v>
      </c>
      <c r="C344" s="47" t="s">
        <v>7</v>
      </c>
      <c r="D344" s="21">
        <v>4</v>
      </c>
      <c r="E344" s="68">
        <v>26</v>
      </c>
      <c r="F344" s="72"/>
      <c r="G344" s="23"/>
      <c r="H344" s="24"/>
      <c r="I344" s="23"/>
    </row>
    <row r="345" spans="1:9" x14ac:dyDescent="0.25">
      <c r="A345" s="4">
        <f t="shared" si="5"/>
        <v>342</v>
      </c>
      <c r="B345" s="32" t="s">
        <v>402</v>
      </c>
      <c r="C345" s="36" t="s">
        <v>7</v>
      </c>
      <c r="D345" s="21">
        <v>4</v>
      </c>
      <c r="E345" s="68"/>
      <c r="F345" s="72"/>
      <c r="G345" s="23"/>
      <c r="H345" s="24"/>
      <c r="I345" s="23"/>
    </row>
    <row r="346" spans="1:9" x14ac:dyDescent="0.25">
      <c r="A346" s="4">
        <f t="shared" si="5"/>
        <v>343</v>
      </c>
      <c r="B346" s="46" t="s">
        <v>403</v>
      </c>
      <c r="C346" s="33" t="s">
        <v>7</v>
      </c>
      <c r="D346" s="21">
        <v>78</v>
      </c>
      <c r="E346" s="68">
        <v>355</v>
      </c>
      <c r="F346" s="72"/>
      <c r="G346" s="23"/>
      <c r="H346" s="24"/>
      <c r="I346" s="23"/>
    </row>
    <row r="347" spans="1:9" x14ac:dyDescent="0.25">
      <c r="A347" s="4">
        <f t="shared" si="5"/>
        <v>344</v>
      </c>
      <c r="B347" s="32" t="s">
        <v>404</v>
      </c>
      <c r="C347" s="36" t="s">
        <v>7</v>
      </c>
      <c r="D347" s="21">
        <v>46</v>
      </c>
      <c r="E347" s="68"/>
      <c r="F347" s="72"/>
      <c r="G347" s="23"/>
      <c r="H347" s="24"/>
      <c r="I347" s="23"/>
    </row>
    <row r="348" spans="1:9" x14ac:dyDescent="0.25">
      <c r="A348" s="4">
        <f t="shared" si="5"/>
        <v>345</v>
      </c>
      <c r="B348" s="32" t="s">
        <v>405</v>
      </c>
      <c r="C348" s="36" t="s">
        <v>7</v>
      </c>
      <c r="D348" s="21">
        <v>21</v>
      </c>
      <c r="E348" s="68"/>
      <c r="F348" s="72"/>
      <c r="G348" s="23"/>
      <c r="H348" s="24"/>
      <c r="I348" s="23"/>
    </row>
    <row r="349" spans="1:9" x14ac:dyDescent="0.25">
      <c r="A349" s="4">
        <f t="shared" si="5"/>
        <v>346</v>
      </c>
      <c r="B349" s="32" t="s">
        <v>406</v>
      </c>
      <c r="C349" s="36" t="s">
        <v>7</v>
      </c>
      <c r="D349" s="21">
        <v>3</v>
      </c>
      <c r="E349" s="68"/>
      <c r="F349" s="72"/>
      <c r="G349" s="23"/>
      <c r="H349" s="24"/>
      <c r="I349" s="23"/>
    </row>
    <row r="350" spans="1:9" x14ac:dyDescent="0.25">
      <c r="A350" s="4">
        <f t="shared" si="5"/>
        <v>347</v>
      </c>
      <c r="B350" s="46" t="s">
        <v>407</v>
      </c>
      <c r="C350" s="47" t="s">
        <v>7</v>
      </c>
      <c r="D350" s="21">
        <v>143</v>
      </c>
      <c r="E350" s="68">
        <v>1400</v>
      </c>
      <c r="F350" s="72"/>
      <c r="G350" s="23"/>
      <c r="H350" s="24"/>
      <c r="I350" s="23"/>
    </row>
    <row r="351" spans="1:9" x14ac:dyDescent="0.25">
      <c r="A351" s="4">
        <f t="shared" si="5"/>
        <v>348</v>
      </c>
      <c r="B351" s="46" t="s">
        <v>408</v>
      </c>
      <c r="C351" s="47" t="s">
        <v>7</v>
      </c>
      <c r="D351" s="21">
        <v>156</v>
      </c>
      <c r="E351" s="68"/>
      <c r="F351" s="72"/>
      <c r="G351" s="23"/>
      <c r="H351" s="24"/>
      <c r="I351" s="23"/>
    </row>
    <row r="352" spans="1:9" x14ac:dyDescent="0.25">
      <c r="A352" s="4">
        <f t="shared" si="5"/>
        <v>349</v>
      </c>
      <c r="B352" s="46" t="s">
        <v>409</v>
      </c>
      <c r="C352" s="33" t="s">
        <v>11</v>
      </c>
      <c r="D352" s="21">
        <v>650</v>
      </c>
      <c r="E352" s="68"/>
      <c r="F352" s="72"/>
      <c r="G352" s="23"/>
      <c r="H352" s="24"/>
      <c r="I352" s="23"/>
    </row>
    <row r="353" spans="1:9" x14ac:dyDescent="0.25">
      <c r="A353" s="4">
        <f t="shared" si="5"/>
        <v>350</v>
      </c>
      <c r="B353" s="39" t="s">
        <v>410</v>
      </c>
      <c r="C353" s="48" t="s">
        <v>7</v>
      </c>
      <c r="D353" s="21">
        <v>5</v>
      </c>
      <c r="E353" s="68"/>
      <c r="F353" s="72"/>
      <c r="G353" s="23"/>
      <c r="H353" s="24"/>
      <c r="I353" s="23"/>
    </row>
    <row r="354" spans="1:9" x14ac:dyDescent="0.25">
      <c r="A354" s="4">
        <f t="shared" si="5"/>
        <v>351</v>
      </c>
      <c r="B354" s="39" t="s">
        <v>411</v>
      </c>
      <c r="C354" s="48" t="s">
        <v>7</v>
      </c>
      <c r="D354" s="21">
        <v>3</v>
      </c>
      <c r="E354" s="68"/>
      <c r="F354" s="72"/>
      <c r="G354" s="23"/>
      <c r="H354" s="24"/>
      <c r="I354" s="23"/>
    </row>
    <row r="355" spans="1:9" x14ac:dyDescent="0.25">
      <c r="A355" s="4">
        <f t="shared" si="5"/>
        <v>352</v>
      </c>
      <c r="B355" s="32" t="s">
        <v>412</v>
      </c>
      <c r="C355" s="49" t="s">
        <v>7</v>
      </c>
      <c r="D355" s="21">
        <v>360</v>
      </c>
      <c r="E355" s="68"/>
      <c r="F355" s="72"/>
      <c r="G355" s="23"/>
      <c r="H355" s="24"/>
      <c r="I355" s="23"/>
    </row>
    <row r="356" spans="1:9" x14ac:dyDescent="0.25">
      <c r="A356" s="4">
        <f t="shared" si="5"/>
        <v>353</v>
      </c>
      <c r="B356" s="32" t="s">
        <v>413</v>
      </c>
      <c r="C356" s="49" t="s">
        <v>7</v>
      </c>
      <c r="D356" s="21">
        <v>18</v>
      </c>
      <c r="E356" s="68"/>
      <c r="F356" s="72"/>
      <c r="G356" s="23"/>
      <c r="H356" s="24"/>
      <c r="I356" s="23"/>
    </row>
    <row r="357" spans="1:9" x14ac:dyDescent="0.25">
      <c r="A357" s="4">
        <f t="shared" si="5"/>
        <v>354</v>
      </c>
      <c r="B357" s="32" t="s">
        <v>414</v>
      </c>
      <c r="C357" s="49" t="s">
        <v>7</v>
      </c>
      <c r="D357" s="21">
        <v>18</v>
      </c>
      <c r="E357" s="68"/>
      <c r="F357" s="72"/>
      <c r="G357" s="23"/>
      <c r="H357" s="24"/>
      <c r="I357" s="23"/>
    </row>
    <row r="358" spans="1:9" x14ac:dyDescent="0.25">
      <c r="A358" s="4">
        <f t="shared" si="5"/>
        <v>355</v>
      </c>
      <c r="B358" s="32" t="s">
        <v>415</v>
      </c>
      <c r="C358" s="49" t="s">
        <v>7</v>
      </c>
      <c r="D358" s="21">
        <v>39</v>
      </c>
      <c r="E358" s="34">
        <v>154</v>
      </c>
      <c r="F358" s="72"/>
      <c r="G358" s="23"/>
      <c r="H358" s="24"/>
      <c r="I358" s="23"/>
    </row>
    <row r="359" spans="1:9" x14ac:dyDescent="0.25">
      <c r="A359" s="4">
        <f t="shared" si="5"/>
        <v>356</v>
      </c>
      <c r="B359" s="32" t="s">
        <v>416</v>
      </c>
      <c r="C359" s="49" t="s">
        <v>7</v>
      </c>
      <c r="D359" s="21">
        <v>21</v>
      </c>
      <c r="E359" s="34">
        <v>215</v>
      </c>
      <c r="F359" s="72"/>
      <c r="G359" s="23"/>
      <c r="H359" s="24"/>
      <c r="I359" s="23"/>
    </row>
    <row r="360" spans="1:9" x14ac:dyDescent="0.25">
      <c r="A360" s="4">
        <f t="shared" si="5"/>
        <v>357</v>
      </c>
      <c r="B360" s="32" t="s">
        <v>417</v>
      </c>
      <c r="C360" s="49" t="s">
        <v>7</v>
      </c>
      <c r="D360" s="21">
        <v>10</v>
      </c>
      <c r="E360" s="34">
        <v>215</v>
      </c>
      <c r="F360" s="72"/>
      <c r="G360" s="23"/>
      <c r="H360" s="24"/>
      <c r="I360" s="23"/>
    </row>
    <row r="361" spans="1:9" x14ac:dyDescent="0.25">
      <c r="A361" s="4">
        <f t="shared" si="5"/>
        <v>358</v>
      </c>
      <c r="B361" s="32" t="s">
        <v>418</v>
      </c>
      <c r="C361" s="49" t="s">
        <v>7</v>
      </c>
      <c r="D361" s="21">
        <v>43</v>
      </c>
      <c r="E361" s="34">
        <v>47</v>
      </c>
      <c r="F361" s="72"/>
      <c r="G361" s="23"/>
      <c r="H361" s="24"/>
      <c r="I361" s="23"/>
    </row>
    <row r="362" spans="1:9" x14ac:dyDescent="0.25">
      <c r="A362" s="4">
        <f t="shared" si="5"/>
        <v>359</v>
      </c>
      <c r="B362" s="32" t="s">
        <v>419</v>
      </c>
      <c r="C362" s="49" t="s">
        <v>7</v>
      </c>
      <c r="D362" s="21">
        <v>59</v>
      </c>
      <c r="E362" s="34">
        <v>228</v>
      </c>
      <c r="F362" s="37" t="s">
        <v>6</v>
      </c>
      <c r="G362" s="23"/>
      <c r="H362" s="24"/>
      <c r="I362" s="23"/>
    </row>
    <row r="363" spans="1:9" x14ac:dyDescent="0.25">
      <c r="A363" s="4">
        <f t="shared" si="5"/>
        <v>360</v>
      </c>
      <c r="B363" s="32" t="s">
        <v>420</v>
      </c>
      <c r="C363" s="49" t="s">
        <v>7</v>
      </c>
      <c r="D363" s="21">
        <v>15</v>
      </c>
      <c r="E363" s="34">
        <v>77</v>
      </c>
      <c r="F363" s="37" t="s">
        <v>6</v>
      </c>
      <c r="G363" s="23"/>
      <c r="H363" s="24"/>
      <c r="I363" s="23"/>
    </row>
    <row r="364" spans="1:9" x14ac:dyDescent="0.25">
      <c r="A364" s="4">
        <f t="shared" si="5"/>
        <v>361</v>
      </c>
      <c r="B364" s="32" t="s">
        <v>421</v>
      </c>
      <c r="C364" s="49" t="s">
        <v>7</v>
      </c>
      <c r="D364" s="21">
        <v>52</v>
      </c>
      <c r="E364" s="34">
        <v>182</v>
      </c>
      <c r="F364" s="37" t="s">
        <v>6</v>
      </c>
      <c r="G364" s="23"/>
      <c r="H364" s="24"/>
      <c r="I364" s="23"/>
    </row>
    <row r="365" spans="1:9" x14ac:dyDescent="0.25">
      <c r="A365" s="4">
        <f t="shared" si="5"/>
        <v>362</v>
      </c>
      <c r="B365" s="32" t="s">
        <v>422</v>
      </c>
      <c r="C365" s="49" t="s">
        <v>7</v>
      </c>
      <c r="D365" s="21">
        <v>37</v>
      </c>
      <c r="E365" s="34">
        <v>77</v>
      </c>
      <c r="F365" s="37" t="s">
        <v>6</v>
      </c>
      <c r="G365" s="23"/>
      <c r="H365" s="24"/>
      <c r="I365" s="23"/>
    </row>
    <row r="366" spans="1:9" x14ac:dyDescent="0.25">
      <c r="A366" s="4">
        <f t="shared" si="5"/>
        <v>363</v>
      </c>
      <c r="B366" s="32" t="s">
        <v>423</v>
      </c>
      <c r="C366" s="36" t="s">
        <v>7</v>
      </c>
      <c r="D366" s="21">
        <v>23</v>
      </c>
      <c r="E366" s="34">
        <v>0</v>
      </c>
      <c r="F366" s="37" t="s">
        <v>6</v>
      </c>
      <c r="G366" s="23"/>
      <c r="H366" s="24"/>
      <c r="I366" s="23"/>
    </row>
    <row r="367" spans="1:9" x14ac:dyDescent="0.25">
      <c r="A367" s="4">
        <f t="shared" si="5"/>
        <v>364</v>
      </c>
      <c r="B367" s="32" t="s">
        <v>424</v>
      </c>
      <c r="C367" s="36" t="s">
        <v>7</v>
      </c>
      <c r="D367" s="21">
        <v>46</v>
      </c>
      <c r="E367" s="34">
        <v>429</v>
      </c>
      <c r="F367" s="37" t="s">
        <v>6</v>
      </c>
      <c r="G367" s="23"/>
      <c r="H367" s="24"/>
      <c r="I367" s="23"/>
    </row>
    <row r="368" spans="1:9" x14ac:dyDescent="0.25">
      <c r="A368" s="4">
        <f t="shared" si="5"/>
        <v>365</v>
      </c>
      <c r="B368" s="32" t="s">
        <v>46</v>
      </c>
      <c r="C368" s="36" t="s">
        <v>7</v>
      </c>
      <c r="D368" s="21">
        <v>1860</v>
      </c>
      <c r="E368" s="34">
        <v>110</v>
      </c>
      <c r="F368" s="37" t="s">
        <v>6</v>
      </c>
      <c r="G368" s="23"/>
      <c r="H368" s="24"/>
      <c r="I368" s="23"/>
    </row>
    <row r="369" spans="1:9" x14ac:dyDescent="0.25">
      <c r="A369" s="4">
        <f t="shared" si="5"/>
        <v>366</v>
      </c>
      <c r="B369" s="39" t="s">
        <v>425</v>
      </c>
      <c r="C369" s="22" t="s">
        <v>7</v>
      </c>
      <c r="D369" s="21">
        <v>52</v>
      </c>
      <c r="E369" s="68">
        <v>28</v>
      </c>
      <c r="F369" s="37" t="s">
        <v>6</v>
      </c>
      <c r="G369" s="23"/>
      <c r="H369" s="24"/>
      <c r="I369" s="23"/>
    </row>
    <row r="370" spans="1:9" x14ac:dyDescent="0.25">
      <c r="A370" s="4">
        <f t="shared" si="5"/>
        <v>367</v>
      </c>
      <c r="B370" s="39" t="s">
        <v>426</v>
      </c>
      <c r="C370" s="22" t="s">
        <v>7</v>
      </c>
      <c r="D370" s="21">
        <v>52</v>
      </c>
      <c r="E370" s="68"/>
      <c r="F370" s="37" t="s">
        <v>6</v>
      </c>
      <c r="G370" s="23"/>
      <c r="H370" s="24"/>
      <c r="I370" s="23"/>
    </row>
    <row r="371" spans="1:9" x14ac:dyDescent="0.25">
      <c r="A371" s="4">
        <f t="shared" si="5"/>
        <v>368</v>
      </c>
      <c r="B371" s="39" t="s">
        <v>427</v>
      </c>
      <c r="C371" s="22" t="s">
        <v>7</v>
      </c>
      <c r="D371" s="21">
        <v>15</v>
      </c>
      <c r="E371" s="68"/>
      <c r="F371" s="37" t="s">
        <v>6</v>
      </c>
      <c r="G371" s="23"/>
      <c r="H371" s="24"/>
      <c r="I371" s="23"/>
    </row>
    <row r="372" spans="1:9" x14ac:dyDescent="0.25">
      <c r="A372" s="4">
        <f t="shared" si="5"/>
        <v>369</v>
      </c>
      <c r="B372" s="32" t="s">
        <v>45</v>
      </c>
      <c r="C372" s="36" t="s">
        <v>7</v>
      </c>
      <c r="D372" s="21">
        <v>729</v>
      </c>
      <c r="E372" s="68">
        <v>315</v>
      </c>
      <c r="F372" s="37" t="s">
        <v>6</v>
      </c>
      <c r="G372" s="23"/>
      <c r="H372" s="24"/>
      <c r="I372" s="23"/>
    </row>
    <row r="373" spans="1:9" x14ac:dyDescent="0.25">
      <c r="A373" s="4">
        <f t="shared" si="5"/>
        <v>370</v>
      </c>
      <c r="B373" s="32" t="s">
        <v>428</v>
      </c>
      <c r="C373" s="33" t="s">
        <v>11</v>
      </c>
      <c r="D373" s="21">
        <v>50</v>
      </c>
      <c r="E373" s="68"/>
      <c r="F373" s="37" t="s">
        <v>6</v>
      </c>
      <c r="G373" s="23"/>
      <c r="H373" s="24"/>
      <c r="I373" s="23"/>
    </row>
    <row r="374" spans="1:9" x14ac:dyDescent="0.25">
      <c r="A374" s="4">
        <f t="shared" si="5"/>
        <v>371</v>
      </c>
      <c r="B374" s="39" t="s">
        <v>429</v>
      </c>
      <c r="C374" s="37" t="s">
        <v>11</v>
      </c>
      <c r="D374" s="21">
        <v>8</v>
      </c>
      <c r="E374" s="68"/>
      <c r="F374" s="37" t="s">
        <v>6</v>
      </c>
      <c r="G374" s="23"/>
      <c r="H374" s="24"/>
      <c r="I374" s="23"/>
    </row>
    <row r="375" spans="1:9" x14ac:dyDescent="0.25">
      <c r="A375" s="4">
        <f t="shared" si="5"/>
        <v>372</v>
      </c>
      <c r="B375" s="32" t="s">
        <v>430</v>
      </c>
      <c r="C375" s="36" t="s">
        <v>7</v>
      </c>
      <c r="D375" s="21">
        <v>156</v>
      </c>
      <c r="E375" s="34">
        <v>94</v>
      </c>
      <c r="F375" s="37" t="s">
        <v>6</v>
      </c>
      <c r="G375" s="23"/>
      <c r="H375" s="24"/>
      <c r="I375" s="23"/>
    </row>
    <row r="376" spans="1:9" x14ac:dyDescent="0.25">
      <c r="A376" s="4">
        <f t="shared" si="5"/>
        <v>373</v>
      </c>
      <c r="B376" s="32" t="s">
        <v>431</v>
      </c>
      <c r="C376" s="36" t="s">
        <v>7</v>
      </c>
      <c r="D376" s="21">
        <v>78</v>
      </c>
      <c r="E376" s="68">
        <v>277</v>
      </c>
      <c r="F376" s="37" t="s">
        <v>6</v>
      </c>
      <c r="G376" s="23"/>
      <c r="H376" s="24"/>
      <c r="I376" s="23"/>
    </row>
    <row r="377" spans="1:9" x14ac:dyDescent="0.25">
      <c r="A377" s="4">
        <f t="shared" si="5"/>
        <v>374</v>
      </c>
      <c r="B377" s="32" t="s">
        <v>432</v>
      </c>
      <c r="C377" s="36" t="s">
        <v>7</v>
      </c>
      <c r="D377" s="21">
        <v>104</v>
      </c>
      <c r="E377" s="68"/>
      <c r="F377" s="37" t="s">
        <v>6</v>
      </c>
      <c r="G377" s="23"/>
      <c r="H377" s="24"/>
      <c r="I377" s="23"/>
    </row>
    <row r="378" spans="1:9" x14ac:dyDescent="0.25">
      <c r="A378" s="4">
        <f t="shared" si="5"/>
        <v>375</v>
      </c>
      <c r="B378" s="32" t="s">
        <v>433</v>
      </c>
      <c r="C378" s="36" t="s">
        <v>7</v>
      </c>
      <c r="D378" s="21">
        <v>124</v>
      </c>
      <c r="E378" s="68">
        <v>125</v>
      </c>
      <c r="F378" s="37" t="s">
        <v>6</v>
      </c>
      <c r="G378" s="23"/>
      <c r="H378" s="24"/>
      <c r="I378" s="23"/>
    </row>
    <row r="379" spans="1:9" x14ac:dyDescent="0.25">
      <c r="A379" s="4">
        <f t="shared" si="5"/>
        <v>376</v>
      </c>
      <c r="B379" s="32" t="s">
        <v>434</v>
      </c>
      <c r="C379" s="36" t="s">
        <v>7</v>
      </c>
      <c r="D379" s="21">
        <v>37</v>
      </c>
      <c r="E379" s="68"/>
      <c r="F379" s="37" t="s">
        <v>6</v>
      </c>
      <c r="G379" s="23"/>
      <c r="H379" s="24"/>
      <c r="I379" s="23"/>
    </row>
    <row r="380" spans="1:9" x14ac:dyDescent="0.25">
      <c r="A380" s="4">
        <f t="shared" si="5"/>
        <v>377</v>
      </c>
      <c r="B380" s="32" t="s">
        <v>435</v>
      </c>
      <c r="C380" s="36" t="s">
        <v>7</v>
      </c>
      <c r="D380" s="21">
        <v>10</v>
      </c>
      <c r="E380" s="68"/>
      <c r="F380" s="37" t="s">
        <v>6</v>
      </c>
      <c r="G380" s="23"/>
      <c r="H380" s="24"/>
      <c r="I380" s="23"/>
    </row>
    <row r="381" spans="1:9" x14ac:dyDescent="0.25">
      <c r="A381" s="4">
        <f t="shared" si="5"/>
        <v>378</v>
      </c>
      <c r="B381" s="32" t="s">
        <v>436</v>
      </c>
      <c r="C381" s="36" t="s">
        <v>7</v>
      </c>
      <c r="D381" s="21">
        <v>10</v>
      </c>
      <c r="E381" s="68"/>
      <c r="F381" s="37" t="s">
        <v>6</v>
      </c>
      <c r="G381" s="23"/>
      <c r="H381" s="24"/>
      <c r="I381" s="23"/>
    </row>
    <row r="382" spans="1:9" x14ac:dyDescent="0.25">
      <c r="A382" s="4">
        <f t="shared" si="5"/>
        <v>379</v>
      </c>
      <c r="B382" s="32" t="s">
        <v>437</v>
      </c>
      <c r="C382" s="36" t="s">
        <v>7</v>
      </c>
      <c r="D382" s="21">
        <v>6</v>
      </c>
      <c r="E382" s="68"/>
      <c r="F382" s="37" t="s">
        <v>6</v>
      </c>
      <c r="G382" s="23"/>
      <c r="H382" s="24"/>
      <c r="I382" s="23"/>
    </row>
    <row r="383" spans="1:9" x14ac:dyDescent="0.25">
      <c r="A383" s="4">
        <f t="shared" si="5"/>
        <v>380</v>
      </c>
      <c r="B383" s="32" t="s">
        <v>438</v>
      </c>
      <c r="C383" s="33" t="s">
        <v>7</v>
      </c>
      <c r="D383" s="21">
        <v>8</v>
      </c>
      <c r="E383" s="68"/>
      <c r="F383" s="37" t="s">
        <v>6</v>
      </c>
      <c r="G383" s="23"/>
      <c r="H383" s="24"/>
      <c r="I383" s="23"/>
    </row>
    <row r="384" spans="1:9" x14ac:dyDescent="0.25">
      <c r="A384" s="4">
        <f t="shared" si="5"/>
        <v>381</v>
      </c>
      <c r="B384" s="32" t="s">
        <v>439</v>
      </c>
      <c r="C384" s="36" t="s">
        <v>7</v>
      </c>
      <c r="D384" s="21">
        <v>6</v>
      </c>
      <c r="E384" s="68"/>
      <c r="F384" s="37" t="s">
        <v>6</v>
      </c>
      <c r="G384" s="23"/>
      <c r="H384" s="24"/>
      <c r="I384" s="23"/>
    </row>
    <row r="385" spans="1:9" x14ac:dyDescent="0.25">
      <c r="A385" s="4">
        <f t="shared" si="5"/>
        <v>382</v>
      </c>
      <c r="B385" s="32" t="s">
        <v>440</v>
      </c>
      <c r="C385" s="33" t="s">
        <v>11</v>
      </c>
      <c r="D385" s="21">
        <v>52</v>
      </c>
      <c r="E385" s="68"/>
      <c r="F385" s="37" t="s">
        <v>6</v>
      </c>
      <c r="G385" s="23"/>
      <c r="H385" s="24"/>
      <c r="I385" s="23"/>
    </row>
    <row r="386" spans="1:9" x14ac:dyDescent="0.25">
      <c r="A386" s="4">
        <f t="shared" si="5"/>
        <v>383</v>
      </c>
      <c r="B386" s="32" t="s">
        <v>441</v>
      </c>
      <c r="C386" s="36" t="s">
        <v>7</v>
      </c>
      <c r="D386" s="21">
        <v>208</v>
      </c>
      <c r="E386" s="68">
        <v>188</v>
      </c>
      <c r="F386" s="37" t="s">
        <v>6</v>
      </c>
      <c r="G386" s="23"/>
      <c r="H386" s="24"/>
      <c r="I386" s="23"/>
    </row>
    <row r="387" spans="1:9" x14ac:dyDescent="0.25">
      <c r="A387" s="4">
        <f t="shared" si="5"/>
        <v>384</v>
      </c>
      <c r="B387" s="32" t="s">
        <v>442</v>
      </c>
      <c r="C387" s="36" t="s">
        <v>7</v>
      </c>
      <c r="D387" s="21">
        <v>189</v>
      </c>
      <c r="E387" s="68"/>
      <c r="F387" s="37" t="s">
        <v>6</v>
      </c>
      <c r="G387" s="23"/>
      <c r="H387" s="24"/>
      <c r="I387" s="23"/>
    </row>
    <row r="388" spans="1:9" x14ac:dyDescent="0.25">
      <c r="A388" s="4">
        <f t="shared" si="5"/>
        <v>385</v>
      </c>
      <c r="B388" s="32" t="s">
        <v>443</v>
      </c>
      <c r="C388" s="36" t="s">
        <v>7</v>
      </c>
      <c r="D388" s="21">
        <v>182</v>
      </c>
      <c r="E388" s="68"/>
      <c r="F388" s="37" t="s">
        <v>6</v>
      </c>
      <c r="G388" s="23"/>
      <c r="H388" s="24"/>
      <c r="I388" s="23"/>
    </row>
    <row r="389" spans="1:9" x14ac:dyDescent="0.25">
      <c r="A389" s="4">
        <f t="shared" si="5"/>
        <v>386</v>
      </c>
      <c r="B389" s="32" t="s">
        <v>444</v>
      </c>
      <c r="C389" s="36" t="s">
        <v>7</v>
      </c>
      <c r="D389" s="21">
        <v>91</v>
      </c>
      <c r="E389" s="34">
        <v>94</v>
      </c>
      <c r="F389" s="37" t="s">
        <v>6</v>
      </c>
      <c r="G389" s="23"/>
      <c r="H389" s="24"/>
      <c r="I389" s="23"/>
    </row>
    <row r="390" spans="1:9" x14ac:dyDescent="0.25">
      <c r="A390" s="4">
        <f t="shared" ref="A390:A453" si="6">A389+1</f>
        <v>387</v>
      </c>
      <c r="B390" s="32" t="s">
        <v>445</v>
      </c>
      <c r="C390" s="36" t="s">
        <v>7</v>
      </c>
      <c r="D390" s="21">
        <v>50</v>
      </c>
      <c r="E390" s="34">
        <v>46</v>
      </c>
      <c r="F390" s="37" t="s">
        <v>6</v>
      </c>
      <c r="G390" s="23"/>
      <c r="H390" s="24"/>
      <c r="I390" s="23"/>
    </row>
    <row r="391" spans="1:9" x14ac:dyDescent="0.25">
      <c r="A391" s="4">
        <f t="shared" si="6"/>
        <v>388</v>
      </c>
      <c r="B391" s="32" t="s">
        <v>446</v>
      </c>
      <c r="C391" s="36" t="s">
        <v>7</v>
      </c>
      <c r="D391" s="21">
        <v>130</v>
      </c>
      <c r="E391" s="34">
        <v>94</v>
      </c>
      <c r="F391" s="37" t="s">
        <v>6</v>
      </c>
      <c r="G391" s="23"/>
      <c r="H391" s="24"/>
      <c r="I391" s="23"/>
    </row>
    <row r="392" spans="1:9" x14ac:dyDescent="0.25">
      <c r="A392" s="4">
        <f t="shared" si="6"/>
        <v>389</v>
      </c>
      <c r="B392" s="32" t="s">
        <v>447</v>
      </c>
      <c r="C392" s="36" t="s">
        <v>7</v>
      </c>
      <c r="D392" s="21">
        <v>33</v>
      </c>
      <c r="E392" s="34">
        <v>45</v>
      </c>
      <c r="F392" s="37" t="s">
        <v>6</v>
      </c>
      <c r="G392" s="23"/>
      <c r="H392" s="24"/>
      <c r="I392" s="23"/>
    </row>
    <row r="393" spans="1:9" x14ac:dyDescent="0.25">
      <c r="A393" s="4">
        <f t="shared" si="6"/>
        <v>390</v>
      </c>
      <c r="B393" s="32" t="s">
        <v>448</v>
      </c>
      <c r="C393" s="36" t="s">
        <v>7</v>
      </c>
      <c r="D393" s="21">
        <v>104</v>
      </c>
      <c r="E393" s="34">
        <v>52</v>
      </c>
      <c r="F393" s="37" t="s">
        <v>6</v>
      </c>
      <c r="G393" s="23"/>
      <c r="H393" s="24"/>
      <c r="I393" s="23"/>
    </row>
    <row r="394" spans="1:9" x14ac:dyDescent="0.25">
      <c r="A394" s="4">
        <f t="shared" si="6"/>
        <v>391</v>
      </c>
      <c r="B394" s="32" t="s">
        <v>449</v>
      </c>
      <c r="C394" s="36" t="s">
        <v>7</v>
      </c>
      <c r="D394" s="21">
        <v>195</v>
      </c>
      <c r="E394" s="34">
        <v>63</v>
      </c>
      <c r="F394" s="37" t="s">
        <v>585</v>
      </c>
      <c r="G394" s="23"/>
      <c r="H394" s="24"/>
      <c r="I394" s="23"/>
    </row>
    <row r="395" spans="1:9" x14ac:dyDescent="0.25">
      <c r="A395" s="4">
        <f t="shared" si="6"/>
        <v>392</v>
      </c>
      <c r="B395" s="32" t="s">
        <v>450</v>
      </c>
      <c r="C395" s="36" t="s">
        <v>7</v>
      </c>
      <c r="D395" s="21">
        <v>15</v>
      </c>
      <c r="E395" s="34">
        <v>68</v>
      </c>
      <c r="F395" s="37" t="s">
        <v>6</v>
      </c>
      <c r="G395" s="23"/>
      <c r="H395" s="24"/>
      <c r="I395" s="23"/>
    </row>
    <row r="396" spans="1:9" x14ac:dyDescent="0.25">
      <c r="A396" s="4">
        <f t="shared" si="6"/>
        <v>393</v>
      </c>
      <c r="B396" s="32" t="s">
        <v>451</v>
      </c>
      <c r="C396" s="33" t="s">
        <v>11</v>
      </c>
      <c r="D396" s="21">
        <v>12</v>
      </c>
      <c r="E396" s="34">
        <v>0</v>
      </c>
      <c r="F396" s="37" t="s">
        <v>6</v>
      </c>
      <c r="G396" s="23"/>
      <c r="H396" s="24"/>
      <c r="I396" s="23"/>
    </row>
    <row r="397" spans="1:9" x14ac:dyDescent="0.25">
      <c r="A397" s="4">
        <f t="shared" si="6"/>
        <v>394</v>
      </c>
      <c r="B397" s="32" t="s">
        <v>452</v>
      </c>
      <c r="C397" s="36" t="s">
        <v>7</v>
      </c>
      <c r="D397" s="21">
        <v>15</v>
      </c>
      <c r="E397" s="34">
        <v>55</v>
      </c>
      <c r="F397" s="37" t="s">
        <v>6</v>
      </c>
      <c r="G397" s="23"/>
      <c r="H397" s="24"/>
      <c r="I397" s="23"/>
    </row>
    <row r="398" spans="1:9" x14ac:dyDescent="0.25">
      <c r="A398" s="4">
        <f t="shared" si="6"/>
        <v>395</v>
      </c>
      <c r="B398" s="32" t="s">
        <v>453</v>
      </c>
      <c r="C398" s="36" t="s">
        <v>7</v>
      </c>
      <c r="D398" s="21">
        <v>20</v>
      </c>
      <c r="E398" s="34">
        <v>55</v>
      </c>
      <c r="F398" s="37" t="s">
        <v>6</v>
      </c>
      <c r="G398" s="23"/>
      <c r="H398" s="24"/>
      <c r="I398" s="23"/>
    </row>
    <row r="399" spans="1:9" x14ac:dyDescent="0.25">
      <c r="A399" s="4">
        <f t="shared" si="6"/>
        <v>396</v>
      </c>
      <c r="B399" s="32" t="s">
        <v>454</v>
      </c>
      <c r="C399" s="36" t="s">
        <v>7</v>
      </c>
      <c r="D399" s="21">
        <v>13</v>
      </c>
      <c r="E399" s="34">
        <v>55</v>
      </c>
      <c r="F399" s="37" t="s">
        <v>6</v>
      </c>
      <c r="G399" s="23"/>
      <c r="H399" s="24"/>
      <c r="I399" s="23"/>
    </row>
    <row r="400" spans="1:9" x14ac:dyDescent="0.25">
      <c r="A400" s="4">
        <f t="shared" si="6"/>
        <v>397</v>
      </c>
      <c r="B400" s="32" t="s">
        <v>455</v>
      </c>
      <c r="C400" s="36" t="s">
        <v>7</v>
      </c>
      <c r="D400" s="21">
        <v>208</v>
      </c>
      <c r="E400" s="34">
        <v>77</v>
      </c>
      <c r="F400" s="37" t="s">
        <v>6</v>
      </c>
      <c r="G400" s="23"/>
      <c r="H400" s="24"/>
      <c r="I400" s="23"/>
    </row>
    <row r="401" spans="1:9" x14ac:dyDescent="0.25">
      <c r="A401" s="4">
        <f t="shared" si="6"/>
        <v>398</v>
      </c>
      <c r="B401" s="32" t="s">
        <v>456</v>
      </c>
      <c r="C401" s="36" t="s">
        <v>7</v>
      </c>
      <c r="D401" s="21">
        <v>156</v>
      </c>
      <c r="E401" s="34">
        <v>68</v>
      </c>
      <c r="F401" s="37" t="s">
        <v>6</v>
      </c>
      <c r="G401" s="23"/>
      <c r="H401" s="24"/>
      <c r="I401" s="23"/>
    </row>
    <row r="402" spans="1:9" x14ac:dyDescent="0.25">
      <c r="A402" s="4">
        <f t="shared" si="6"/>
        <v>399</v>
      </c>
      <c r="B402" s="32" t="s">
        <v>457</v>
      </c>
      <c r="C402" s="36" t="s">
        <v>7</v>
      </c>
      <c r="D402" s="21">
        <v>96</v>
      </c>
      <c r="E402" s="34">
        <v>307</v>
      </c>
      <c r="F402" s="37" t="s">
        <v>6</v>
      </c>
      <c r="G402" s="23"/>
      <c r="H402" s="24"/>
      <c r="I402" s="23"/>
    </row>
    <row r="403" spans="1:9" x14ac:dyDescent="0.25">
      <c r="A403" s="4">
        <f t="shared" si="6"/>
        <v>400</v>
      </c>
      <c r="B403" s="32" t="s">
        <v>458</v>
      </c>
      <c r="C403" s="36" t="s">
        <v>7</v>
      </c>
      <c r="D403" s="21">
        <v>4</v>
      </c>
      <c r="E403" s="68">
        <v>280</v>
      </c>
      <c r="F403" s="37" t="s">
        <v>6</v>
      </c>
      <c r="G403" s="23"/>
      <c r="H403" s="24"/>
      <c r="I403" s="23"/>
    </row>
    <row r="404" spans="1:9" x14ac:dyDescent="0.25">
      <c r="A404" s="4">
        <f t="shared" si="6"/>
        <v>401</v>
      </c>
      <c r="B404" s="32" t="s">
        <v>459</v>
      </c>
      <c r="C404" s="36" t="s">
        <v>7</v>
      </c>
      <c r="D404" s="21">
        <v>91</v>
      </c>
      <c r="E404" s="68"/>
      <c r="F404" s="37" t="s">
        <v>6</v>
      </c>
      <c r="G404" s="23"/>
      <c r="H404" s="24"/>
      <c r="I404" s="23"/>
    </row>
    <row r="405" spans="1:9" x14ac:dyDescent="0.25">
      <c r="A405" s="4">
        <f t="shared" si="6"/>
        <v>402</v>
      </c>
      <c r="B405" s="32" t="s">
        <v>460</v>
      </c>
      <c r="C405" s="36" t="s">
        <v>7</v>
      </c>
      <c r="D405" s="21">
        <v>85</v>
      </c>
      <c r="E405" s="68"/>
      <c r="F405" s="37" t="s">
        <v>6</v>
      </c>
      <c r="G405" s="23"/>
      <c r="H405" s="24"/>
      <c r="I405" s="23"/>
    </row>
    <row r="406" spans="1:9" x14ac:dyDescent="0.25">
      <c r="A406" s="4">
        <f t="shared" si="6"/>
        <v>403</v>
      </c>
      <c r="B406" s="32" t="s">
        <v>461</v>
      </c>
      <c r="C406" s="36" t="s">
        <v>7</v>
      </c>
      <c r="D406" s="21">
        <v>7</v>
      </c>
      <c r="E406" s="68"/>
      <c r="F406" s="37" t="s">
        <v>6</v>
      </c>
      <c r="G406" s="23"/>
      <c r="H406" s="24"/>
      <c r="I406" s="23"/>
    </row>
    <row r="407" spans="1:9" x14ac:dyDescent="0.25">
      <c r="A407" s="4">
        <f t="shared" si="6"/>
        <v>404</v>
      </c>
      <c r="B407" s="32" t="s">
        <v>462</v>
      </c>
      <c r="C407" s="36" t="s">
        <v>7</v>
      </c>
      <c r="D407" s="21">
        <v>7</v>
      </c>
      <c r="E407" s="68"/>
      <c r="F407" s="37" t="s">
        <v>6</v>
      </c>
      <c r="G407" s="23"/>
      <c r="H407" s="24"/>
      <c r="I407" s="23"/>
    </row>
    <row r="408" spans="1:9" x14ac:dyDescent="0.25">
      <c r="A408" s="4">
        <f t="shared" si="6"/>
        <v>405</v>
      </c>
      <c r="B408" s="32" t="s">
        <v>463</v>
      </c>
      <c r="C408" s="33" t="s">
        <v>11</v>
      </c>
      <c r="D408" s="21">
        <v>208</v>
      </c>
      <c r="E408" s="68"/>
      <c r="F408" s="37" t="s">
        <v>6</v>
      </c>
      <c r="G408" s="23"/>
      <c r="H408" s="24"/>
      <c r="I408" s="23"/>
    </row>
    <row r="409" spans="1:9" x14ac:dyDescent="0.25">
      <c r="A409" s="4">
        <f t="shared" si="6"/>
        <v>406</v>
      </c>
      <c r="B409" s="32" t="s">
        <v>464</v>
      </c>
      <c r="C409" s="36" t="s">
        <v>7</v>
      </c>
      <c r="D409" s="21">
        <v>390</v>
      </c>
      <c r="E409" s="68"/>
      <c r="F409" s="37" t="s">
        <v>6</v>
      </c>
      <c r="G409" s="23"/>
      <c r="H409" s="24"/>
      <c r="I409" s="23"/>
    </row>
    <row r="410" spans="1:9" x14ac:dyDescent="0.25">
      <c r="A410" s="4">
        <f t="shared" si="6"/>
        <v>407</v>
      </c>
      <c r="B410" s="32" t="s">
        <v>465</v>
      </c>
      <c r="C410" s="36" t="s">
        <v>7</v>
      </c>
      <c r="D410" s="21">
        <v>2</v>
      </c>
      <c r="E410" s="68"/>
      <c r="F410" s="37" t="s">
        <v>6</v>
      </c>
      <c r="G410" s="23"/>
      <c r="H410" s="24"/>
      <c r="I410" s="23"/>
    </row>
    <row r="411" spans="1:9" x14ac:dyDescent="0.25">
      <c r="A411" s="4">
        <f t="shared" si="6"/>
        <v>408</v>
      </c>
      <c r="B411" s="32" t="s">
        <v>466</v>
      </c>
      <c r="C411" s="36" t="s">
        <v>7</v>
      </c>
      <c r="D411" s="21">
        <v>78</v>
      </c>
      <c r="E411" s="68"/>
      <c r="F411" s="37" t="s">
        <v>6</v>
      </c>
      <c r="G411" s="23"/>
      <c r="H411" s="24"/>
      <c r="I411" s="23"/>
    </row>
    <row r="412" spans="1:9" x14ac:dyDescent="0.25">
      <c r="A412" s="4">
        <f t="shared" si="6"/>
        <v>409</v>
      </c>
      <c r="B412" s="32" t="s">
        <v>467</v>
      </c>
      <c r="C412" s="36" t="s">
        <v>7</v>
      </c>
      <c r="D412" s="21">
        <v>325</v>
      </c>
      <c r="E412" s="68"/>
      <c r="F412" s="37" t="s">
        <v>6</v>
      </c>
      <c r="G412" s="23"/>
      <c r="H412" s="24"/>
      <c r="I412" s="23"/>
    </row>
    <row r="413" spans="1:9" x14ac:dyDescent="0.25">
      <c r="A413" s="4">
        <f t="shared" si="6"/>
        <v>410</v>
      </c>
      <c r="B413" s="32" t="s">
        <v>9</v>
      </c>
      <c r="C413" s="36" t="s">
        <v>7</v>
      </c>
      <c r="D413" s="21">
        <v>280</v>
      </c>
      <c r="E413" s="34">
        <v>20</v>
      </c>
      <c r="F413" s="41" t="s">
        <v>583</v>
      </c>
      <c r="G413" s="23"/>
      <c r="H413" s="24"/>
      <c r="I413" s="23"/>
    </row>
    <row r="414" spans="1:9" x14ac:dyDescent="0.25">
      <c r="A414" s="4">
        <f t="shared" si="6"/>
        <v>411</v>
      </c>
      <c r="B414" s="32" t="s">
        <v>468</v>
      </c>
      <c r="C414" s="36" t="s">
        <v>7</v>
      </c>
      <c r="D414" s="21">
        <v>715</v>
      </c>
      <c r="E414" s="34">
        <v>145</v>
      </c>
      <c r="F414" s="37" t="s">
        <v>6</v>
      </c>
      <c r="G414" s="23"/>
      <c r="H414" s="24"/>
      <c r="I414" s="23"/>
    </row>
    <row r="415" spans="1:9" x14ac:dyDescent="0.25">
      <c r="A415" s="4">
        <f t="shared" si="6"/>
        <v>412</v>
      </c>
      <c r="B415" s="32" t="s">
        <v>469</v>
      </c>
      <c r="C415" s="36" t="s">
        <v>7</v>
      </c>
      <c r="D415" s="21">
        <v>59</v>
      </c>
      <c r="E415" s="34">
        <v>32</v>
      </c>
      <c r="F415" s="37" t="s">
        <v>6</v>
      </c>
      <c r="G415" s="23"/>
      <c r="H415" s="24"/>
      <c r="I415" s="23"/>
    </row>
    <row r="416" spans="1:9" x14ac:dyDescent="0.25">
      <c r="A416" s="4">
        <f t="shared" si="6"/>
        <v>413</v>
      </c>
      <c r="B416" s="32" t="s">
        <v>470</v>
      </c>
      <c r="C416" s="36" t="s">
        <v>7</v>
      </c>
      <c r="D416" s="21">
        <v>85</v>
      </c>
      <c r="E416" s="34">
        <v>32</v>
      </c>
      <c r="F416" s="37" t="s">
        <v>6</v>
      </c>
      <c r="G416" s="23"/>
      <c r="H416" s="24"/>
      <c r="I416" s="23"/>
    </row>
    <row r="417" spans="1:9" x14ac:dyDescent="0.25">
      <c r="A417" s="4">
        <f t="shared" si="6"/>
        <v>414</v>
      </c>
      <c r="B417" s="32" t="s">
        <v>471</v>
      </c>
      <c r="C417" s="36" t="s">
        <v>7</v>
      </c>
      <c r="D417" s="21">
        <v>3</v>
      </c>
      <c r="E417" s="34">
        <v>26</v>
      </c>
      <c r="F417" s="37" t="s">
        <v>6</v>
      </c>
      <c r="G417" s="23"/>
      <c r="H417" s="24"/>
      <c r="I417" s="23"/>
    </row>
    <row r="418" spans="1:9" x14ac:dyDescent="0.25">
      <c r="A418" s="4">
        <f t="shared" si="6"/>
        <v>415</v>
      </c>
      <c r="B418" s="32" t="s">
        <v>472</v>
      </c>
      <c r="C418" s="36" t="s">
        <v>7</v>
      </c>
      <c r="D418" s="21">
        <v>65</v>
      </c>
      <c r="E418" s="34">
        <v>19</v>
      </c>
      <c r="F418" s="37" t="s">
        <v>6</v>
      </c>
      <c r="G418" s="23"/>
      <c r="H418" s="24"/>
      <c r="I418" s="23"/>
    </row>
    <row r="419" spans="1:9" x14ac:dyDescent="0.25">
      <c r="A419" s="4">
        <f t="shared" si="6"/>
        <v>416</v>
      </c>
      <c r="B419" s="46" t="s">
        <v>58</v>
      </c>
      <c r="C419" s="47" t="s">
        <v>7</v>
      </c>
      <c r="D419" s="21">
        <v>0</v>
      </c>
      <c r="E419" s="34">
        <v>540</v>
      </c>
      <c r="F419" s="37" t="s">
        <v>6</v>
      </c>
      <c r="G419" s="23"/>
      <c r="H419" s="24"/>
      <c r="I419" s="23"/>
    </row>
    <row r="420" spans="1:9" x14ac:dyDescent="0.25">
      <c r="A420" s="4">
        <f t="shared" si="6"/>
        <v>417</v>
      </c>
      <c r="B420" s="32" t="s">
        <v>473</v>
      </c>
      <c r="C420" s="36" t="s">
        <v>7</v>
      </c>
      <c r="D420" s="21">
        <v>0</v>
      </c>
      <c r="E420" s="34">
        <v>500</v>
      </c>
      <c r="F420" s="37" t="s">
        <v>6</v>
      </c>
      <c r="G420" s="23"/>
      <c r="H420" s="24"/>
      <c r="I420" s="23"/>
    </row>
    <row r="421" spans="1:9" x14ac:dyDescent="0.25">
      <c r="A421" s="4">
        <f t="shared" si="6"/>
        <v>418</v>
      </c>
      <c r="B421" s="32" t="s">
        <v>474</v>
      </c>
      <c r="C421" s="36" t="s">
        <v>7</v>
      </c>
      <c r="D421" s="21">
        <v>0</v>
      </c>
      <c r="E421" s="34">
        <v>77</v>
      </c>
      <c r="F421" s="37" t="s">
        <v>6</v>
      </c>
      <c r="G421" s="23"/>
      <c r="H421" s="24"/>
      <c r="I421" s="23"/>
    </row>
    <row r="422" spans="1:9" x14ac:dyDescent="0.25">
      <c r="A422" s="4">
        <f t="shared" si="6"/>
        <v>419</v>
      </c>
      <c r="B422" s="32" t="s">
        <v>475</v>
      </c>
      <c r="C422" s="36" t="s">
        <v>7</v>
      </c>
      <c r="D422" s="21">
        <v>0</v>
      </c>
      <c r="E422" s="34">
        <v>80</v>
      </c>
      <c r="F422" s="37" t="s">
        <v>6</v>
      </c>
      <c r="G422" s="23"/>
      <c r="H422" s="24"/>
      <c r="I422" s="23"/>
    </row>
    <row r="423" spans="1:9" x14ac:dyDescent="0.25">
      <c r="A423" s="4">
        <f t="shared" si="6"/>
        <v>420</v>
      </c>
      <c r="B423" s="32" t="s">
        <v>476</v>
      </c>
      <c r="C423" s="36" t="s">
        <v>7</v>
      </c>
      <c r="D423" s="21">
        <v>0</v>
      </c>
      <c r="E423" s="34">
        <v>0</v>
      </c>
      <c r="F423" s="37" t="s">
        <v>6</v>
      </c>
      <c r="G423" s="23"/>
      <c r="H423" s="24"/>
      <c r="I423" s="23"/>
    </row>
    <row r="424" spans="1:9" x14ac:dyDescent="0.25">
      <c r="A424" s="4">
        <f t="shared" si="6"/>
        <v>421</v>
      </c>
      <c r="B424" s="32" t="s">
        <v>477</v>
      </c>
      <c r="C424" s="36" t="s">
        <v>7</v>
      </c>
      <c r="D424" s="21">
        <v>0</v>
      </c>
      <c r="E424" s="34">
        <v>345</v>
      </c>
      <c r="F424" s="37" t="s">
        <v>6</v>
      </c>
      <c r="G424" s="23"/>
      <c r="H424" s="24"/>
      <c r="I424" s="23"/>
    </row>
    <row r="425" spans="1:9" x14ac:dyDescent="0.25">
      <c r="A425" s="4">
        <f t="shared" si="6"/>
        <v>422</v>
      </c>
      <c r="B425" s="50" t="s">
        <v>478</v>
      </c>
      <c r="C425" s="36" t="s">
        <v>7</v>
      </c>
      <c r="D425" s="21">
        <v>500</v>
      </c>
      <c r="E425" s="68">
        <v>600</v>
      </c>
      <c r="F425" s="73" t="s">
        <v>584</v>
      </c>
      <c r="G425" s="23"/>
      <c r="H425" s="24"/>
      <c r="I425" s="23"/>
    </row>
    <row r="426" spans="1:9" x14ac:dyDescent="0.25">
      <c r="A426" s="4">
        <f t="shared" si="6"/>
        <v>423</v>
      </c>
      <c r="B426" s="50" t="s">
        <v>479</v>
      </c>
      <c r="C426" s="36" t="s">
        <v>7</v>
      </c>
      <c r="D426" s="21">
        <v>1150</v>
      </c>
      <c r="E426" s="68"/>
      <c r="F426" s="73"/>
      <c r="G426" s="23"/>
      <c r="H426" s="24"/>
      <c r="I426" s="23"/>
    </row>
    <row r="427" spans="1:9" x14ac:dyDescent="0.25">
      <c r="A427" s="4">
        <f t="shared" si="6"/>
        <v>424</v>
      </c>
      <c r="B427" s="50" t="s">
        <v>480</v>
      </c>
      <c r="C427" s="36" t="s">
        <v>7</v>
      </c>
      <c r="D427" s="21">
        <v>1650</v>
      </c>
      <c r="E427" s="68"/>
      <c r="F427" s="73"/>
      <c r="G427" s="23"/>
      <c r="H427" s="24"/>
      <c r="I427" s="23"/>
    </row>
    <row r="428" spans="1:9" x14ac:dyDescent="0.25">
      <c r="A428" s="4">
        <f t="shared" si="6"/>
        <v>425</v>
      </c>
      <c r="B428" s="50" t="s">
        <v>481</v>
      </c>
      <c r="C428" s="36" t="s">
        <v>7</v>
      </c>
      <c r="D428" s="21">
        <v>50</v>
      </c>
      <c r="E428" s="68"/>
      <c r="F428" s="73"/>
      <c r="G428" s="23"/>
      <c r="H428" s="24"/>
      <c r="I428" s="23"/>
    </row>
    <row r="429" spans="1:9" x14ac:dyDescent="0.25">
      <c r="A429" s="4">
        <f t="shared" si="6"/>
        <v>426</v>
      </c>
      <c r="B429" s="50" t="s">
        <v>482</v>
      </c>
      <c r="C429" s="36" t="s">
        <v>7</v>
      </c>
      <c r="D429" s="21">
        <v>0</v>
      </c>
      <c r="E429" s="68"/>
      <c r="F429" s="73"/>
      <c r="G429" s="23"/>
      <c r="H429" s="24"/>
      <c r="I429" s="23"/>
    </row>
    <row r="430" spans="1:9" x14ac:dyDescent="0.25">
      <c r="A430" s="4">
        <f t="shared" si="6"/>
        <v>427</v>
      </c>
      <c r="B430" s="50" t="s">
        <v>483</v>
      </c>
      <c r="C430" s="36" t="s">
        <v>11</v>
      </c>
      <c r="D430" s="21">
        <v>125</v>
      </c>
      <c r="E430" s="68"/>
      <c r="F430" s="73"/>
      <c r="G430" s="23"/>
      <c r="H430" s="24"/>
      <c r="I430" s="23"/>
    </row>
    <row r="431" spans="1:9" x14ac:dyDescent="0.25">
      <c r="A431" s="4">
        <f t="shared" si="6"/>
        <v>428</v>
      </c>
      <c r="B431" s="50" t="s">
        <v>484</v>
      </c>
      <c r="C431" s="36" t="s">
        <v>7</v>
      </c>
      <c r="D431" s="21">
        <v>65</v>
      </c>
      <c r="E431" s="68"/>
      <c r="F431" s="73"/>
      <c r="G431" s="23"/>
      <c r="H431" s="24"/>
      <c r="I431" s="23"/>
    </row>
    <row r="432" spans="1:9" x14ac:dyDescent="0.25">
      <c r="A432" s="4">
        <f t="shared" si="6"/>
        <v>429</v>
      </c>
      <c r="B432" s="50" t="s">
        <v>485</v>
      </c>
      <c r="C432" s="36" t="s">
        <v>7</v>
      </c>
      <c r="D432" s="21">
        <v>70</v>
      </c>
      <c r="E432" s="34">
        <v>30</v>
      </c>
      <c r="F432" s="73"/>
      <c r="G432" s="23"/>
      <c r="H432" s="24"/>
      <c r="I432" s="23"/>
    </row>
    <row r="433" spans="1:9" x14ac:dyDescent="0.25">
      <c r="A433" s="4">
        <f t="shared" si="6"/>
        <v>430</v>
      </c>
      <c r="B433" s="50" t="s">
        <v>486</v>
      </c>
      <c r="C433" s="33" t="s">
        <v>576</v>
      </c>
      <c r="D433" s="21">
        <v>0</v>
      </c>
      <c r="E433" s="34">
        <v>2</v>
      </c>
      <c r="F433" s="73"/>
      <c r="G433" s="23"/>
      <c r="H433" s="24"/>
      <c r="I433" s="23"/>
    </row>
    <row r="434" spans="1:9" x14ac:dyDescent="0.25">
      <c r="A434" s="4">
        <f t="shared" si="6"/>
        <v>431</v>
      </c>
      <c r="B434" s="50" t="s">
        <v>487</v>
      </c>
      <c r="C434" s="36" t="s">
        <v>7</v>
      </c>
      <c r="D434" s="21">
        <v>15</v>
      </c>
      <c r="E434" s="34">
        <v>30</v>
      </c>
      <c r="F434" s="73"/>
      <c r="G434" s="23"/>
      <c r="H434" s="24"/>
      <c r="I434" s="23"/>
    </row>
    <row r="435" spans="1:9" x14ac:dyDescent="0.25">
      <c r="A435" s="4">
        <f t="shared" si="6"/>
        <v>432</v>
      </c>
      <c r="B435" s="50" t="s">
        <v>488</v>
      </c>
      <c r="C435" s="36" t="s">
        <v>7</v>
      </c>
      <c r="D435" s="21">
        <v>70</v>
      </c>
      <c r="E435" s="34">
        <v>40</v>
      </c>
      <c r="F435" s="73"/>
      <c r="G435" s="23"/>
      <c r="H435" s="24"/>
      <c r="I435" s="23"/>
    </row>
    <row r="436" spans="1:9" x14ac:dyDescent="0.25">
      <c r="A436" s="4">
        <f t="shared" si="6"/>
        <v>433</v>
      </c>
      <c r="B436" s="50" t="s">
        <v>489</v>
      </c>
      <c r="C436" s="33" t="s">
        <v>576</v>
      </c>
      <c r="D436" s="21">
        <v>0</v>
      </c>
      <c r="E436" s="34">
        <v>1</v>
      </c>
      <c r="F436" s="73"/>
      <c r="G436" s="23"/>
      <c r="H436" s="24"/>
      <c r="I436" s="23"/>
    </row>
    <row r="437" spans="1:9" x14ac:dyDescent="0.25">
      <c r="A437" s="4">
        <f t="shared" si="6"/>
        <v>434</v>
      </c>
      <c r="B437" s="50" t="s">
        <v>490</v>
      </c>
      <c r="C437" s="33" t="s">
        <v>11</v>
      </c>
      <c r="D437" s="21">
        <v>130</v>
      </c>
      <c r="E437" s="34">
        <v>120</v>
      </c>
      <c r="F437" s="37" t="s">
        <v>6</v>
      </c>
      <c r="G437" s="23"/>
      <c r="H437" s="24"/>
      <c r="I437" s="23"/>
    </row>
    <row r="438" spans="1:9" x14ac:dyDescent="0.25">
      <c r="A438" s="4">
        <f t="shared" si="6"/>
        <v>435</v>
      </c>
      <c r="B438" s="50" t="s">
        <v>39</v>
      </c>
      <c r="C438" s="33" t="s">
        <v>7</v>
      </c>
      <c r="D438" s="21">
        <v>250</v>
      </c>
      <c r="E438" s="34">
        <v>450</v>
      </c>
      <c r="F438" s="37" t="s">
        <v>6</v>
      </c>
      <c r="G438" s="23"/>
      <c r="H438" s="24"/>
      <c r="I438" s="23"/>
    </row>
    <row r="439" spans="1:9" x14ac:dyDescent="0.25">
      <c r="A439" s="4">
        <f t="shared" si="6"/>
        <v>436</v>
      </c>
      <c r="B439" s="50" t="s">
        <v>491</v>
      </c>
      <c r="C439" s="33" t="s">
        <v>7</v>
      </c>
      <c r="D439" s="21">
        <v>0</v>
      </c>
      <c r="E439" s="34">
        <v>300</v>
      </c>
      <c r="F439" s="37" t="s">
        <v>6</v>
      </c>
      <c r="G439" s="23"/>
      <c r="H439" s="24"/>
      <c r="I439" s="23"/>
    </row>
    <row r="440" spans="1:9" x14ac:dyDescent="0.25">
      <c r="A440" s="4">
        <f t="shared" si="6"/>
        <v>437</v>
      </c>
      <c r="B440" s="50" t="s">
        <v>492</v>
      </c>
      <c r="C440" s="33" t="s">
        <v>7</v>
      </c>
      <c r="D440" s="21">
        <v>0</v>
      </c>
      <c r="E440" s="34">
        <v>200</v>
      </c>
      <c r="F440" s="37" t="s">
        <v>6</v>
      </c>
      <c r="G440" s="23"/>
      <c r="H440" s="24"/>
      <c r="I440" s="23"/>
    </row>
    <row r="441" spans="1:9" x14ac:dyDescent="0.25">
      <c r="A441" s="4">
        <f t="shared" si="6"/>
        <v>438</v>
      </c>
      <c r="B441" s="50" t="s">
        <v>493</v>
      </c>
      <c r="C441" s="33" t="s">
        <v>11</v>
      </c>
      <c r="D441" s="21">
        <v>0</v>
      </c>
      <c r="E441" s="34">
        <v>580</v>
      </c>
      <c r="F441" s="37" t="s">
        <v>6</v>
      </c>
      <c r="G441" s="23"/>
      <c r="H441" s="24"/>
      <c r="I441" s="23"/>
    </row>
    <row r="442" spans="1:9" x14ac:dyDescent="0.25">
      <c r="A442" s="4">
        <f t="shared" si="6"/>
        <v>439</v>
      </c>
      <c r="B442" s="50" t="s">
        <v>494</v>
      </c>
      <c r="C442" s="33" t="s">
        <v>7</v>
      </c>
      <c r="D442" s="21">
        <v>0</v>
      </c>
      <c r="E442" s="34">
        <v>914</v>
      </c>
      <c r="F442" s="37" t="s">
        <v>6</v>
      </c>
      <c r="G442" s="23"/>
      <c r="H442" s="24"/>
      <c r="I442" s="23"/>
    </row>
    <row r="443" spans="1:9" x14ac:dyDescent="0.25">
      <c r="A443" s="4">
        <f t="shared" si="6"/>
        <v>440</v>
      </c>
      <c r="B443" s="50" t="s">
        <v>495</v>
      </c>
      <c r="C443" s="33" t="s">
        <v>7</v>
      </c>
      <c r="D443" s="21">
        <v>0</v>
      </c>
      <c r="E443" s="34">
        <v>50</v>
      </c>
      <c r="F443" s="37" t="s">
        <v>6</v>
      </c>
      <c r="G443" s="23"/>
      <c r="H443" s="24"/>
      <c r="I443" s="23"/>
    </row>
    <row r="444" spans="1:9" x14ac:dyDescent="0.25">
      <c r="A444" s="4">
        <f t="shared" si="6"/>
        <v>441</v>
      </c>
      <c r="B444" s="50" t="s">
        <v>8</v>
      </c>
      <c r="C444" s="33" t="s">
        <v>7</v>
      </c>
      <c r="D444" s="21">
        <v>54</v>
      </c>
      <c r="E444" s="34">
        <v>60</v>
      </c>
      <c r="F444" s="37" t="s">
        <v>6</v>
      </c>
      <c r="G444" s="23"/>
      <c r="H444" s="24"/>
      <c r="I444" s="23"/>
    </row>
    <row r="445" spans="1:9" x14ac:dyDescent="0.25">
      <c r="A445" s="4">
        <f t="shared" si="6"/>
        <v>442</v>
      </c>
      <c r="B445" s="50" t="s">
        <v>496</v>
      </c>
      <c r="C445" s="33" t="s">
        <v>7</v>
      </c>
      <c r="D445" s="21">
        <v>45</v>
      </c>
      <c r="E445" s="34">
        <v>30</v>
      </c>
      <c r="F445" s="37" t="s">
        <v>6</v>
      </c>
      <c r="G445" s="23"/>
      <c r="H445" s="24"/>
      <c r="I445" s="23"/>
    </row>
    <row r="446" spans="1:9" x14ac:dyDescent="0.25">
      <c r="A446" s="4">
        <f t="shared" si="6"/>
        <v>443</v>
      </c>
      <c r="B446" s="50" t="s">
        <v>497</v>
      </c>
      <c r="C446" s="33" t="s">
        <v>11</v>
      </c>
      <c r="D446" s="21">
        <v>180</v>
      </c>
      <c r="E446" s="68">
        <v>300</v>
      </c>
      <c r="F446" s="37" t="s">
        <v>6</v>
      </c>
      <c r="G446" s="23"/>
      <c r="H446" s="24"/>
      <c r="I446" s="23"/>
    </row>
    <row r="447" spans="1:9" x14ac:dyDescent="0.25">
      <c r="A447" s="4">
        <f t="shared" si="6"/>
        <v>444</v>
      </c>
      <c r="B447" s="50" t="s">
        <v>498</v>
      </c>
      <c r="C447" s="33" t="s">
        <v>7</v>
      </c>
      <c r="D447" s="21">
        <v>30</v>
      </c>
      <c r="E447" s="68"/>
      <c r="F447" s="37" t="s">
        <v>6</v>
      </c>
      <c r="G447" s="23"/>
      <c r="H447" s="24"/>
      <c r="I447" s="23"/>
    </row>
    <row r="448" spans="1:9" x14ac:dyDescent="0.25">
      <c r="A448" s="4">
        <f t="shared" si="6"/>
        <v>445</v>
      </c>
      <c r="B448" s="50" t="s">
        <v>499</v>
      </c>
      <c r="C448" s="33" t="s">
        <v>7</v>
      </c>
      <c r="D448" s="21">
        <v>30</v>
      </c>
      <c r="E448" s="34">
        <v>70</v>
      </c>
      <c r="F448" s="37" t="s">
        <v>6</v>
      </c>
      <c r="G448" s="23"/>
      <c r="H448" s="24"/>
      <c r="I448" s="23"/>
    </row>
    <row r="449" spans="1:9" x14ac:dyDescent="0.25">
      <c r="A449" s="4">
        <f t="shared" si="6"/>
        <v>446</v>
      </c>
      <c r="B449" s="50" t="s">
        <v>500</v>
      </c>
      <c r="C449" s="33" t="s">
        <v>7</v>
      </c>
      <c r="D449" s="21">
        <v>18</v>
      </c>
      <c r="E449" s="34">
        <v>20</v>
      </c>
      <c r="F449" s="37" t="s">
        <v>6</v>
      </c>
      <c r="G449" s="23"/>
      <c r="H449" s="24"/>
      <c r="I449" s="23"/>
    </row>
    <row r="450" spans="1:9" x14ac:dyDescent="0.25">
      <c r="A450" s="4">
        <f t="shared" si="6"/>
        <v>447</v>
      </c>
      <c r="B450" s="50" t="s">
        <v>501</v>
      </c>
      <c r="C450" s="33" t="s">
        <v>7</v>
      </c>
      <c r="D450" s="21">
        <v>0</v>
      </c>
      <c r="E450" s="34">
        <v>150</v>
      </c>
      <c r="F450" s="37" t="s">
        <v>6</v>
      </c>
      <c r="G450" s="23"/>
      <c r="H450" s="24"/>
      <c r="I450" s="23"/>
    </row>
    <row r="451" spans="1:9" x14ac:dyDescent="0.25">
      <c r="A451" s="4">
        <f t="shared" si="6"/>
        <v>448</v>
      </c>
      <c r="B451" s="50" t="s">
        <v>502</v>
      </c>
      <c r="C451" s="33" t="s">
        <v>7</v>
      </c>
      <c r="D451" s="21">
        <v>0</v>
      </c>
      <c r="E451" s="34">
        <v>120</v>
      </c>
      <c r="F451" s="37" t="s">
        <v>6</v>
      </c>
      <c r="G451" s="23"/>
      <c r="H451" s="24"/>
      <c r="I451" s="23"/>
    </row>
    <row r="452" spans="1:9" x14ac:dyDescent="0.25">
      <c r="A452" s="4">
        <f t="shared" si="6"/>
        <v>449</v>
      </c>
      <c r="B452" s="50" t="s">
        <v>503</v>
      </c>
      <c r="C452" s="33" t="s">
        <v>7</v>
      </c>
      <c r="D452" s="21">
        <v>400</v>
      </c>
      <c r="E452" s="34">
        <v>100</v>
      </c>
      <c r="F452" s="37" t="s">
        <v>6</v>
      </c>
      <c r="G452" s="23"/>
      <c r="H452" s="24"/>
      <c r="I452" s="23"/>
    </row>
    <row r="453" spans="1:9" x14ac:dyDescent="0.25">
      <c r="A453" s="4">
        <f t="shared" si="6"/>
        <v>450</v>
      </c>
      <c r="B453" s="50" t="s">
        <v>504</v>
      </c>
      <c r="C453" s="33" t="s">
        <v>7</v>
      </c>
      <c r="D453" s="21">
        <v>200</v>
      </c>
      <c r="E453" s="34">
        <v>100</v>
      </c>
      <c r="F453" s="37" t="s">
        <v>6</v>
      </c>
      <c r="G453" s="23"/>
      <c r="H453" s="24"/>
      <c r="I453" s="23"/>
    </row>
    <row r="454" spans="1:9" x14ac:dyDescent="0.25">
      <c r="A454" s="4">
        <f t="shared" ref="A454:A517" si="7">A453+1</f>
        <v>451</v>
      </c>
      <c r="B454" s="50" t="s">
        <v>505</v>
      </c>
      <c r="C454" s="33" t="s">
        <v>7</v>
      </c>
      <c r="D454" s="21">
        <v>50</v>
      </c>
      <c r="E454" s="34">
        <v>50</v>
      </c>
      <c r="F454" s="37" t="s">
        <v>6</v>
      </c>
      <c r="G454" s="23"/>
      <c r="H454" s="24"/>
      <c r="I454" s="23"/>
    </row>
    <row r="455" spans="1:9" x14ac:dyDescent="0.25">
      <c r="A455" s="4">
        <f t="shared" si="7"/>
        <v>452</v>
      </c>
      <c r="B455" s="50" t="s">
        <v>506</v>
      </c>
      <c r="C455" s="33" t="s">
        <v>7</v>
      </c>
      <c r="D455" s="21">
        <v>60</v>
      </c>
      <c r="E455" s="34">
        <v>20</v>
      </c>
      <c r="F455" s="37" t="s">
        <v>6</v>
      </c>
      <c r="G455" s="23"/>
      <c r="H455" s="24"/>
      <c r="I455" s="23"/>
    </row>
    <row r="456" spans="1:9" x14ac:dyDescent="0.25">
      <c r="A456" s="4">
        <f t="shared" si="7"/>
        <v>453</v>
      </c>
      <c r="B456" s="50" t="s">
        <v>507</v>
      </c>
      <c r="C456" s="33" t="s">
        <v>7</v>
      </c>
      <c r="D456" s="21">
        <v>130</v>
      </c>
      <c r="E456" s="34">
        <v>30</v>
      </c>
      <c r="F456" s="37" t="s">
        <v>6</v>
      </c>
      <c r="G456" s="23"/>
      <c r="H456" s="24"/>
      <c r="I456" s="23"/>
    </row>
    <row r="457" spans="1:9" x14ac:dyDescent="0.25">
      <c r="A457" s="4">
        <f t="shared" si="7"/>
        <v>454</v>
      </c>
      <c r="B457" s="50" t="s">
        <v>508</v>
      </c>
      <c r="C457" s="33" t="s">
        <v>7</v>
      </c>
      <c r="D457" s="21">
        <v>0</v>
      </c>
      <c r="E457" s="34">
        <v>250</v>
      </c>
      <c r="F457" s="37" t="s">
        <v>6</v>
      </c>
      <c r="G457" s="23"/>
      <c r="H457" s="24"/>
      <c r="I457" s="23"/>
    </row>
    <row r="458" spans="1:9" x14ac:dyDescent="0.25">
      <c r="A458" s="4">
        <f t="shared" si="7"/>
        <v>455</v>
      </c>
      <c r="B458" s="50" t="s">
        <v>509</v>
      </c>
      <c r="C458" s="33" t="s">
        <v>7</v>
      </c>
      <c r="D458" s="21">
        <v>4400</v>
      </c>
      <c r="E458" s="34">
        <v>560</v>
      </c>
      <c r="F458" s="37" t="s">
        <v>586</v>
      </c>
      <c r="G458" s="23"/>
      <c r="H458" s="24"/>
      <c r="I458" s="23"/>
    </row>
    <row r="459" spans="1:9" x14ac:dyDescent="0.25">
      <c r="A459" s="4">
        <f t="shared" si="7"/>
        <v>456</v>
      </c>
      <c r="B459" s="51" t="s">
        <v>510</v>
      </c>
      <c r="C459" s="52" t="s">
        <v>7</v>
      </c>
      <c r="D459" s="21">
        <v>75</v>
      </c>
      <c r="E459" s="34">
        <v>145</v>
      </c>
      <c r="F459" s="41" t="s">
        <v>6</v>
      </c>
      <c r="G459" s="23"/>
      <c r="H459" s="24"/>
      <c r="I459" s="23"/>
    </row>
    <row r="460" spans="1:9" x14ac:dyDescent="0.25">
      <c r="A460" s="4">
        <f t="shared" si="7"/>
        <v>457</v>
      </c>
      <c r="B460" s="53" t="s">
        <v>511</v>
      </c>
      <c r="C460" s="52" t="s">
        <v>7</v>
      </c>
      <c r="D460" s="21">
        <v>200</v>
      </c>
      <c r="E460" s="34">
        <v>150</v>
      </c>
      <c r="F460" s="35" t="s">
        <v>6</v>
      </c>
      <c r="G460" s="23"/>
      <c r="H460" s="24"/>
      <c r="I460" s="23"/>
    </row>
    <row r="461" spans="1:9" x14ac:dyDescent="0.25">
      <c r="A461" s="4">
        <f t="shared" si="7"/>
        <v>458</v>
      </c>
      <c r="B461" s="53" t="s">
        <v>512</v>
      </c>
      <c r="C461" s="52" t="s">
        <v>7</v>
      </c>
      <c r="D461" s="21">
        <v>0</v>
      </c>
      <c r="E461" s="34">
        <v>10</v>
      </c>
      <c r="F461" s="35" t="s">
        <v>6</v>
      </c>
      <c r="G461" s="23"/>
      <c r="H461" s="24"/>
      <c r="I461" s="23"/>
    </row>
    <row r="462" spans="1:9" x14ac:dyDescent="0.25">
      <c r="A462" s="4">
        <f t="shared" si="7"/>
        <v>459</v>
      </c>
      <c r="B462" s="46" t="s">
        <v>513</v>
      </c>
      <c r="C462" s="52" t="s">
        <v>7</v>
      </c>
      <c r="D462" s="21">
        <v>0</v>
      </c>
      <c r="E462" s="34">
        <v>500</v>
      </c>
      <c r="F462" s="35" t="s">
        <v>6</v>
      </c>
      <c r="G462" s="23"/>
      <c r="H462" s="24"/>
      <c r="I462" s="23"/>
    </row>
    <row r="463" spans="1:9" x14ac:dyDescent="0.25">
      <c r="A463" s="4">
        <f t="shared" si="7"/>
        <v>460</v>
      </c>
      <c r="B463" s="46" t="s">
        <v>514</v>
      </c>
      <c r="C463" s="52" t="s">
        <v>7</v>
      </c>
      <c r="D463" s="21">
        <v>650</v>
      </c>
      <c r="E463" s="34">
        <v>78</v>
      </c>
      <c r="F463" s="35" t="s">
        <v>6</v>
      </c>
      <c r="G463" s="23"/>
      <c r="H463" s="24"/>
      <c r="I463" s="23"/>
    </row>
    <row r="464" spans="1:9" x14ac:dyDescent="0.25">
      <c r="A464" s="4">
        <f t="shared" si="7"/>
        <v>461</v>
      </c>
      <c r="B464" s="46" t="s">
        <v>515</v>
      </c>
      <c r="C464" s="52" t="s">
        <v>7</v>
      </c>
      <c r="D464" s="21">
        <v>0</v>
      </c>
      <c r="E464" s="34">
        <v>685</v>
      </c>
      <c r="F464" s="35" t="s">
        <v>6</v>
      </c>
      <c r="G464" s="23"/>
      <c r="H464" s="24"/>
      <c r="I464" s="23"/>
    </row>
    <row r="465" spans="1:9" x14ac:dyDescent="0.25">
      <c r="A465" s="4">
        <f t="shared" si="7"/>
        <v>462</v>
      </c>
      <c r="B465" s="46" t="s">
        <v>516</v>
      </c>
      <c r="C465" s="52" t="s">
        <v>7</v>
      </c>
      <c r="D465" s="21">
        <v>0</v>
      </c>
      <c r="E465" s="34">
        <v>420</v>
      </c>
      <c r="F465" s="35" t="s">
        <v>6</v>
      </c>
      <c r="G465" s="23"/>
      <c r="H465" s="24"/>
      <c r="I465" s="23"/>
    </row>
    <row r="466" spans="1:9" x14ac:dyDescent="0.25">
      <c r="A466" s="4">
        <f t="shared" si="7"/>
        <v>463</v>
      </c>
      <c r="B466" s="54" t="s">
        <v>517</v>
      </c>
      <c r="C466" s="52" t="s">
        <v>11</v>
      </c>
      <c r="D466" s="21">
        <v>223</v>
      </c>
      <c r="E466" s="34">
        <v>115</v>
      </c>
      <c r="F466" s="35" t="s">
        <v>6</v>
      </c>
      <c r="G466" s="23"/>
      <c r="H466" s="24"/>
      <c r="I466" s="23"/>
    </row>
    <row r="467" spans="1:9" x14ac:dyDescent="0.25">
      <c r="A467" s="4">
        <f t="shared" si="7"/>
        <v>464</v>
      </c>
      <c r="B467" s="51" t="s">
        <v>518</v>
      </c>
      <c r="C467" s="55" t="s">
        <v>7</v>
      </c>
      <c r="D467" s="21">
        <v>135</v>
      </c>
      <c r="E467" s="34">
        <v>0</v>
      </c>
      <c r="F467" s="41" t="s">
        <v>6</v>
      </c>
      <c r="G467" s="23"/>
      <c r="H467" s="24"/>
      <c r="I467" s="23"/>
    </row>
    <row r="468" spans="1:9" x14ac:dyDescent="0.25">
      <c r="A468" s="4">
        <f t="shared" si="7"/>
        <v>465</v>
      </c>
      <c r="B468" s="53" t="s">
        <v>519</v>
      </c>
      <c r="C468" s="55" t="s">
        <v>11</v>
      </c>
      <c r="D468" s="21">
        <v>165</v>
      </c>
      <c r="E468" s="34">
        <v>0</v>
      </c>
      <c r="F468" s="41" t="s">
        <v>6</v>
      </c>
      <c r="G468" s="23"/>
      <c r="H468" s="24"/>
      <c r="I468" s="23"/>
    </row>
    <row r="469" spans="1:9" x14ac:dyDescent="0.25">
      <c r="A469" s="4">
        <f t="shared" si="7"/>
        <v>466</v>
      </c>
      <c r="B469" s="51" t="s">
        <v>520</v>
      </c>
      <c r="C469" s="55" t="s">
        <v>7</v>
      </c>
      <c r="D469" s="21">
        <v>0</v>
      </c>
      <c r="E469" s="34">
        <v>580</v>
      </c>
      <c r="F469" s="41" t="s">
        <v>6</v>
      </c>
      <c r="G469" s="23"/>
      <c r="H469" s="24"/>
      <c r="I469" s="23"/>
    </row>
    <row r="470" spans="1:9" ht="25.5" x14ac:dyDescent="0.25">
      <c r="A470" s="4">
        <f t="shared" si="7"/>
        <v>467</v>
      </c>
      <c r="B470" s="53" t="s">
        <v>521</v>
      </c>
      <c r="C470" s="55" t="s">
        <v>7</v>
      </c>
      <c r="D470" s="21">
        <v>0</v>
      </c>
      <c r="E470" s="34">
        <v>745</v>
      </c>
      <c r="F470" s="41" t="s">
        <v>6</v>
      </c>
      <c r="G470" s="23"/>
      <c r="H470" s="24"/>
      <c r="I470" s="23"/>
    </row>
    <row r="471" spans="1:9" x14ac:dyDescent="0.25">
      <c r="A471" s="4">
        <f t="shared" si="7"/>
        <v>468</v>
      </c>
      <c r="B471" s="51" t="s">
        <v>506</v>
      </c>
      <c r="C471" s="55" t="s">
        <v>7</v>
      </c>
      <c r="D471" s="21">
        <v>65</v>
      </c>
      <c r="E471" s="34">
        <v>40</v>
      </c>
      <c r="F471" s="41" t="s">
        <v>6</v>
      </c>
      <c r="G471" s="23"/>
      <c r="H471" s="24"/>
      <c r="I471" s="23"/>
    </row>
    <row r="472" spans="1:9" x14ac:dyDescent="0.25">
      <c r="A472" s="4">
        <f t="shared" si="7"/>
        <v>469</v>
      </c>
      <c r="B472" s="51" t="s">
        <v>522</v>
      </c>
      <c r="C472" s="55" t="s">
        <v>7</v>
      </c>
      <c r="D472" s="21">
        <v>360</v>
      </c>
      <c r="E472" s="34">
        <v>313</v>
      </c>
      <c r="F472" s="41" t="s">
        <v>6</v>
      </c>
      <c r="G472" s="23"/>
      <c r="H472" s="24"/>
      <c r="I472" s="23"/>
    </row>
    <row r="473" spans="1:9" ht="25.5" x14ac:dyDescent="0.25">
      <c r="A473" s="4">
        <f t="shared" si="7"/>
        <v>470</v>
      </c>
      <c r="B473" s="53" t="s">
        <v>523</v>
      </c>
      <c r="C473" s="55" t="s">
        <v>7</v>
      </c>
      <c r="D473" s="21">
        <v>0</v>
      </c>
      <c r="E473" s="34">
        <v>680</v>
      </c>
      <c r="F473" s="41" t="s">
        <v>6</v>
      </c>
      <c r="G473" s="23"/>
      <c r="H473" s="24"/>
      <c r="I473" s="23"/>
    </row>
    <row r="474" spans="1:9" x14ac:dyDescent="0.25">
      <c r="A474" s="4">
        <f t="shared" si="7"/>
        <v>471</v>
      </c>
      <c r="B474" s="54" t="s">
        <v>524</v>
      </c>
      <c r="C474" s="52" t="s">
        <v>7</v>
      </c>
      <c r="D474" s="21">
        <v>2335</v>
      </c>
      <c r="E474" s="34">
        <v>0</v>
      </c>
      <c r="F474" s="41" t="s">
        <v>6</v>
      </c>
      <c r="G474" s="23"/>
      <c r="H474" s="24"/>
      <c r="I474" s="23"/>
    </row>
    <row r="475" spans="1:9" x14ac:dyDescent="0.25">
      <c r="A475" s="4">
        <f t="shared" si="7"/>
        <v>472</v>
      </c>
      <c r="B475" s="56" t="s">
        <v>525</v>
      </c>
      <c r="C475" s="37" t="s">
        <v>7</v>
      </c>
      <c r="D475" s="21">
        <v>143</v>
      </c>
      <c r="E475" s="34">
        <v>220</v>
      </c>
      <c r="F475" s="41" t="s">
        <v>6</v>
      </c>
      <c r="G475" s="23"/>
      <c r="H475" s="24"/>
      <c r="I475" s="23"/>
    </row>
    <row r="476" spans="1:9" x14ac:dyDescent="0.25">
      <c r="A476" s="4">
        <f t="shared" si="7"/>
        <v>473</v>
      </c>
      <c r="B476" s="56" t="s">
        <v>526</v>
      </c>
      <c r="C476" s="37" t="s">
        <v>11</v>
      </c>
      <c r="D476" s="21">
        <v>481.14909999999998</v>
      </c>
      <c r="E476" s="34">
        <v>282.7371</v>
      </c>
      <c r="F476" s="41" t="s">
        <v>6</v>
      </c>
      <c r="G476" s="23"/>
      <c r="H476" s="24"/>
      <c r="I476" s="23"/>
    </row>
    <row r="477" spans="1:9" x14ac:dyDescent="0.25">
      <c r="A477" s="4">
        <f t="shared" si="7"/>
        <v>474</v>
      </c>
      <c r="B477" s="56" t="s">
        <v>527</v>
      </c>
      <c r="C477" s="37" t="s">
        <v>7</v>
      </c>
      <c r="D477" s="21">
        <v>0</v>
      </c>
      <c r="E477" s="34">
        <v>277.77679999999998</v>
      </c>
      <c r="F477" s="41" t="s">
        <v>6</v>
      </c>
      <c r="G477" s="23"/>
      <c r="H477" s="24"/>
      <c r="I477" s="23"/>
    </row>
    <row r="478" spans="1:9" x14ac:dyDescent="0.25">
      <c r="A478" s="4">
        <f t="shared" si="7"/>
        <v>475</v>
      </c>
      <c r="B478" s="56" t="s">
        <v>528</v>
      </c>
      <c r="C478" s="37" t="s">
        <v>576</v>
      </c>
      <c r="D478" s="21">
        <v>0</v>
      </c>
      <c r="E478" s="34">
        <v>2.9761799999999998</v>
      </c>
      <c r="F478" s="41" t="s">
        <v>6</v>
      </c>
      <c r="G478" s="23"/>
      <c r="H478" s="24"/>
      <c r="I478" s="23"/>
    </row>
    <row r="479" spans="1:9" x14ac:dyDescent="0.25">
      <c r="A479" s="4">
        <f t="shared" si="7"/>
        <v>476</v>
      </c>
      <c r="B479" s="56" t="s">
        <v>529</v>
      </c>
      <c r="C479" s="37" t="s">
        <v>7</v>
      </c>
      <c r="D479" s="21">
        <v>0</v>
      </c>
      <c r="E479" s="34">
        <v>396.82400000000001</v>
      </c>
      <c r="F479" s="41" t="s">
        <v>584</v>
      </c>
      <c r="G479" s="23"/>
      <c r="H479" s="24"/>
      <c r="I479" s="23"/>
    </row>
    <row r="480" spans="1:9" x14ac:dyDescent="0.25">
      <c r="A480" s="4">
        <f t="shared" si="7"/>
        <v>477</v>
      </c>
      <c r="B480" s="56" t="s">
        <v>530</v>
      </c>
      <c r="C480" s="37" t="s">
        <v>7</v>
      </c>
      <c r="D480" s="21">
        <v>920.94558000000006</v>
      </c>
      <c r="E480" s="34">
        <v>117.137815</v>
      </c>
      <c r="F480" s="41" t="s">
        <v>6</v>
      </c>
      <c r="G480" s="23"/>
      <c r="H480" s="24"/>
      <c r="I480" s="23"/>
    </row>
    <row r="481" spans="1:9" x14ac:dyDescent="0.25">
      <c r="A481" s="4">
        <f t="shared" si="7"/>
        <v>478</v>
      </c>
      <c r="B481" s="56" t="s">
        <v>531</v>
      </c>
      <c r="C481" s="37" t="s">
        <v>7</v>
      </c>
      <c r="D481" s="21">
        <v>0</v>
      </c>
      <c r="E481" s="34">
        <v>117.137815</v>
      </c>
      <c r="F481" s="41" t="s">
        <v>6</v>
      </c>
      <c r="G481" s="23"/>
      <c r="H481" s="24"/>
      <c r="I481" s="23"/>
    </row>
    <row r="482" spans="1:9" x14ac:dyDescent="0.25">
      <c r="A482" s="4">
        <f t="shared" si="7"/>
        <v>479</v>
      </c>
      <c r="B482" s="56" t="s">
        <v>532</v>
      </c>
      <c r="C482" s="37" t="s">
        <v>7</v>
      </c>
      <c r="D482" s="21">
        <v>0</v>
      </c>
      <c r="E482" s="34">
        <v>242.35410000000002</v>
      </c>
      <c r="F482" s="41" t="s">
        <v>6</v>
      </c>
      <c r="G482" s="23"/>
      <c r="H482" s="24"/>
      <c r="I482" s="23"/>
    </row>
    <row r="483" spans="1:9" x14ac:dyDescent="0.25">
      <c r="A483" s="4">
        <f t="shared" si="7"/>
        <v>480</v>
      </c>
      <c r="B483" s="56" t="s">
        <v>533</v>
      </c>
      <c r="C483" s="37" t="s">
        <v>7</v>
      </c>
      <c r="D483" s="21">
        <v>0</v>
      </c>
      <c r="E483" s="34">
        <v>64.627759999999995</v>
      </c>
      <c r="F483" s="41" t="s">
        <v>6</v>
      </c>
      <c r="G483" s="23"/>
      <c r="H483" s="24"/>
      <c r="I483" s="23"/>
    </row>
    <row r="484" spans="1:9" x14ac:dyDescent="0.25">
      <c r="A484" s="4">
        <f t="shared" si="7"/>
        <v>481</v>
      </c>
      <c r="B484" s="56" t="s">
        <v>534</v>
      </c>
      <c r="C484" s="37" t="s">
        <v>7</v>
      </c>
      <c r="D484" s="21">
        <v>339.29574000000002</v>
      </c>
      <c r="E484" s="34">
        <v>444.31585000000001</v>
      </c>
      <c r="F484" s="41" t="s">
        <v>6</v>
      </c>
      <c r="G484" s="23"/>
      <c r="H484" s="24"/>
      <c r="I484" s="23"/>
    </row>
    <row r="485" spans="1:9" x14ac:dyDescent="0.25">
      <c r="A485" s="4">
        <f t="shared" si="7"/>
        <v>482</v>
      </c>
      <c r="B485" s="56" t="s">
        <v>535</v>
      </c>
      <c r="C485" s="37" t="s">
        <v>7</v>
      </c>
      <c r="D485" s="21">
        <v>0</v>
      </c>
      <c r="E485" s="34">
        <v>145.41246000000001</v>
      </c>
      <c r="F485" s="41" t="s">
        <v>6</v>
      </c>
      <c r="G485" s="23"/>
      <c r="H485" s="24"/>
      <c r="I485" s="23"/>
    </row>
    <row r="486" spans="1:9" x14ac:dyDescent="0.25">
      <c r="A486" s="4">
        <f t="shared" si="7"/>
        <v>483</v>
      </c>
      <c r="B486" s="56" t="s">
        <v>536</v>
      </c>
      <c r="C486" s="37" t="s">
        <v>7</v>
      </c>
      <c r="D486" s="21">
        <v>969.41640000000007</v>
      </c>
      <c r="E486" s="34">
        <v>363.53115000000003</v>
      </c>
      <c r="F486" s="41" t="s">
        <v>584</v>
      </c>
      <c r="G486" s="23"/>
      <c r="H486" s="24"/>
      <c r="I486" s="23"/>
    </row>
    <row r="487" spans="1:9" x14ac:dyDescent="0.25">
      <c r="A487" s="4">
        <f t="shared" si="7"/>
        <v>484</v>
      </c>
      <c r="B487" s="56" t="s">
        <v>537</v>
      </c>
      <c r="C487" s="37" t="s">
        <v>7</v>
      </c>
      <c r="D487" s="21">
        <v>282.74644999999998</v>
      </c>
      <c r="E487" s="34">
        <v>60.588525000000004</v>
      </c>
      <c r="F487" s="41" t="s">
        <v>584</v>
      </c>
      <c r="G487" s="23"/>
      <c r="H487" s="24"/>
      <c r="I487" s="23"/>
    </row>
    <row r="488" spans="1:9" x14ac:dyDescent="0.25">
      <c r="A488" s="4">
        <f t="shared" si="7"/>
        <v>485</v>
      </c>
      <c r="B488" s="56" t="s">
        <v>538</v>
      </c>
      <c r="C488" s="37" t="s">
        <v>7</v>
      </c>
      <c r="D488" s="21">
        <v>0</v>
      </c>
      <c r="E488" s="34">
        <v>670.24158750000004</v>
      </c>
      <c r="F488" s="41" t="s">
        <v>6</v>
      </c>
      <c r="G488" s="23"/>
      <c r="H488" s="24"/>
      <c r="I488" s="23"/>
    </row>
    <row r="489" spans="1:9" x14ac:dyDescent="0.25">
      <c r="A489" s="4">
        <f t="shared" si="7"/>
        <v>486</v>
      </c>
      <c r="B489" s="56" t="s">
        <v>539</v>
      </c>
      <c r="C489" s="37" t="s">
        <v>7</v>
      </c>
      <c r="D489" s="21">
        <v>0</v>
      </c>
      <c r="E489" s="34">
        <v>317.74416000000002</v>
      </c>
      <c r="F489" s="41" t="s">
        <v>584</v>
      </c>
      <c r="G489" s="23"/>
      <c r="H489" s="24"/>
      <c r="I489" s="23"/>
    </row>
    <row r="490" spans="1:9" x14ac:dyDescent="0.25">
      <c r="A490" s="4">
        <f t="shared" si="7"/>
        <v>487</v>
      </c>
      <c r="B490" s="56" t="s">
        <v>540</v>
      </c>
      <c r="C490" s="37" t="s">
        <v>7</v>
      </c>
      <c r="D490" s="21">
        <v>0</v>
      </c>
      <c r="E490" s="34">
        <v>124.1188125</v>
      </c>
      <c r="F490" s="41" t="s">
        <v>584</v>
      </c>
      <c r="G490" s="23"/>
      <c r="H490" s="24"/>
      <c r="I490" s="23"/>
    </row>
    <row r="491" spans="1:9" x14ac:dyDescent="0.25">
      <c r="A491" s="4">
        <f t="shared" si="7"/>
        <v>488</v>
      </c>
      <c r="B491" s="56" t="s">
        <v>541</v>
      </c>
      <c r="C491" s="57" t="s">
        <v>7</v>
      </c>
      <c r="D491" s="58">
        <v>460</v>
      </c>
      <c r="E491" s="58">
        <v>100</v>
      </c>
      <c r="F491" s="41" t="s">
        <v>584</v>
      </c>
      <c r="G491" s="23"/>
      <c r="H491" s="24"/>
      <c r="I491" s="23"/>
    </row>
    <row r="492" spans="1:9" x14ac:dyDescent="0.25">
      <c r="A492" s="4">
        <f t="shared" si="7"/>
        <v>489</v>
      </c>
      <c r="B492" s="56" t="s">
        <v>542</v>
      </c>
      <c r="C492" s="57" t="s">
        <v>7</v>
      </c>
      <c r="D492" s="58">
        <v>320</v>
      </c>
      <c r="E492" s="58">
        <v>100</v>
      </c>
      <c r="F492" s="41" t="s">
        <v>584</v>
      </c>
      <c r="G492" s="23"/>
      <c r="H492" s="24"/>
      <c r="I492" s="23"/>
    </row>
    <row r="493" spans="1:9" x14ac:dyDescent="0.25">
      <c r="A493" s="4">
        <f t="shared" si="7"/>
        <v>490</v>
      </c>
      <c r="B493" s="56" t="s">
        <v>543</v>
      </c>
      <c r="C493" s="57" t="s">
        <v>577</v>
      </c>
      <c r="D493" s="58">
        <v>0</v>
      </c>
      <c r="E493" s="58">
        <v>100</v>
      </c>
      <c r="F493" s="41" t="s">
        <v>584</v>
      </c>
      <c r="G493" s="23"/>
      <c r="H493" s="24"/>
      <c r="I493" s="23"/>
    </row>
    <row r="494" spans="1:9" x14ac:dyDescent="0.25">
      <c r="A494" s="4">
        <f t="shared" si="7"/>
        <v>491</v>
      </c>
      <c r="B494" s="56" t="s">
        <v>544</v>
      </c>
      <c r="C494" s="57" t="s">
        <v>577</v>
      </c>
      <c r="D494" s="58">
        <v>0</v>
      </c>
      <c r="E494" s="58">
        <v>80</v>
      </c>
      <c r="F494" s="41" t="s">
        <v>584</v>
      </c>
      <c r="G494" s="23"/>
      <c r="H494" s="24"/>
      <c r="I494" s="23"/>
    </row>
    <row r="495" spans="1:9" x14ac:dyDescent="0.25">
      <c r="A495" s="4">
        <f t="shared" si="7"/>
        <v>492</v>
      </c>
      <c r="B495" s="19" t="s">
        <v>545</v>
      </c>
      <c r="C495" s="20" t="s">
        <v>7</v>
      </c>
      <c r="D495" s="21">
        <v>217.81630200000001</v>
      </c>
      <c r="E495" s="21">
        <v>0</v>
      </c>
      <c r="F495" s="22" t="s">
        <v>584</v>
      </c>
      <c r="G495" s="23"/>
      <c r="H495" s="24"/>
      <c r="I495" s="23"/>
    </row>
    <row r="496" spans="1:9" x14ac:dyDescent="0.25">
      <c r="A496" s="4">
        <f t="shared" si="7"/>
        <v>493</v>
      </c>
      <c r="B496" s="19" t="s">
        <v>546</v>
      </c>
      <c r="C496" s="20" t="s">
        <v>578</v>
      </c>
      <c r="D496" s="21">
        <v>0</v>
      </c>
      <c r="E496" s="21">
        <v>336.62519400000002</v>
      </c>
      <c r="F496" s="22" t="s">
        <v>584</v>
      </c>
      <c r="G496" s="23"/>
      <c r="H496" s="24"/>
      <c r="I496" s="23"/>
    </row>
    <row r="497" spans="1:9" x14ac:dyDescent="0.25">
      <c r="A497" s="4">
        <f t="shared" si="7"/>
        <v>494</v>
      </c>
      <c r="B497" s="59" t="s">
        <v>547</v>
      </c>
      <c r="C497" s="60" t="s">
        <v>577</v>
      </c>
      <c r="D497" s="21">
        <v>5.6929260749999999</v>
      </c>
      <c r="E497" s="21">
        <v>0</v>
      </c>
      <c r="F497" s="61" t="s">
        <v>6</v>
      </c>
      <c r="G497" s="23"/>
      <c r="H497" s="24"/>
      <c r="I497" s="23"/>
    </row>
    <row r="498" spans="1:9" x14ac:dyDescent="0.25">
      <c r="A498" s="4">
        <f t="shared" si="7"/>
        <v>495</v>
      </c>
      <c r="B498" s="59" t="s">
        <v>548</v>
      </c>
      <c r="C498" s="60" t="s">
        <v>7</v>
      </c>
      <c r="D498" s="21">
        <v>37.622815799999998</v>
      </c>
      <c r="E498" s="21">
        <v>0</v>
      </c>
      <c r="F498" s="61" t="s">
        <v>6</v>
      </c>
      <c r="G498" s="23"/>
      <c r="H498" s="24"/>
      <c r="I498" s="23"/>
    </row>
    <row r="499" spans="1:9" x14ac:dyDescent="0.25">
      <c r="A499" s="4">
        <f t="shared" si="7"/>
        <v>496</v>
      </c>
      <c r="B499" s="59" t="s">
        <v>549</v>
      </c>
      <c r="C499" s="60" t="s">
        <v>7</v>
      </c>
      <c r="D499" s="21">
        <v>272.2703775</v>
      </c>
      <c r="E499" s="21">
        <v>0</v>
      </c>
      <c r="F499" s="61" t="s">
        <v>6</v>
      </c>
      <c r="G499" s="23"/>
      <c r="H499" s="24"/>
      <c r="I499" s="23"/>
    </row>
    <row r="500" spans="1:9" x14ac:dyDescent="0.25">
      <c r="A500" s="4">
        <f t="shared" si="7"/>
        <v>497</v>
      </c>
      <c r="B500" s="59" t="s">
        <v>550</v>
      </c>
      <c r="C500" s="60" t="s">
        <v>7</v>
      </c>
      <c r="D500" s="21">
        <v>18.316370849999998</v>
      </c>
      <c r="E500" s="21">
        <v>0</v>
      </c>
      <c r="F500" s="61" t="s">
        <v>6</v>
      </c>
      <c r="G500" s="23"/>
      <c r="H500" s="24"/>
      <c r="I500" s="23"/>
    </row>
    <row r="501" spans="1:9" x14ac:dyDescent="0.25">
      <c r="A501" s="4">
        <f t="shared" si="7"/>
        <v>498</v>
      </c>
      <c r="B501" s="59" t="s">
        <v>551</v>
      </c>
      <c r="C501" s="60" t="s">
        <v>7</v>
      </c>
      <c r="D501" s="21">
        <v>0</v>
      </c>
      <c r="E501" s="21">
        <v>178.21333799999999</v>
      </c>
      <c r="F501" s="61" t="s">
        <v>6</v>
      </c>
      <c r="G501" s="23"/>
      <c r="H501" s="24"/>
      <c r="I501" s="23"/>
    </row>
    <row r="502" spans="1:9" x14ac:dyDescent="0.25">
      <c r="A502" s="4">
        <f t="shared" si="7"/>
        <v>499</v>
      </c>
      <c r="B502" s="59" t="s">
        <v>552</v>
      </c>
      <c r="C502" s="60" t="s">
        <v>7</v>
      </c>
      <c r="D502" s="21">
        <v>0</v>
      </c>
      <c r="E502" s="21">
        <v>376.22815800000001</v>
      </c>
      <c r="F502" s="61" t="s">
        <v>6</v>
      </c>
      <c r="G502" s="23"/>
      <c r="H502" s="24"/>
      <c r="I502" s="23"/>
    </row>
    <row r="503" spans="1:9" x14ac:dyDescent="0.25">
      <c r="A503" s="4">
        <f t="shared" si="7"/>
        <v>500</v>
      </c>
      <c r="B503" s="59" t="s">
        <v>553</v>
      </c>
      <c r="C503" s="60" t="s">
        <v>579</v>
      </c>
      <c r="D503" s="21">
        <v>0</v>
      </c>
      <c r="E503" s="21">
        <v>871.26520800000003</v>
      </c>
      <c r="F503" s="61" t="s">
        <v>6</v>
      </c>
      <c r="G503" s="23"/>
      <c r="H503" s="24"/>
      <c r="I503" s="23"/>
    </row>
    <row r="504" spans="1:9" x14ac:dyDescent="0.25">
      <c r="A504" s="4">
        <f t="shared" si="7"/>
        <v>501</v>
      </c>
      <c r="B504" s="62" t="s">
        <v>554</v>
      </c>
      <c r="C504" s="35" t="s">
        <v>7</v>
      </c>
      <c r="D504" s="63">
        <v>5550</v>
      </c>
      <c r="E504" s="63">
        <v>550</v>
      </c>
      <c r="F504" s="35" t="s">
        <v>584</v>
      </c>
      <c r="G504" s="23"/>
      <c r="H504" s="24"/>
      <c r="I504" s="23"/>
    </row>
    <row r="505" spans="1:9" x14ac:dyDescent="0.25">
      <c r="A505" s="4">
        <f t="shared" si="7"/>
        <v>502</v>
      </c>
      <c r="B505" s="62" t="s">
        <v>555</v>
      </c>
      <c r="C505" s="35" t="s">
        <v>7</v>
      </c>
      <c r="D505" s="63">
        <v>60</v>
      </c>
      <c r="E505" s="63">
        <v>650</v>
      </c>
      <c r="F505" s="35" t="s">
        <v>584</v>
      </c>
      <c r="G505" s="23"/>
      <c r="H505" s="24"/>
      <c r="I505" s="23"/>
    </row>
    <row r="506" spans="1:9" x14ac:dyDescent="0.25">
      <c r="A506" s="4">
        <f t="shared" si="7"/>
        <v>503</v>
      </c>
      <c r="B506" s="62" t="s">
        <v>556</v>
      </c>
      <c r="C506" s="35" t="s">
        <v>7</v>
      </c>
      <c r="D506" s="63">
        <v>125</v>
      </c>
      <c r="E506" s="63">
        <v>60</v>
      </c>
      <c r="F506" s="35" t="s">
        <v>6</v>
      </c>
      <c r="G506" s="23"/>
      <c r="H506" s="24"/>
      <c r="I506" s="23"/>
    </row>
    <row r="507" spans="1:9" x14ac:dyDescent="0.25">
      <c r="A507" s="4">
        <f t="shared" si="7"/>
        <v>504</v>
      </c>
      <c r="B507" s="62" t="s">
        <v>557</v>
      </c>
      <c r="C507" s="35" t="s">
        <v>7</v>
      </c>
      <c r="D507" s="63">
        <v>348</v>
      </c>
      <c r="E507" s="71">
        <v>274</v>
      </c>
      <c r="F507" s="35" t="s">
        <v>584</v>
      </c>
      <c r="G507" s="23"/>
      <c r="H507" s="24"/>
      <c r="I507" s="23"/>
    </row>
    <row r="508" spans="1:9" x14ac:dyDescent="0.25">
      <c r="A508" s="4">
        <f t="shared" si="7"/>
        <v>505</v>
      </c>
      <c r="B508" s="62" t="s">
        <v>558</v>
      </c>
      <c r="C508" s="35" t="s">
        <v>7</v>
      </c>
      <c r="D508" s="63">
        <v>55</v>
      </c>
      <c r="E508" s="71"/>
      <c r="F508" s="35" t="s">
        <v>584</v>
      </c>
      <c r="G508" s="23"/>
      <c r="H508" s="24"/>
      <c r="I508" s="23"/>
    </row>
    <row r="509" spans="1:9" x14ac:dyDescent="0.25">
      <c r="A509" s="4">
        <f t="shared" si="7"/>
        <v>506</v>
      </c>
      <c r="B509" s="62" t="s">
        <v>559</v>
      </c>
      <c r="C509" s="35" t="s">
        <v>7</v>
      </c>
      <c r="D509" s="63">
        <v>15000</v>
      </c>
      <c r="E509" s="63">
        <v>0</v>
      </c>
      <c r="F509" s="35" t="s">
        <v>584</v>
      </c>
      <c r="G509" s="23"/>
      <c r="H509" s="24"/>
      <c r="I509" s="23"/>
    </row>
    <row r="510" spans="1:9" x14ac:dyDescent="0.25">
      <c r="A510" s="4">
        <f t="shared" si="7"/>
        <v>507</v>
      </c>
      <c r="B510" s="62" t="s">
        <v>560</v>
      </c>
      <c r="C510" s="35" t="s">
        <v>7</v>
      </c>
      <c r="D510" s="63">
        <v>0</v>
      </c>
      <c r="E510" s="63">
        <v>740</v>
      </c>
      <c r="F510" s="35"/>
      <c r="G510" s="23"/>
      <c r="H510" s="24"/>
      <c r="I510" s="23"/>
    </row>
    <row r="511" spans="1:9" x14ac:dyDescent="0.25">
      <c r="A511" s="4">
        <f t="shared" si="7"/>
        <v>508</v>
      </c>
      <c r="B511" s="62" t="s">
        <v>561</v>
      </c>
      <c r="C511" s="35" t="s">
        <v>7</v>
      </c>
      <c r="D511" s="63">
        <v>0</v>
      </c>
      <c r="E511" s="63">
        <v>390</v>
      </c>
      <c r="F511" s="35" t="s">
        <v>6</v>
      </c>
      <c r="G511" s="23"/>
      <c r="H511" s="24"/>
      <c r="I511" s="23"/>
    </row>
    <row r="512" spans="1:9" x14ac:dyDescent="0.25">
      <c r="A512" s="4">
        <f t="shared" si="7"/>
        <v>509</v>
      </c>
      <c r="B512" s="62" t="s">
        <v>562</v>
      </c>
      <c r="C512" s="35" t="s">
        <v>7</v>
      </c>
      <c r="D512" s="63">
        <v>1650</v>
      </c>
      <c r="E512" s="63">
        <v>860</v>
      </c>
      <c r="F512" s="35" t="s">
        <v>584</v>
      </c>
      <c r="G512" s="23"/>
      <c r="H512" s="24"/>
      <c r="I512" s="23"/>
    </row>
    <row r="513" spans="1:9" x14ac:dyDescent="0.25">
      <c r="A513" s="4">
        <f t="shared" si="7"/>
        <v>510</v>
      </c>
      <c r="B513" s="62" t="s">
        <v>563</v>
      </c>
      <c r="C513" s="35" t="s">
        <v>576</v>
      </c>
      <c r="D513" s="63">
        <v>0</v>
      </c>
      <c r="E513" s="63">
        <v>9</v>
      </c>
      <c r="F513" s="35" t="s">
        <v>584</v>
      </c>
      <c r="G513" s="23"/>
      <c r="H513" s="24"/>
      <c r="I513" s="23"/>
    </row>
    <row r="514" spans="1:9" x14ac:dyDescent="0.25">
      <c r="A514" s="4">
        <f t="shared" si="7"/>
        <v>511</v>
      </c>
      <c r="B514" s="62" t="s">
        <v>564</v>
      </c>
      <c r="C514" s="35" t="s">
        <v>576</v>
      </c>
      <c r="D514" s="63">
        <v>0</v>
      </c>
      <c r="E514" s="63">
        <v>9</v>
      </c>
      <c r="F514" s="35" t="s">
        <v>584</v>
      </c>
      <c r="G514" s="23"/>
      <c r="H514" s="24"/>
      <c r="I514" s="23"/>
    </row>
    <row r="515" spans="1:9" x14ac:dyDescent="0.25">
      <c r="A515" s="4">
        <f t="shared" si="7"/>
        <v>512</v>
      </c>
      <c r="B515" s="62" t="s">
        <v>565</v>
      </c>
      <c r="C515" s="35" t="s">
        <v>7</v>
      </c>
      <c r="D515" s="63">
        <v>0</v>
      </c>
      <c r="E515" s="63">
        <v>6530</v>
      </c>
      <c r="F515" s="35"/>
      <c r="G515" s="23"/>
      <c r="H515" s="24"/>
      <c r="I515" s="23"/>
    </row>
    <row r="516" spans="1:9" x14ac:dyDescent="0.25">
      <c r="A516" s="4">
        <f t="shared" si="7"/>
        <v>513</v>
      </c>
      <c r="B516" s="62" t="s">
        <v>566</v>
      </c>
      <c r="C516" s="35" t="s">
        <v>7</v>
      </c>
      <c r="D516" s="63">
        <v>3700</v>
      </c>
      <c r="E516" s="63">
        <v>450</v>
      </c>
      <c r="F516" s="35" t="s">
        <v>584</v>
      </c>
      <c r="G516" s="23"/>
      <c r="H516" s="24"/>
      <c r="I516" s="23"/>
    </row>
    <row r="517" spans="1:9" x14ac:dyDescent="0.25">
      <c r="A517" s="4">
        <f t="shared" si="7"/>
        <v>514</v>
      </c>
      <c r="B517" s="62" t="s">
        <v>567</v>
      </c>
      <c r="C517" s="35" t="s">
        <v>7</v>
      </c>
      <c r="D517" s="63">
        <v>950</v>
      </c>
      <c r="E517" s="63">
        <v>150</v>
      </c>
      <c r="F517" s="35" t="s">
        <v>584</v>
      </c>
      <c r="G517" s="23"/>
      <c r="H517" s="24"/>
      <c r="I517" s="23"/>
    </row>
    <row r="518" spans="1:9" x14ac:dyDescent="0.25">
      <c r="A518" s="4">
        <f t="shared" ref="A518:A524" si="8">A517+1</f>
        <v>515</v>
      </c>
      <c r="B518" s="62" t="s">
        <v>568</v>
      </c>
      <c r="C518" s="35" t="s">
        <v>7</v>
      </c>
      <c r="D518" s="63">
        <v>650</v>
      </c>
      <c r="E518" s="63">
        <v>100</v>
      </c>
      <c r="F518" s="35" t="s">
        <v>584</v>
      </c>
      <c r="G518" s="23"/>
      <c r="H518" s="24"/>
      <c r="I518" s="23"/>
    </row>
    <row r="519" spans="1:9" x14ac:dyDescent="0.25">
      <c r="A519" s="4">
        <f t="shared" si="8"/>
        <v>516</v>
      </c>
      <c r="B519" s="62" t="s">
        <v>569</v>
      </c>
      <c r="C519" s="35" t="s">
        <v>7</v>
      </c>
      <c r="D519" s="63">
        <v>0</v>
      </c>
      <c r="E519" s="63">
        <v>150</v>
      </c>
      <c r="F519" s="35"/>
      <c r="G519" s="23"/>
      <c r="H519" s="24"/>
      <c r="I519" s="23"/>
    </row>
    <row r="520" spans="1:9" x14ac:dyDescent="0.25">
      <c r="A520" s="4">
        <f t="shared" si="8"/>
        <v>517</v>
      </c>
      <c r="B520" s="62" t="s">
        <v>570</v>
      </c>
      <c r="C520" s="35" t="s">
        <v>7</v>
      </c>
      <c r="D520" s="63">
        <v>0</v>
      </c>
      <c r="E520" s="63">
        <v>100</v>
      </c>
      <c r="F520" s="35"/>
      <c r="G520" s="23"/>
      <c r="H520" s="24"/>
      <c r="I520" s="23"/>
    </row>
    <row r="521" spans="1:9" x14ac:dyDescent="0.25">
      <c r="A521" s="4">
        <f t="shared" si="8"/>
        <v>518</v>
      </c>
      <c r="B521" s="62" t="s">
        <v>571</v>
      </c>
      <c r="C521" s="35" t="s">
        <v>7</v>
      </c>
      <c r="D521" s="63">
        <v>0</v>
      </c>
      <c r="E521" s="63">
        <v>1450</v>
      </c>
      <c r="F521" s="35" t="s">
        <v>6</v>
      </c>
      <c r="G521" s="23"/>
      <c r="H521" s="24"/>
      <c r="I521" s="23"/>
    </row>
    <row r="522" spans="1:9" x14ac:dyDescent="0.25">
      <c r="A522" s="4">
        <f t="shared" si="8"/>
        <v>519</v>
      </c>
      <c r="B522" s="62" t="s">
        <v>572</v>
      </c>
      <c r="C522" s="35" t="s">
        <v>7</v>
      </c>
      <c r="D522" s="63">
        <v>350</v>
      </c>
      <c r="E522" s="63">
        <v>150</v>
      </c>
      <c r="F522" s="35" t="s">
        <v>6</v>
      </c>
      <c r="G522" s="23"/>
      <c r="H522" s="24"/>
      <c r="I522" s="23"/>
    </row>
    <row r="523" spans="1:9" x14ac:dyDescent="0.25">
      <c r="A523" s="4">
        <f t="shared" si="8"/>
        <v>520</v>
      </c>
      <c r="B523" s="62" t="s">
        <v>573</v>
      </c>
      <c r="C523" s="35" t="s">
        <v>7</v>
      </c>
      <c r="D523" s="63">
        <v>30</v>
      </c>
      <c r="E523" s="63">
        <v>20</v>
      </c>
      <c r="F523" s="35" t="s">
        <v>6</v>
      </c>
      <c r="G523" s="23"/>
      <c r="H523" s="24"/>
      <c r="I523" s="23"/>
    </row>
    <row r="524" spans="1:9" x14ac:dyDescent="0.25">
      <c r="A524" s="4">
        <f t="shared" si="8"/>
        <v>521</v>
      </c>
      <c r="B524" s="62" t="s">
        <v>574</v>
      </c>
      <c r="C524" s="35" t="s">
        <v>7</v>
      </c>
      <c r="D524" s="63">
        <v>200</v>
      </c>
      <c r="E524" s="63">
        <v>50</v>
      </c>
      <c r="F524" s="35" t="s">
        <v>6</v>
      </c>
      <c r="G524" s="23"/>
      <c r="H524" s="24"/>
      <c r="I524" s="23"/>
    </row>
    <row r="525" spans="1:9" ht="24.75" customHeight="1" x14ac:dyDescent="0.25">
      <c r="A525" s="28"/>
      <c r="B525" s="29"/>
      <c r="C525" s="28"/>
      <c r="D525" s="30">
        <f>SUM(D4:D524)</f>
        <v>113917.27206222502</v>
      </c>
      <c r="E525" s="30">
        <f>SUM(E4:E524)</f>
        <v>62472.856012999997</v>
      </c>
      <c r="F525" s="28"/>
      <c r="G525" s="31"/>
      <c r="H525" s="28"/>
      <c r="I525" s="31"/>
    </row>
    <row r="526" spans="1:9" x14ac:dyDescent="0.25">
      <c r="A526" s="28"/>
      <c r="B526" s="29"/>
      <c r="C526" s="28"/>
      <c r="D526" s="74">
        <f>D525+E525</f>
        <v>176390.12807522502</v>
      </c>
      <c r="E526" s="75"/>
      <c r="F526" s="28"/>
      <c r="G526" s="76"/>
      <c r="H526" s="77"/>
      <c r="I526" s="31"/>
    </row>
  </sheetData>
  <mergeCells count="41">
    <mergeCell ref="E507:E508"/>
    <mergeCell ref="F337:F361"/>
    <mergeCell ref="F425:F436"/>
    <mergeCell ref="D526:E526"/>
    <mergeCell ref="G526:H526"/>
    <mergeCell ref="E378:E385"/>
    <mergeCell ref="E386:E388"/>
    <mergeCell ref="E403:E412"/>
    <mergeCell ref="E425:E431"/>
    <mergeCell ref="E446:E447"/>
    <mergeCell ref="E346:E349"/>
    <mergeCell ref="E350:E357"/>
    <mergeCell ref="E369:E371"/>
    <mergeCell ref="E372:E374"/>
    <mergeCell ref="E376:E377"/>
    <mergeCell ref="E306:E309"/>
    <mergeCell ref="E322:E324"/>
    <mergeCell ref="E325:E327"/>
    <mergeCell ref="E340:E343"/>
    <mergeCell ref="E344:E345"/>
    <mergeCell ref="E192:E193"/>
    <mergeCell ref="E217:E222"/>
    <mergeCell ref="E259:E264"/>
    <mergeCell ref="E282:E292"/>
    <mergeCell ref="E293:E296"/>
    <mergeCell ref="E95:E97"/>
    <mergeCell ref="E98:E100"/>
    <mergeCell ref="E101:E108"/>
    <mergeCell ref="E139:E142"/>
    <mergeCell ref="E147:E149"/>
    <mergeCell ref="A2:I2"/>
    <mergeCell ref="E10:E15"/>
    <mergeCell ref="E16:E19"/>
    <mergeCell ref="E24:E28"/>
    <mergeCell ref="E35:E45"/>
    <mergeCell ref="E88:E91"/>
    <mergeCell ref="E48:E50"/>
    <mergeCell ref="E62:E67"/>
    <mergeCell ref="E68:E70"/>
    <mergeCell ref="E71:E73"/>
    <mergeCell ref="E75:E78"/>
  </mergeCells>
  <conditionalFormatting sqref="B3:B142">
    <cfRule type="duplicateValues" dxfId="2" priority="14"/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workbookViewId="0">
      <selection activeCell="D21" sqref="D21"/>
    </sheetView>
  </sheetViews>
  <sheetFormatPr defaultColWidth="10.5703125" defaultRowHeight="12.75" x14ac:dyDescent="0.25"/>
  <cols>
    <col min="1" max="1" width="4.28515625" style="3" customWidth="1"/>
    <col min="2" max="2" width="57.140625" style="8" customWidth="1"/>
    <col min="3" max="3" width="14.7109375" style="3" bestFit="1" customWidth="1"/>
    <col min="4" max="4" width="21.42578125" style="13" bestFit="1" customWidth="1"/>
    <col min="5" max="5" width="19.140625" style="13" bestFit="1" customWidth="1"/>
    <col min="6" max="6" width="13.28515625" style="3" bestFit="1" customWidth="1"/>
    <col min="7" max="7" width="20.85546875" style="5" customWidth="1"/>
    <col min="8" max="8" width="20" style="6" customWidth="1"/>
    <col min="9" max="9" width="16.7109375" style="7" customWidth="1"/>
    <col min="10" max="16384" width="10.5703125" style="3"/>
  </cols>
  <sheetData>
    <row r="1" spans="1:9" ht="19.5" customHeight="1" x14ac:dyDescent="0.25">
      <c r="I1" s="17" t="s">
        <v>62</v>
      </c>
    </row>
    <row r="2" spans="1:9" s="9" customFormat="1" ht="18" x14ac:dyDescent="0.25">
      <c r="A2" s="81" t="s">
        <v>588</v>
      </c>
      <c r="B2" s="82"/>
      <c r="C2" s="82"/>
      <c r="D2" s="82"/>
      <c r="E2" s="82"/>
      <c r="F2" s="82"/>
      <c r="G2" s="82"/>
      <c r="H2" s="82"/>
      <c r="I2" s="83"/>
    </row>
    <row r="3" spans="1:9" ht="47.25" customHeight="1" x14ac:dyDescent="0.25">
      <c r="A3" s="16" t="s">
        <v>0</v>
      </c>
      <c r="B3" s="16" t="s">
        <v>4</v>
      </c>
      <c r="C3" s="16" t="s">
        <v>3</v>
      </c>
      <c r="D3" s="16" t="s">
        <v>63</v>
      </c>
      <c r="E3" s="16" t="s">
        <v>64</v>
      </c>
      <c r="F3" s="16" t="s">
        <v>2</v>
      </c>
      <c r="G3" s="16" t="s">
        <v>65</v>
      </c>
      <c r="H3" s="16" t="s">
        <v>66</v>
      </c>
      <c r="I3" s="16" t="s">
        <v>1</v>
      </c>
    </row>
    <row r="4" spans="1:9" x14ac:dyDescent="0.25">
      <c r="A4" s="4">
        <v>1</v>
      </c>
      <c r="B4" s="11" t="s">
        <v>589</v>
      </c>
      <c r="C4" s="64" t="s">
        <v>7</v>
      </c>
      <c r="D4" s="1">
        <v>0</v>
      </c>
      <c r="E4" s="1">
        <v>10</v>
      </c>
      <c r="F4" s="12" t="s">
        <v>5</v>
      </c>
      <c r="G4" s="65"/>
      <c r="H4" s="65"/>
      <c r="I4" s="66"/>
    </row>
    <row r="5" spans="1:9" x14ac:dyDescent="0.25">
      <c r="A5" s="4">
        <f>A4+1</f>
        <v>2</v>
      </c>
      <c r="B5" s="11" t="s">
        <v>12</v>
      </c>
      <c r="C5" s="64" t="s">
        <v>7</v>
      </c>
      <c r="D5" s="1">
        <v>34.912500000000001</v>
      </c>
      <c r="E5" s="1">
        <v>0</v>
      </c>
      <c r="F5" s="12" t="s">
        <v>855</v>
      </c>
      <c r="G5" s="65"/>
      <c r="H5" s="65"/>
      <c r="I5" s="66"/>
    </row>
    <row r="6" spans="1:9" x14ac:dyDescent="0.25">
      <c r="A6" s="4">
        <f t="shared" ref="A6:A69" si="0">A5+1</f>
        <v>3</v>
      </c>
      <c r="B6" s="11" t="s">
        <v>51</v>
      </c>
      <c r="C6" s="64" t="s">
        <v>7</v>
      </c>
      <c r="D6" s="1">
        <v>54.862499999999997</v>
      </c>
      <c r="E6" s="1">
        <v>21.83</v>
      </c>
      <c r="F6" s="12" t="s">
        <v>855</v>
      </c>
      <c r="G6" s="65"/>
      <c r="H6" s="65"/>
      <c r="I6" s="66"/>
    </row>
    <row r="7" spans="1:9" x14ac:dyDescent="0.25">
      <c r="A7" s="4">
        <f t="shared" si="0"/>
        <v>4</v>
      </c>
      <c r="B7" s="11" t="s">
        <v>9</v>
      </c>
      <c r="C7" s="64" t="s">
        <v>7</v>
      </c>
      <c r="D7" s="1">
        <v>39.9</v>
      </c>
      <c r="E7" s="1">
        <v>0</v>
      </c>
      <c r="F7" s="12" t="s">
        <v>856</v>
      </c>
      <c r="G7" s="65"/>
      <c r="H7" s="65"/>
      <c r="I7" s="24"/>
    </row>
    <row r="8" spans="1:9" x14ac:dyDescent="0.25">
      <c r="A8" s="4">
        <f t="shared" si="0"/>
        <v>5</v>
      </c>
      <c r="B8" s="11" t="s">
        <v>50</v>
      </c>
      <c r="C8" s="64" t="s">
        <v>7</v>
      </c>
      <c r="D8" s="1">
        <v>64.837500000000006</v>
      </c>
      <c r="E8" s="1">
        <v>20.475000000000001</v>
      </c>
      <c r="F8" s="12" t="s">
        <v>856</v>
      </c>
      <c r="G8" s="65"/>
      <c r="H8" s="65"/>
      <c r="I8" s="24"/>
    </row>
    <row r="9" spans="1:9" x14ac:dyDescent="0.25">
      <c r="A9" s="4">
        <f t="shared" si="0"/>
        <v>6</v>
      </c>
      <c r="B9" s="11" t="s">
        <v>23</v>
      </c>
      <c r="C9" s="64" t="s">
        <v>11</v>
      </c>
      <c r="D9" s="1">
        <v>149.625</v>
      </c>
      <c r="E9" s="1">
        <v>26.25</v>
      </c>
      <c r="F9" s="12" t="s">
        <v>857</v>
      </c>
      <c r="G9" s="65"/>
      <c r="H9" s="65"/>
      <c r="I9" s="24"/>
    </row>
    <row r="10" spans="1:9" x14ac:dyDescent="0.25">
      <c r="A10" s="4">
        <f t="shared" si="0"/>
        <v>7</v>
      </c>
      <c r="B10" s="11" t="s">
        <v>24</v>
      </c>
      <c r="C10" s="64" t="s">
        <v>11</v>
      </c>
      <c r="D10" s="1">
        <v>149.625</v>
      </c>
      <c r="E10" s="1">
        <v>31.5</v>
      </c>
      <c r="F10" s="12" t="s">
        <v>857</v>
      </c>
      <c r="G10" s="65"/>
      <c r="H10" s="65"/>
      <c r="I10" s="24"/>
    </row>
    <row r="11" spans="1:9" x14ac:dyDescent="0.25">
      <c r="A11" s="4">
        <f t="shared" si="0"/>
        <v>8</v>
      </c>
      <c r="B11" s="11" t="s">
        <v>25</v>
      </c>
      <c r="C11" s="64" t="s">
        <v>7</v>
      </c>
      <c r="D11" s="1">
        <v>279.3</v>
      </c>
      <c r="E11" s="1">
        <v>68.25</v>
      </c>
      <c r="F11" s="12" t="s">
        <v>858</v>
      </c>
      <c r="G11" s="65"/>
      <c r="H11" s="65"/>
      <c r="I11" s="24"/>
    </row>
    <row r="12" spans="1:9" x14ac:dyDescent="0.25">
      <c r="A12" s="4">
        <f t="shared" si="0"/>
        <v>9</v>
      </c>
      <c r="B12" s="11" t="s">
        <v>590</v>
      </c>
      <c r="C12" s="64" t="s">
        <v>7</v>
      </c>
      <c r="D12" s="1">
        <v>149.625</v>
      </c>
      <c r="E12" s="1">
        <v>31.5</v>
      </c>
      <c r="F12" s="12" t="s">
        <v>858</v>
      </c>
      <c r="G12" s="65"/>
      <c r="H12" s="65"/>
      <c r="I12" s="24"/>
    </row>
    <row r="13" spans="1:9" x14ac:dyDescent="0.25">
      <c r="A13" s="4">
        <f t="shared" si="0"/>
        <v>10</v>
      </c>
      <c r="B13" s="11" t="s">
        <v>591</v>
      </c>
      <c r="C13" s="64" t="s">
        <v>7</v>
      </c>
      <c r="D13" s="1">
        <v>39.9</v>
      </c>
      <c r="E13" s="1">
        <v>21</v>
      </c>
      <c r="F13" s="12" t="s">
        <v>858</v>
      </c>
      <c r="G13" s="65"/>
      <c r="H13" s="65"/>
      <c r="I13" s="24"/>
    </row>
    <row r="14" spans="1:9" x14ac:dyDescent="0.25">
      <c r="A14" s="4">
        <f t="shared" si="0"/>
        <v>11</v>
      </c>
      <c r="B14" s="11" t="s">
        <v>592</v>
      </c>
      <c r="C14" s="64" t="s">
        <v>7</v>
      </c>
      <c r="D14" s="1">
        <v>39.9</v>
      </c>
      <c r="E14" s="1">
        <v>21</v>
      </c>
      <c r="F14" s="12" t="s">
        <v>858</v>
      </c>
      <c r="G14" s="65"/>
      <c r="H14" s="65"/>
      <c r="I14" s="24"/>
    </row>
    <row r="15" spans="1:9" x14ac:dyDescent="0.25">
      <c r="A15" s="4">
        <f t="shared" si="0"/>
        <v>12</v>
      </c>
      <c r="B15" s="11" t="s">
        <v>593</v>
      </c>
      <c r="C15" s="64" t="s">
        <v>7</v>
      </c>
      <c r="D15" s="1">
        <v>0</v>
      </c>
      <c r="E15" s="1">
        <v>0</v>
      </c>
      <c r="F15" s="12" t="s">
        <v>857</v>
      </c>
      <c r="G15" s="65"/>
      <c r="H15" s="65"/>
      <c r="I15" s="24"/>
    </row>
    <row r="16" spans="1:9" x14ac:dyDescent="0.25">
      <c r="A16" s="4">
        <f t="shared" si="0"/>
        <v>13</v>
      </c>
      <c r="B16" s="11" t="s">
        <v>594</v>
      </c>
      <c r="C16" s="64" t="s">
        <v>7</v>
      </c>
      <c r="D16" s="1">
        <v>0</v>
      </c>
      <c r="E16" s="1">
        <v>0</v>
      </c>
      <c r="F16" s="12" t="s">
        <v>857</v>
      </c>
      <c r="G16" s="65"/>
      <c r="H16" s="65"/>
      <c r="I16" s="24"/>
    </row>
    <row r="17" spans="1:9" x14ac:dyDescent="0.25">
      <c r="A17" s="4">
        <f t="shared" si="0"/>
        <v>14</v>
      </c>
      <c r="B17" s="11" t="s">
        <v>595</v>
      </c>
      <c r="C17" s="64" t="s">
        <v>7</v>
      </c>
      <c r="D17" s="1">
        <v>79.8</v>
      </c>
      <c r="E17" s="1">
        <v>36.75</v>
      </c>
      <c r="F17" s="12" t="s">
        <v>858</v>
      </c>
      <c r="G17" s="65"/>
      <c r="H17" s="65"/>
      <c r="I17" s="24"/>
    </row>
    <row r="18" spans="1:9" x14ac:dyDescent="0.25">
      <c r="A18" s="4">
        <f t="shared" si="0"/>
        <v>15</v>
      </c>
      <c r="B18" s="11" t="s">
        <v>596</v>
      </c>
      <c r="C18" s="64" t="s">
        <v>7</v>
      </c>
      <c r="D18" s="1">
        <v>0</v>
      </c>
      <c r="E18" s="1">
        <v>54.6</v>
      </c>
      <c r="F18" s="12" t="s">
        <v>855</v>
      </c>
      <c r="G18" s="65"/>
      <c r="H18" s="65"/>
      <c r="I18" s="24"/>
    </row>
    <row r="19" spans="1:9" x14ac:dyDescent="0.25">
      <c r="A19" s="4">
        <f t="shared" si="0"/>
        <v>16</v>
      </c>
      <c r="B19" s="11" t="s">
        <v>597</v>
      </c>
      <c r="C19" s="64" t="s">
        <v>7</v>
      </c>
      <c r="D19" s="1">
        <v>0</v>
      </c>
      <c r="E19" s="1">
        <v>54.6</v>
      </c>
      <c r="F19" s="12" t="s">
        <v>855</v>
      </c>
      <c r="G19" s="65"/>
      <c r="H19" s="65"/>
      <c r="I19" s="24"/>
    </row>
    <row r="20" spans="1:9" x14ac:dyDescent="0.25">
      <c r="A20" s="4">
        <f t="shared" si="0"/>
        <v>17</v>
      </c>
      <c r="B20" s="11" t="s">
        <v>55</v>
      </c>
      <c r="C20" s="64" t="s">
        <v>7</v>
      </c>
      <c r="D20" s="1">
        <v>0</v>
      </c>
      <c r="E20" s="1">
        <v>26.25</v>
      </c>
      <c r="F20" s="12" t="s">
        <v>5</v>
      </c>
      <c r="G20" s="65"/>
      <c r="H20" s="65"/>
      <c r="I20" s="24"/>
    </row>
    <row r="21" spans="1:9" x14ac:dyDescent="0.25">
      <c r="A21" s="4">
        <f t="shared" si="0"/>
        <v>18</v>
      </c>
      <c r="B21" s="11" t="s">
        <v>26</v>
      </c>
      <c r="C21" s="64" t="s">
        <v>7</v>
      </c>
      <c r="D21" s="1">
        <v>319.2</v>
      </c>
      <c r="E21" s="1">
        <v>68.25</v>
      </c>
      <c r="F21" s="12" t="s">
        <v>858</v>
      </c>
      <c r="G21" s="65"/>
      <c r="H21" s="65"/>
      <c r="I21" s="24"/>
    </row>
    <row r="22" spans="1:9" x14ac:dyDescent="0.25">
      <c r="A22" s="4">
        <f t="shared" si="0"/>
        <v>19</v>
      </c>
      <c r="B22" s="11" t="s">
        <v>27</v>
      </c>
      <c r="C22" s="64" t="s">
        <v>7</v>
      </c>
      <c r="D22" s="1">
        <v>254.36250000000001</v>
      </c>
      <c r="E22" s="1">
        <v>36.75</v>
      </c>
      <c r="F22" s="12" t="s">
        <v>858</v>
      </c>
      <c r="G22" s="65"/>
      <c r="H22" s="65"/>
      <c r="I22" s="24"/>
    </row>
    <row r="23" spans="1:9" x14ac:dyDescent="0.25">
      <c r="A23" s="4">
        <f t="shared" si="0"/>
        <v>20</v>
      </c>
      <c r="B23" s="11" t="s">
        <v>28</v>
      </c>
      <c r="C23" s="64" t="s">
        <v>7</v>
      </c>
      <c r="D23" s="1">
        <v>64.837500000000006</v>
      </c>
      <c r="E23" s="1">
        <v>68.25</v>
      </c>
      <c r="F23" s="12" t="s">
        <v>858</v>
      </c>
      <c r="G23" s="65"/>
      <c r="H23" s="65"/>
      <c r="I23" s="24"/>
    </row>
    <row r="24" spans="1:9" x14ac:dyDescent="0.25">
      <c r="A24" s="4">
        <f t="shared" si="0"/>
        <v>21</v>
      </c>
      <c r="B24" s="11" t="s">
        <v>29</v>
      </c>
      <c r="C24" s="64" t="s">
        <v>7</v>
      </c>
      <c r="D24" s="1">
        <v>64.837500000000006</v>
      </c>
      <c r="E24" s="1">
        <v>36.75</v>
      </c>
      <c r="F24" s="12" t="s">
        <v>858</v>
      </c>
      <c r="G24" s="65"/>
      <c r="H24" s="65"/>
      <c r="I24" s="24"/>
    </row>
    <row r="25" spans="1:9" x14ac:dyDescent="0.25">
      <c r="A25" s="4">
        <f t="shared" si="0"/>
        <v>22</v>
      </c>
      <c r="B25" s="11" t="s">
        <v>598</v>
      </c>
      <c r="C25" s="64" t="s">
        <v>7</v>
      </c>
      <c r="D25" s="1">
        <v>16.9575</v>
      </c>
      <c r="E25" s="1">
        <v>68.25</v>
      </c>
      <c r="F25" s="12" t="s">
        <v>858</v>
      </c>
      <c r="G25" s="65"/>
      <c r="H25" s="65"/>
      <c r="I25" s="24"/>
    </row>
    <row r="26" spans="1:9" x14ac:dyDescent="0.25">
      <c r="A26" s="4">
        <f t="shared" si="0"/>
        <v>23</v>
      </c>
      <c r="B26" s="11" t="s">
        <v>599</v>
      </c>
      <c r="C26" s="64" t="s">
        <v>7</v>
      </c>
      <c r="D26" s="1">
        <v>14.9625</v>
      </c>
      <c r="E26" s="1">
        <v>6.8250000000000002</v>
      </c>
      <c r="F26" s="12" t="s">
        <v>858</v>
      </c>
      <c r="G26" s="65"/>
      <c r="H26" s="65"/>
      <c r="I26" s="24"/>
    </row>
    <row r="27" spans="1:9" x14ac:dyDescent="0.25">
      <c r="A27" s="4">
        <f t="shared" si="0"/>
        <v>24</v>
      </c>
      <c r="B27" s="11" t="s">
        <v>600</v>
      </c>
      <c r="C27" s="64" t="s">
        <v>7</v>
      </c>
      <c r="D27" s="1">
        <v>29.925000000000001</v>
      </c>
      <c r="E27" s="1">
        <v>21</v>
      </c>
      <c r="F27" s="12" t="s">
        <v>858</v>
      </c>
      <c r="G27" s="65"/>
      <c r="H27" s="65"/>
      <c r="I27" s="24"/>
    </row>
    <row r="28" spans="1:9" x14ac:dyDescent="0.25">
      <c r="A28" s="4">
        <f t="shared" si="0"/>
        <v>25</v>
      </c>
      <c r="B28" s="11" t="s">
        <v>601</v>
      </c>
      <c r="C28" s="64" t="s">
        <v>7</v>
      </c>
      <c r="D28" s="1">
        <v>39.9</v>
      </c>
      <c r="E28" s="1">
        <v>21</v>
      </c>
      <c r="F28" s="12" t="s">
        <v>858</v>
      </c>
      <c r="G28" s="65"/>
      <c r="H28" s="65"/>
      <c r="I28" s="24"/>
    </row>
    <row r="29" spans="1:9" x14ac:dyDescent="0.25">
      <c r="A29" s="4">
        <f t="shared" si="0"/>
        <v>26</v>
      </c>
      <c r="B29" s="11" t="s">
        <v>602</v>
      </c>
      <c r="C29" s="64" t="s">
        <v>7</v>
      </c>
      <c r="D29" s="1">
        <v>598.5</v>
      </c>
      <c r="E29" s="1">
        <v>42</v>
      </c>
      <c r="F29" s="12" t="s">
        <v>858</v>
      </c>
      <c r="G29" s="65"/>
      <c r="H29" s="65"/>
      <c r="I29" s="24"/>
    </row>
    <row r="30" spans="1:9" x14ac:dyDescent="0.25">
      <c r="A30" s="4">
        <f t="shared" si="0"/>
        <v>27</v>
      </c>
      <c r="B30" s="11" t="s">
        <v>603</v>
      </c>
      <c r="C30" s="64" t="s">
        <v>7</v>
      </c>
      <c r="D30" s="1">
        <v>598.5</v>
      </c>
      <c r="E30" s="1">
        <v>42</v>
      </c>
      <c r="F30" s="12" t="s">
        <v>858</v>
      </c>
      <c r="G30" s="65"/>
      <c r="H30" s="65"/>
      <c r="I30" s="24"/>
    </row>
    <row r="31" spans="1:9" x14ac:dyDescent="0.25">
      <c r="A31" s="4">
        <f t="shared" si="0"/>
        <v>28</v>
      </c>
      <c r="B31" s="11" t="s">
        <v>604</v>
      </c>
      <c r="C31" s="64" t="s">
        <v>7</v>
      </c>
      <c r="D31" s="1">
        <v>14.9625</v>
      </c>
      <c r="E31" s="1">
        <v>5.25</v>
      </c>
      <c r="F31" s="12" t="s">
        <v>858</v>
      </c>
      <c r="G31" s="65"/>
      <c r="H31" s="65"/>
      <c r="I31" s="24"/>
    </row>
    <row r="32" spans="1:9" x14ac:dyDescent="0.25">
      <c r="A32" s="4">
        <f t="shared" si="0"/>
        <v>29</v>
      </c>
      <c r="B32" s="11" t="s">
        <v>605</v>
      </c>
      <c r="C32" s="64" t="s">
        <v>7</v>
      </c>
      <c r="D32" s="1">
        <v>14.9625</v>
      </c>
      <c r="E32" s="1">
        <v>5.25</v>
      </c>
      <c r="F32" s="12" t="s">
        <v>858</v>
      </c>
      <c r="G32" s="65"/>
      <c r="H32" s="65"/>
      <c r="I32" s="24"/>
    </row>
    <row r="33" spans="1:9" x14ac:dyDescent="0.25">
      <c r="A33" s="4">
        <f t="shared" si="0"/>
        <v>30</v>
      </c>
      <c r="B33" s="11" t="s">
        <v>606</v>
      </c>
      <c r="C33" s="64" t="s">
        <v>7</v>
      </c>
      <c r="D33" s="1">
        <v>131.25</v>
      </c>
      <c r="E33" s="1">
        <v>42</v>
      </c>
      <c r="F33" s="12" t="s">
        <v>858</v>
      </c>
      <c r="G33" s="65"/>
      <c r="H33" s="65"/>
      <c r="I33" s="24"/>
    </row>
    <row r="34" spans="1:9" x14ac:dyDescent="0.25">
      <c r="A34" s="4">
        <f t="shared" si="0"/>
        <v>31</v>
      </c>
      <c r="B34" s="11" t="s">
        <v>607</v>
      </c>
      <c r="C34" s="64" t="s">
        <v>7</v>
      </c>
      <c r="D34" s="1">
        <v>0</v>
      </c>
      <c r="E34" s="1">
        <v>68.25</v>
      </c>
      <c r="F34" s="12" t="s">
        <v>858</v>
      </c>
      <c r="G34" s="65"/>
      <c r="H34" s="65"/>
      <c r="I34" s="24"/>
    </row>
    <row r="35" spans="1:9" x14ac:dyDescent="0.25">
      <c r="A35" s="4">
        <f t="shared" si="0"/>
        <v>32</v>
      </c>
      <c r="B35" s="11" t="s">
        <v>608</v>
      </c>
      <c r="C35" s="64" t="s">
        <v>7</v>
      </c>
      <c r="D35" s="1">
        <v>289.27499999999998</v>
      </c>
      <c r="E35" s="1">
        <v>68.25</v>
      </c>
      <c r="F35" s="12" t="s">
        <v>858</v>
      </c>
      <c r="G35" s="65"/>
      <c r="H35" s="65"/>
      <c r="I35" s="24"/>
    </row>
    <row r="36" spans="1:9" x14ac:dyDescent="0.25">
      <c r="A36" s="4">
        <f t="shared" si="0"/>
        <v>33</v>
      </c>
      <c r="B36" s="11" t="s">
        <v>31</v>
      </c>
      <c r="C36" s="64" t="s">
        <v>7</v>
      </c>
      <c r="D36" s="1">
        <v>54.862499999999997</v>
      </c>
      <c r="E36" s="78">
        <v>68.25</v>
      </c>
      <c r="F36" s="85" t="s">
        <v>858</v>
      </c>
      <c r="G36" s="65"/>
      <c r="H36" s="65"/>
      <c r="I36" s="24"/>
    </row>
    <row r="37" spans="1:9" x14ac:dyDescent="0.25">
      <c r="A37" s="4">
        <f t="shared" si="0"/>
        <v>34</v>
      </c>
      <c r="B37" s="11" t="s">
        <v>32</v>
      </c>
      <c r="C37" s="64" t="s">
        <v>7</v>
      </c>
      <c r="D37" s="1">
        <v>54.862499999999997</v>
      </c>
      <c r="E37" s="78"/>
      <c r="F37" s="86"/>
      <c r="G37" s="65"/>
      <c r="H37" s="65"/>
      <c r="I37" s="24"/>
    </row>
    <row r="38" spans="1:9" x14ac:dyDescent="0.25">
      <c r="A38" s="4">
        <f t="shared" si="0"/>
        <v>35</v>
      </c>
      <c r="B38" s="11" t="s">
        <v>33</v>
      </c>
      <c r="C38" s="64" t="s">
        <v>7</v>
      </c>
      <c r="D38" s="1">
        <v>49.875</v>
      </c>
      <c r="E38" s="78"/>
      <c r="F38" s="87"/>
      <c r="G38" s="65"/>
      <c r="H38" s="65"/>
      <c r="I38" s="24"/>
    </row>
    <row r="39" spans="1:9" x14ac:dyDescent="0.25">
      <c r="A39" s="4">
        <f t="shared" si="0"/>
        <v>36</v>
      </c>
      <c r="B39" s="11" t="s">
        <v>609</v>
      </c>
      <c r="C39" s="64" t="s">
        <v>7</v>
      </c>
      <c r="D39" s="1">
        <v>249.375</v>
      </c>
      <c r="E39" s="1">
        <v>157.5</v>
      </c>
      <c r="F39" s="12" t="s">
        <v>858</v>
      </c>
      <c r="G39" s="65"/>
      <c r="H39" s="65"/>
      <c r="I39" s="24"/>
    </row>
    <row r="40" spans="1:9" x14ac:dyDescent="0.25">
      <c r="A40" s="4">
        <f t="shared" si="0"/>
        <v>37</v>
      </c>
      <c r="B40" s="11" t="s">
        <v>610</v>
      </c>
      <c r="C40" s="64" t="s">
        <v>7</v>
      </c>
      <c r="D40" s="1">
        <v>194.51249999999999</v>
      </c>
      <c r="E40" s="1">
        <v>68.25</v>
      </c>
      <c r="F40" s="12" t="s">
        <v>858</v>
      </c>
      <c r="G40" s="65"/>
      <c r="H40" s="65"/>
      <c r="I40" s="24"/>
    </row>
    <row r="41" spans="1:9" x14ac:dyDescent="0.25">
      <c r="A41" s="4">
        <f t="shared" si="0"/>
        <v>38</v>
      </c>
      <c r="B41" s="11" t="s">
        <v>611</v>
      </c>
      <c r="C41" s="64" t="s">
        <v>7</v>
      </c>
      <c r="D41" s="1">
        <v>39.9</v>
      </c>
      <c r="E41" s="1">
        <v>36.75</v>
      </c>
      <c r="F41" s="12" t="s">
        <v>858</v>
      </c>
      <c r="G41" s="65"/>
      <c r="H41" s="65"/>
      <c r="I41" s="24"/>
    </row>
    <row r="42" spans="1:9" x14ac:dyDescent="0.25">
      <c r="A42" s="4">
        <f t="shared" si="0"/>
        <v>39</v>
      </c>
      <c r="B42" s="11" t="s">
        <v>612</v>
      </c>
      <c r="C42" s="64" t="s">
        <v>7</v>
      </c>
      <c r="D42" s="1">
        <v>24.9375</v>
      </c>
      <c r="E42" s="1">
        <v>40.950000000000003</v>
      </c>
      <c r="F42" s="12" t="s">
        <v>858</v>
      </c>
      <c r="G42" s="65"/>
      <c r="H42" s="65"/>
      <c r="I42" s="24"/>
    </row>
    <row r="43" spans="1:9" x14ac:dyDescent="0.25">
      <c r="A43" s="4">
        <f t="shared" si="0"/>
        <v>40</v>
      </c>
      <c r="B43" s="11" t="s">
        <v>30</v>
      </c>
      <c r="C43" s="64" t="s">
        <v>7</v>
      </c>
      <c r="D43" s="1">
        <v>24.9375</v>
      </c>
      <c r="E43" s="1">
        <v>20.475000000000001</v>
      </c>
      <c r="F43" s="12" t="s">
        <v>858</v>
      </c>
      <c r="G43" s="65"/>
      <c r="H43" s="65"/>
      <c r="I43" s="24"/>
    </row>
    <row r="44" spans="1:9" x14ac:dyDescent="0.25">
      <c r="A44" s="4">
        <f t="shared" si="0"/>
        <v>41</v>
      </c>
      <c r="B44" s="11" t="s">
        <v>613</v>
      </c>
      <c r="C44" s="64" t="s">
        <v>7</v>
      </c>
      <c r="D44" s="1">
        <v>25.934999999999999</v>
      </c>
      <c r="E44" s="1">
        <v>20.475000000000001</v>
      </c>
      <c r="F44" s="12" t="s">
        <v>858</v>
      </c>
      <c r="G44" s="65"/>
      <c r="H44" s="65"/>
      <c r="I44" s="24"/>
    </row>
    <row r="45" spans="1:9" x14ac:dyDescent="0.25">
      <c r="A45" s="4">
        <f t="shared" si="0"/>
        <v>42</v>
      </c>
      <c r="B45" s="11" t="s">
        <v>614</v>
      </c>
      <c r="C45" s="64" t="s">
        <v>7</v>
      </c>
      <c r="D45" s="1">
        <v>0</v>
      </c>
      <c r="E45" s="1">
        <v>20.475000000000001</v>
      </c>
      <c r="F45" s="12" t="s">
        <v>858</v>
      </c>
      <c r="G45" s="65"/>
      <c r="H45" s="65"/>
      <c r="I45" s="24"/>
    </row>
    <row r="46" spans="1:9" x14ac:dyDescent="0.25">
      <c r="A46" s="4">
        <f t="shared" si="0"/>
        <v>43</v>
      </c>
      <c r="B46" s="11" t="s">
        <v>615</v>
      </c>
      <c r="C46" s="64" t="s">
        <v>7</v>
      </c>
      <c r="D46" s="1">
        <v>120.75</v>
      </c>
      <c r="E46" s="1">
        <v>31.5</v>
      </c>
      <c r="F46" s="12" t="s">
        <v>858</v>
      </c>
      <c r="G46" s="65"/>
      <c r="H46" s="65"/>
      <c r="I46" s="24"/>
    </row>
    <row r="47" spans="1:9" x14ac:dyDescent="0.25">
      <c r="A47" s="4">
        <f t="shared" si="0"/>
        <v>44</v>
      </c>
      <c r="B47" s="11" t="s">
        <v>616</v>
      </c>
      <c r="C47" s="64" t="s">
        <v>7</v>
      </c>
      <c r="D47" s="1">
        <v>0</v>
      </c>
      <c r="E47" s="1">
        <v>26.25</v>
      </c>
      <c r="F47" s="12" t="s">
        <v>858</v>
      </c>
      <c r="G47" s="65"/>
      <c r="H47" s="65"/>
      <c r="I47" s="24"/>
    </row>
    <row r="48" spans="1:9" x14ac:dyDescent="0.25">
      <c r="A48" s="4">
        <f t="shared" si="0"/>
        <v>45</v>
      </c>
      <c r="B48" s="11" t="s">
        <v>617</v>
      </c>
      <c r="C48" s="64" t="s">
        <v>7</v>
      </c>
      <c r="D48" s="1">
        <v>74.8125</v>
      </c>
      <c r="E48" s="1">
        <v>21</v>
      </c>
      <c r="F48" s="12" t="s">
        <v>858</v>
      </c>
      <c r="G48" s="65"/>
      <c r="H48" s="65"/>
      <c r="I48" s="24"/>
    </row>
    <row r="49" spans="1:9" x14ac:dyDescent="0.25">
      <c r="A49" s="4">
        <f t="shared" si="0"/>
        <v>46</v>
      </c>
      <c r="B49" s="11" t="s">
        <v>618</v>
      </c>
      <c r="C49" s="64" t="s">
        <v>7</v>
      </c>
      <c r="D49" s="1">
        <v>0</v>
      </c>
      <c r="E49" s="1">
        <v>26.25</v>
      </c>
      <c r="F49" s="12" t="s">
        <v>858</v>
      </c>
      <c r="G49" s="65"/>
      <c r="H49" s="65"/>
      <c r="I49" s="24"/>
    </row>
    <row r="50" spans="1:9" x14ac:dyDescent="0.25">
      <c r="A50" s="4">
        <f t="shared" si="0"/>
        <v>47</v>
      </c>
      <c r="B50" s="11" t="s">
        <v>619</v>
      </c>
      <c r="C50" s="64" t="s">
        <v>7</v>
      </c>
      <c r="D50" s="1">
        <v>9.9749999999999996</v>
      </c>
      <c r="E50" s="1">
        <v>26.25</v>
      </c>
      <c r="F50" s="12" t="s">
        <v>858</v>
      </c>
      <c r="G50" s="65"/>
      <c r="H50" s="65"/>
      <c r="I50" s="24"/>
    </row>
    <row r="51" spans="1:9" x14ac:dyDescent="0.25">
      <c r="A51" s="4">
        <f t="shared" si="0"/>
        <v>48</v>
      </c>
      <c r="B51" s="11" t="s">
        <v>620</v>
      </c>
      <c r="C51" s="64" t="s">
        <v>11</v>
      </c>
      <c r="D51" s="1">
        <v>119.7</v>
      </c>
      <c r="E51" s="1">
        <v>105</v>
      </c>
      <c r="F51" s="12" t="s">
        <v>858</v>
      </c>
      <c r="G51" s="65"/>
      <c r="H51" s="65"/>
      <c r="I51" s="24"/>
    </row>
    <row r="52" spans="1:9" x14ac:dyDescent="0.25">
      <c r="A52" s="4">
        <f t="shared" si="0"/>
        <v>49</v>
      </c>
      <c r="B52" s="11" t="s">
        <v>621</v>
      </c>
      <c r="C52" s="64" t="s">
        <v>7</v>
      </c>
      <c r="D52" s="1">
        <v>149.625</v>
      </c>
      <c r="E52" s="1">
        <v>105</v>
      </c>
      <c r="F52" s="12" t="s">
        <v>858</v>
      </c>
      <c r="G52" s="65"/>
      <c r="H52" s="65"/>
      <c r="I52" s="24"/>
    </row>
    <row r="53" spans="1:9" x14ac:dyDescent="0.25">
      <c r="A53" s="4">
        <f t="shared" si="0"/>
        <v>50</v>
      </c>
      <c r="B53" s="11" t="s">
        <v>622</v>
      </c>
      <c r="C53" s="64" t="s">
        <v>7</v>
      </c>
      <c r="D53" s="1">
        <v>49.875</v>
      </c>
      <c r="E53" s="1">
        <v>26.25</v>
      </c>
      <c r="F53" s="12" t="s">
        <v>858</v>
      </c>
      <c r="G53" s="65"/>
      <c r="H53" s="65"/>
      <c r="I53" s="24"/>
    </row>
    <row r="54" spans="1:9" x14ac:dyDescent="0.25">
      <c r="A54" s="4">
        <f t="shared" si="0"/>
        <v>51</v>
      </c>
      <c r="B54" s="11" t="s">
        <v>623</v>
      </c>
      <c r="C54" s="64" t="s">
        <v>7</v>
      </c>
      <c r="D54" s="1">
        <v>648.375</v>
      </c>
      <c r="E54" s="1">
        <v>52.5</v>
      </c>
      <c r="F54" s="12" t="s">
        <v>858</v>
      </c>
      <c r="G54" s="65"/>
      <c r="H54" s="65"/>
      <c r="I54" s="24"/>
    </row>
    <row r="55" spans="1:9" x14ac:dyDescent="0.25">
      <c r="A55" s="4">
        <f t="shared" si="0"/>
        <v>52</v>
      </c>
      <c r="B55" s="11" t="s">
        <v>624</v>
      </c>
      <c r="C55" s="64" t="s">
        <v>7</v>
      </c>
      <c r="D55" s="1">
        <v>149.625</v>
      </c>
      <c r="E55" s="1">
        <v>42</v>
      </c>
      <c r="F55" s="12" t="s">
        <v>858</v>
      </c>
      <c r="G55" s="65"/>
      <c r="H55" s="65"/>
      <c r="I55" s="24"/>
    </row>
    <row r="56" spans="1:9" x14ac:dyDescent="0.25">
      <c r="A56" s="4">
        <f t="shared" si="0"/>
        <v>53</v>
      </c>
      <c r="B56" s="11" t="s">
        <v>625</v>
      </c>
      <c r="C56" s="64" t="s">
        <v>11</v>
      </c>
      <c r="D56" s="1">
        <v>279.3</v>
      </c>
      <c r="E56" s="1">
        <v>31.5</v>
      </c>
      <c r="F56" s="12" t="s">
        <v>858</v>
      </c>
      <c r="G56" s="65"/>
      <c r="H56" s="65"/>
      <c r="I56" s="24"/>
    </row>
    <row r="57" spans="1:9" x14ac:dyDescent="0.25">
      <c r="A57" s="4">
        <f t="shared" si="0"/>
        <v>54</v>
      </c>
      <c r="B57" s="11" t="s">
        <v>626</v>
      </c>
      <c r="C57" s="64" t="s">
        <v>7</v>
      </c>
      <c r="D57" s="1">
        <v>1296.75</v>
      </c>
      <c r="E57" s="1">
        <v>163.80000000000001</v>
      </c>
      <c r="F57" s="12" t="s">
        <v>858</v>
      </c>
      <c r="G57" s="65"/>
      <c r="H57" s="65"/>
      <c r="I57" s="24"/>
    </row>
    <row r="58" spans="1:9" x14ac:dyDescent="0.25">
      <c r="A58" s="4">
        <f t="shared" si="0"/>
        <v>55</v>
      </c>
      <c r="B58" s="11" t="s">
        <v>627</v>
      </c>
      <c r="C58" s="64" t="s">
        <v>7</v>
      </c>
      <c r="D58" s="1">
        <v>14.9625</v>
      </c>
      <c r="E58" s="1">
        <v>7.35</v>
      </c>
      <c r="F58" s="12" t="s">
        <v>858</v>
      </c>
      <c r="G58" s="65"/>
      <c r="H58" s="65"/>
      <c r="I58" s="24"/>
    </row>
    <row r="59" spans="1:9" x14ac:dyDescent="0.25">
      <c r="A59" s="4">
        <f t="shared" si="0"/>
        <v>56</v>
      </c>
      <c r="B59" s="11" t="s">
        <v>34</v>
      </c>
      <c r="C59" s="64" t="s">
        <v>11</v>
      </c>
      <c r="D59" s="1">
        <v>648.375</v>
      </c>
      <c r="E59" s="1">
        <v>136.5</v>
      </c>
      <c r="F59" s="12" t="s">
        <v>858</v>
      </c>
      <c r="G59" s="65"/>
      <c r="H59" s="65"/>
      <c r="I59" s="24"/>
    </row>
    <row r="60" spans="1:9" x14ac:dyDescent="0.25">
      <c r="A60" s="4">
        <f t="shared" si="0"/>
        <v>57</v>
      </c>
      <c r="B60" s="11" t="s">
        <v>628</v>
      </c>
      <c r="C60" s="64" t="s">
        <v>7</v>
      </c>
      <c r="D60" s="1">
        <v>39.9</v>
      </c>
      <c r="E60" s="1">
        <v>15.75</v>
      </c>
      <c r="F60" s="12" t="s">
        <v>858</v>
      </c>
      <c r="G60" s="65"/>
      <c r="H60" s="65"/>
      <c r="I60" s="24"/>
    </row>
    <row r="61" spans="1:9" x14ac:dyDescent="0.25">
      <c r="A61" s="4">
        <f t="shared" si="0"/>
        <v>58</v>
      </c>
      <c r="B61" s="11" t="s">
        <v>35</v>
      </c>
      <c r="C61" s="64" t="s">
        <v>7</v>
      </c>
      <c r="D61" s="1">
        <v>149.625</v>
      </c>
      <c r="E61" s="1">
        <v>52.5</v>
      </c>
      <c r="F61" s="12" t="s">
        <v>858</v>
      </c>
      <c r="G61" s="65"/>
      <c r="H61" s="65"/>
      <c r="I61" s="24"/>
    </row>
    <row r="62" spans="1:9" x14ac:dyDescent="0.25">
      <c r="A62" s="4">
        <f t="shared" si="0"/>
        <v>59</v>
      </c>
      <c r="B62" s="11" t="s">
        <v>629</v>
      </c>
      <c r="C62" s="64" t="s">
        <v>7</v>
      </c>
      <c r="D62" s="1">
        <v>149.625</v>
      </c>
      <c r="E62" s="1">
        <v>57.75</v>
      </c>
      <c r="F62" s="12" t="s">
        <v>858</v>
      </c>
      <c r="G62" s="65"/>
      <c r="H62" s="65"/>
      <c r="I62" s="24"/>
    </row>
    <row r="63" spans="1:9" x14ac:dyDescent="0.25">
      <c r="A63" s="4">
        <f t="shared" si="0"/>
        <v>60</v>
      </c>
      <c r="B63" s="11" t="s">
        <v>36</v>
      </c>
      <c r="C63" s="64" t="s">
        <v>7</v>
      </c>
      <c r="D63" s="1">
        <v>64.837500000000006</v>
      </c>
      <c r="E63" s="1">
        <v>21</v>
      </c>
      <c r="F63" s="12" t="s">
        <v>858</v>
      </c>
      <c r="G63" s="65"/>
      <c r="H63" s="65"/>
      <c r="I63" s="24"/>
    </row>
    <row r="64" spans="1:9" x14ac:dyDescent="0.25">
      <c r="A64" s="4">
        <f t="shared" si="0"/>
        <v>61</v>
      </c>
      <c r="B64" s="11" t="s">
        <v>56</v>
      </c>
      <c r="C64" s="64" t="s">
        <v>5</v>
      </c>
      <c r="D64" s="1">
        <v>0</v>
      </c>
      <c r="E64" s="1">
        <v>42</v>
      </c>
      <c r="F64" s="12" t="s">
        <v>5</v>
      </c>
      <c r="G64" s="65"/>
      <c r="H64" s="65"/>
      <c r="I64" s="24"/>
    </row>
    <row r="65" spans="1:9" x14ac:dyDescent="0.25">
      <c r="A65" s="4">
        <f t="shared" si="0"/>
        <v>62</v>
      </c>
      <c r="B65" s="11" t="s">
        <v>630</v>
      </c>
      <c r="C65" s="64" t="s">
        <v>7</v>
      </c>
      <c r="D65" s="1">
        <v>0</v>
      </c>
      <c r="E65" s="1">
        <v>16.38</v>
      </c>
      <c r="F65" s="12" t="s">
        <v>5</v>
      </c>
      <c r="G65" s="65"/>
      <c r="H65" s="65"/>
      <c r="I65" s="24"/>
    </row>
    <row r="66" spans="1:9" x14ac:dyDescent="0.25">
      <c r="A66" s="4">
        <f t="shared" si="0"/>
        <v>63</v>
      </c>
      <c r="B66" s="11" t="s">
        <v>631</v>
      </c>
      <c r="C66" s="64" t="s">
        <v>7</v>
      </c>
      <c r="D66" s="1">
        <v>0</v>
      </c>
      <c r="E66" s="1">
        <v>36.75</v>
      </c>
      <c r="F66" s="12" t="s">
        <v>5</v>
      </c>
      <c r="G66" s="65"/>
      <c r="H66" s="65"/>
      <c r="I66" s="24"/>
    </row>
    <row r="67" spans="1:9" x14ac:dyDescent="0.25">
      <c r="A67" s="4">
        <f t="shared" si="0"/>
        <v>64</v>
      </c>
      <c r="B67" s="11" t="s">
        <v>632</v>
      </c>
      <c r="C67" s="64" t="s">
        <v>7</v>
      </c>
      <c r="D67" s="1">
        <v>14.9625</v>
      </c>
      <c r="E67" s="1">
        <v>0</v>
      </c>
      <c r="F67" s="12" t="s">
        <v>858</v>
      </c>
      <c r="G67" s="65"/>
      <c r="H67" s="65"/>
      <c r="I67" s="24"/>
    </row>
    <row r="68" spans="1:9" x14ac:dyDescent="0.25">
      <c r="A68" s="4">
        <f t="shared" si="0"/>
        <v>65</v>
      </c>
      <c r="B68" s="11" t="s">
        <v>633</v>
      </c>
      <c r="C68" s="64" t="s">
        <v>7</v>
      </c>
      <c r="D68" s="1">
        <v>89.775000000000006</v>
      </c>
      <c r="E68" s="1">
        <v>36.75</v>
      </c>
      <c r="F68" s="12" t="s">
        <v>858</v>
      </c>
      <c r="G68" s="65"/>
      <c r="H68" s="65"/>
      <c r="I68" s="24"/>
    </row>
    <row r="69" spans="1:9" x14ac:dyDescent="0.25">
      <c r="A69" s="4">
        <f t="shared" si="0"/>
        <v>66</v>
      </c>
      <c r="B69" s="11" t="s">
        <v>634</v>
      </c>
      <c r="C69" s="64" t="s">
        <v>7</v>
      </c>
      <c r="D69" s="1">
        <v>24.9375</v>
      </c>
      <c r="E69" s="1">
        <v>47.25</v>
      </c>
      <c r="F69" s="12" t="s">
        <v>858</v>
      </c>
      <c r="G69" s="65"/>
      <c r="H69" s="65"/>
      <c r="I69" s="24"/>
    </row>
    <row r="70" spans="1:9" x14ac:dyDescent="0.25">
      <c r="A70" s="4">
        <f t="shared" ref="A70:A133" si="1">A69+1</f>
        <v>67</v>
      </c>
      <c r="B70" s="11" t="s">
        <v>635</v>
      </c>
      <c r="C70" s="64" t="s">
        <v>7</v>
      </c>
      <c r="D70" s="1">
        <v>2593.5</v>
      </c>
      <c r="E70" s="1">
        <v>204.75</v>
      </c>
      <c r="F70" s="12" t="s">
        <v>858</v>
      </c>
      <c r="G70" s="65"/>
      <c r="H70" s="65"/>
      <c r="I70" s="24"/>
    </row>
    <row r="71" spans="1:9" x14ac:dyDescent="0.25">
      <c r="A71" s="4">
        <f t="shared" si="1"/>
        <v>68</v>
      </c>
      <c r="B71" s="11" t="s">
        <v>636</v>
      </c>
      <c r="C71" s="64" t="s">
        <v>7</v>
      </c>
      <c r="D71" s="1">
        <v>1596</v>
      </c>
      <c r="E71" s="1">
        <v>204.75</v>
      </c>
      <c r="F71" s="12" t="s">
        <v>858</v>
      </c>
      <c r="G71" s="65"/>
      <c r="H71" s="65"/>
      <c r="I71" s="24"/>
    </row>
    <row r="72" spans="1:9" x14ac:dyDescent="0.25">
      <c r="A72" s="4">
        <f t="shared" si="1"/>
        <v>69</v>
      </c>
      <c r="B72" s="11" t="s">
        <v>637</v>
      </c>
      <c r="C72" s="64" t="s">
        <v>7</v>
      </c>
      <c r="D72" s="1">
        <v>59.85</v>
      </c>
      <c r="E72" s="1">
        <v>73.5</v>
      </c>
      <c r="F72" s="12" t="s">
        <v>858</v>
      </c>
      <c r="G72" s="65"/>
      <c r="H72" s="65"/>
      <c r="I72" s="24"/>
    </row>
    <row r="73" spans="1:9" x14ac:dyDescent="0.25">
      <c r="A73" s="4">
        <f t="shared" si="1"/>
        <v>70</v>
      </c>
      <c r="B73" s="11" t="s">
        <v>638</v>
      </c>
      <c r="C73" s="64" t="s">
        <v>7</v>
      </c>
      <c r="D73" s="1">
        <v>583.53750000000002</v>
      </c>
      <c r="E73" s="1">
        <v>68.25</v>
      </c>
      <c r="F73" s="12" t="s">
        <v>858</v>
      </c>
      <c r="G73" s="65"/>
      <c r="H73" s="65"/>
      <c r="I73" s="24"/>
    </row>
    <row r="74" spans="1:9" x14ac:dyDescent="0.25">
      <c r="A74" s="4">
        <f t="shared" si="1"/>
        <v>71</v>
      </c>
      <c r="B74" s="11" t="s">
        <v>639</v>
      </c>
      <c r="C74" s="64" t="s">
        <v>7</v>
      </c>
      <c r="D74" s="1">
        <v>798</v>
      </c>
      <c r="E74" s="1">
        <v>52.5</v>
      </c>
      <c r="F74" s="12" t="s">
        <v>858</v>
      </c>
      <c r="G74" s="65"/>
      <c r="H74" s="65"/>
      <c r="I74" s="24"/>
    </row>
    <row r="75" spans="1:9" x14ac:dyDescent="0.25">
      <c r="A75" s="4">
        <f t="shared" si="1"/>
        <v>72</v>
      </c>
      <c r="B75" s="11" t="s">
        <v>640</v>
      </c>
      <c r="C75" s="64" t="s">
        <v>7</v>
      </c>
      <c r="D75" s="1">
        <v>219.45</v>
      </c>
      <c r="E75" s="1">
        <v>26.25</v>
      </c>
      <c r="F75" s="12" t="s">
        <v>858</v>
      </c>
      <c r="G75" s="65"/>
      <c r="H75" s="65"/>
      <c r="I75" s="24"/>
    </row>
    <row r="76" spans="1:9" x14ac:dyDescent="0.25">
      <c r="A76" s="4">
        <f t="shared" si="1"/>
        <v>73</v>
      </c>
      <c r="B76" s="11" t="s">
        <v>641</v>
      </c>
      <c r="C76" s="64" t="s">
        <v>7</v>
      </c>
      <c r="D76" s="1">
        <v>169.57499999999999</v>
      </c>
      <c r="E76" s="1">
        <v>26.25</v>
      </c>
      <c r="F76" s="12" t="s">
        <v>858</v>
      </c>
      <c r="G76" s="65"/>
      <c r="H76" s="65"/>
      <c r="I76" s="24"/>
    </row>
    <row r="77" spans="1:9" x14ac:dyDescent="0.25">
      <c r="A77" s="4">
        <f t="shared" si="1"/>
        <v>74</v>
      </c>
      <c r="B77" s="11" t="s">
        <v>642</v>
      </c>
      <c r="C77" s="64" t="s">
        <v>7</v>
      </c>
      <c r="D77" s="1">
        <v>19.95</v>
      </c>
      <c r="E77" s="1">
        <v>10.5</v>
      </c>
      <c r="F77" s="12" t="s">
        <v>858</v>
      </c>
      <c r="G77" s="65"/>
      <c r="H77" s="65"/>
      <c r="I77" s="24"/>
    </row>
    <row r="78" spans="1:9" x14ac:dyDescent="0.25">
      <c r="A78" s="4">
        <f t="shared" si="1"/>
        <v>75</v>
      </c>
      <c r="B78" s="11" t="s">
        <v>643</v>
      </c>
      <c r="C78" s="64" t="s">
        <v>7</v>
      </c>
      <c r="D78" s="1">
        <v>25.934999999999999</v>
      </c>
      <c r="E78" s="1">
        <v>10.5</v>
      </c>
      <c r="F78" s="12" t="s">
        <v>858</v>
      </c>
      <c r="G78" s="65"/>
      <c r="H78" s="65"/>
      <c r="I78" s="24"/>
    </row>
    <row r="79" spans="1:9" x14ac:dyDescent="0.25">
      <c r="A79" s="4">
        <f t="shared" si="1"/>
        <v>76</v>
      </c>
      <c r="B79" s="11" t="s">
        <v>644</v>
      </c>
      <c r="C79" s="64" t="s">
        <v>7</v>
      </c>
      <c r="D79" s="1">
        <v>0</v>
      </c>
      <c r="E79" s="1">
        <v>73.5</v>
      </c>
      <c r="F79" s="12" t="s">
        <v>858</v>
      </c>
      <c r="G79" s="65"/>
      <c r="H79" s="65"/>
      <c r="I79" s="24"/>
    </row>
    <row r="80" spans="1:9" x14ac:dyDescent="0.25">
      <c r="A80" s="4">
        <f t="shared" si="1"/>
        <v>77</v>
      </c>
      <c r="B80" s="11" t="s">
        <v>645</v>
      </c>
      <c r="C80" s="64" t="s">
        <v>7</v>
      </c>
      <c r="D80" s="1">
        <v>0</v>
      </c>
      <c r="E80" s="1">
        <v>157.5</v>
      </c>
      <c r="F80" s="12" t="s">
        <v>858</v>
      </c>
      <c r="G80" s="65"/>
      <c r="H80" s="65"/>
      <c r="I80" s="24"/>
    </row>
    <row r="81" spans="1:9" x14ac:dyDescent="0.25">
      <c r="A81" s="4">
        <f t="shared" si="1"/>
        <v>78</v>
      </c>
      <c r="B81" s="11" t="s">
        <v>646</v>
      </c>
      <c r="C81" s="64" t="s">
        <v>7</v>
      </c>
      <c r="D81" s="1">
        <v>1.4962499999999999</v>
      </c>
      <c r="E81" s="1">
        <v>0</v>
      </c>
      <c r="F81" s="12" t="s">
        <v>5</v>
      </c>
      <c r="G81" s="65"/>
      <c r="H81" s="65"/>
      <c r="I81" s="24"/>
    </row>
    <row r="82" spans="1:9" x14ac:dyDescent="0.25">
      <c r="A82" s="4">
        <f t="shared" si="1"/>
        <v>79</v>
      </c>
      <c r="B82" s="11" t="s">
        <v>647</v>
      </c>
      <c r="C82" s="64" t="s">
        <v>7</v>
      </c>
      <c r="D82" s="1">
        <v>0.4</v>
      </c>
      <c r="E82" s="1">
        <v>0</v>
      </c>
      <c r="F82" s="12" t="s">
        <v>5</v>
      </c>
      <c r="G82" s="65"/>
      <c r="H82" s="65"/>
      <c r="I82" s="24"/>
    </row>
    <row r="83" spans="1:9" x14ac:dyDescent="0.25">
      <c r="A83" s="4">
        <f t="shared" si="1"/>
        <v>80</v>
      </c>
      <c r="B83" s="11" t="s">
        <v>648</v>
      </c>
      <c r="C83" s="64" t="s">
        <v>7</v>
      </c>
      <c r="D83" s="1">
        <v>9.9749999999999996</v>
      </c>
      <c r="E83" s="1">
        <v>0</v>
      </c>
      <c r="F83" s="12" t="s">
        <v>858</v>
      </c>
      <c r="G83" s="65"/>
      <c r="H83" s="65"/>
      <c r="I83" s="24"/>
    </row>
    <row r="84" spans="1:9" x14ac:dyDescent="0.25">
      <c r="A84" s="4">
        <f t="shared" si="1"/>
        <v>81</v>
      </c>
      <c r="B84" s="11" t="s">
        <v>401</v>
      </c>
      <c r="C84" s="64" t="s">
        <v>7</v>
      </c>
      <c r="D84" s="1">
        <v>79.8</v>
      </c>
      <c r="E84" s="1">
        <v>136.5</v>
      </c>
      <c r="F84" s="12" t="s">
        <v>858</v>
      </c>
      <c r="G84" s="65"/>
      <c r="H84" s="65"/>
      <c r="I84" s="24"/>
    </row>
    <row r="85" spans="1:9" x14ac:dyDescent="0.25">
      <c r="A85" s="4">
        <f t="shared" si="1"/>
        <v>82</v>
      </c>
      <c r="B85" s="11" t="s">
        <v>61</v>
      </c>
      <c r="C85" s="64" t="s">
        <v>7</v>
      </c>
      <c r="D85" s="1">
        <v>19.451249999999998</v>
      </c>
      <c r="E85" s="1">
        <v>0</v>
      </c>
      <c r="F85" s="12" t="s">
        <v>5</v>
      </c>
      <c r="G85" s="65"/>
      <c r="H85" s="65"/>
      <c r="I85" s="24"/>
    </row>
    <row r="86" spans="1:9" x14ac:dyDescent="0.25">
      <c r="A86" s="4">
        <f t="shared" si="1"/>
        <v>83</v>
      </c>
      <c r="B86" s="11" t="s">
        <v>649</v>
      </c>
      <c r="C86" s="64" t="s">
        <v>7</v>
      </c>
      <c r="D86" s="1">
        <v>49.875</v>
      </c>
      <c r="E86" s="1">
        <v>42</v>
      </c>
      <c r="F86" s="12" t="s">
        <v>858</v>
      </c>
      <c r="G86" s="65"/>
      <c r="H86" s="65"/>
      <c r="I86" s="24"/>
    </row>
    <row r="87" spans="1:9" x14ac:dyDescent="0.25">
      <c r="A87" s="4">
        <f t="shared" si="1"/>
        <v>84</v>
      </c>
      <c r="B87" s="11" t="s">
        <v>650</v>
      </c>
      <c r="C87" s="64" t="s">
        <v>7</v>
      </c>
      <c r="D87" s="1">
        <v>6825</v>
      </c>
      <c r="E87" s="1">
        <v>703.5</v>
      </c>
      <c r="F87" s="12" t="s">
        <v>858</v>
      </c>
      <c r="G87" s="65"/>
      <c r="H87" s="65"/>
      <c r="I87" s="24"/>
    </row>
    <row r="88" spans="1:9" x14ac:dyDescent="0.25">
      <c r="A88" s="4">
        <f t="shared" si="1"/>
        <v>85</v>
      </c>
      <c r="B88" s="11" t="s">
        <v>651</v>
      </c>
      <c r="C88" s="64" t="s">
        <v>7</v>
      </c>
      <c r="D88" s="1">
        <v>0</v>
      </c>
      <c r="E88" s="1">
        <v>546</v>
      </c>
      <c r="F88" s="12" t="s">
        <v>858</v>
      </c>
      <c r="G88" s="65"/>
      <c r="H88" s="65"/>
      <c r="I88" s="24"/>
    </row>
    <row r="89" spans="1:9" x14ac:dyDescent="0.25">
      <c r="A89" s="4">
        <f t="shared" si="1"/>
        <v>86</v>
      </c>
      <c r="B89" s="11" t="s">
        <v>652</v>
      </c>
      <c r="C89" s="64" t="s">
        <v>7</v>
      </c>
      <c r="D89" s="1">
        <v>0</v>
      </c>
      <c r="E89" s="1">
        <v>477.75</v>
      </c>
      <c r="F89" s="12" t="s">
        <v>858</v>
      </c>
      <c r="G89" s="65"/>
      <c r="H89" s="65"/>
      <c r="I89" s="24"/>
    </row>
    <row r="90" spans="1:9" x14ac:dyDescent="0.25">
      <c r="A90" s="4">
        <f t="shared" si="1"/>
        <v>87</v>
      </c>
      <c r="B90" s="11" t="s">
        <v>653</v>
      </c>
      <c r="C90" s="64" t="s">
        <v>7</v>
      </c>
      <c r="D90" s="1">
        <v>0</v>
      </c>
      <c r="E90" s="1">
        <v>84</v>
      </c>
      <c r="F90" s="12" t="s">
        <v>858</v>
      </c>
      <c r="G90" s="65"/>
      <c r="H90" s="65"/>
      <c r="I90" s="24"/>
    </row>
    <row r="91" spans="1:9" x14ac:dyDescent="0.25">
      <c r="A91" s="4">
        <f t="shared" si="1"/>
        <v>88</v>
      </c>
      <c r="B91" s="11" t="s">
        <v>654</v>
      </c>
      <c r="C91" s="64" t="s">
        <v>7</v>
      </c>
      <c r="D91" s="1">
        <v>0</v>
      </c>
      <c r="E91" s="1">
        <v>136.5</v>
      </c>
      <c r="F91" s="12" t="s">
        <v>858</v>
      </c>
      <c r="G91" s="65"/>
      <c r="H91" s="65"/>
      <c r="I91" s="24"/>
    </row>
    <row r="92" spans="1:9" x14ac:dyDescent="0.25">
      <c r="A92" s="4">
        <f t="shared" si="1"/>
        <v>89</v>
      </c>
      <c r="B92" s="11" t="s">
        <v>37</v>
      </c>
      <c r="C92" s="64" t="s">
        <v>7</v>
      </c>
      <c r="D92" s="1">
        <v>149.625</v>
      </c>
      <c r="E92" s="1">
        <v>78.75</v>
      </c>
      <c r="F92" s="12" t="s">
        <v>858</v>
      </c>
      <c r="G92" s="65"/>
      <c r="H92" s="65"/>
      <c r="I92" s="24"/>
    </row>
    <row r="93" spans="1:9" x14ac:dyDescent="0.25">
      <c r="A93" s="4">
        <f t="shared" si="1"/>
        <v>90</v>
      </c>
      <c r="B93" s="11" t="s">
        <v>655</v>
      </c>
      <c r="C93" s="64" t="s">
        <v>11</v>
      </c>
      <c r="D93" s="1">
        <v>548.625</v>
      </c>
      <c r="E93" s="1">
        <v>262.5</v>
      </c>
      <c r="F93" s="12" t="s">
        <v>858</v>
      </c>
      <c r="G93" s="65"/>
      <c r="H93" s="65"/>
      <c r="I93" s="24"/>
    </row>
    <row r="94" spans="1:9" x14ac:dyDescent="0.25">
      <c r="A94" s="4">
        <f t="shared" si="1"/>
        <v>91</v>
      </c>
      <c r="B94" s="11" t="s">
        <v>656</v>
      </c>
      <c r="C94" s="64" t="s">
        <v>7</v>
      </c>
      <c r="D94" s="1">
        <v>119.7</v>
      </c>
      <c r="E94" s="78">
        <v>157.5</v>
      </c>
      <c r="F94" s="12" t="s">
        <v>858</v>
      </c>
      <c r="G94" s="65"/>
      <c r="H94" s="65"/>
      <c r="I94" s="24"/>
    </row>
    <row r="95" spans="1:9" x14ac:dyDescent="0.25">
      <c r="A95" s="4">
        <f t="shared" si="1"/>
        <v>92</v>
      </c>
      <c r="B95" s="11" t="s">
        <v>657</v>
      </c>
      <c r="C95" s="64" t="s">
        <v>7</v>
      </c>
      <c r="D95" s="1">
        <v>84.787499999999994</v>
      </c>
      <c r="E95" s="78"/>
      <c r="F95" s="12" t="s">
        <v>858</v>
      </c>
      <c r="G95" s="65"/>
      <c r="H95" s="65"/>
      <c r="I95" s="24"/>
    </row>
    <row r="96" spans="1:9" x14ac:dyDescent="0.25">
      <c r="A96" s="4">
        <f t="shared" si="1"/>
        <v>93</v>
      </c>
      <c r="B96" s="11" t="s">
        <v>658</v>
      </c>
      <c r="C96" s="64" t="s">
        <v>7</v>
      </c>
      <c r="D96" s="1">
        <v>64.837500000000006</v>
      </c>
      <c r="E96" s="78"/>
      <c r="F96" s="12" t="s">
        <v>858</v>
      </c>
      <c r="G96" s="65"/>
      <c r="H96" s="65"/>
      <c r="I96" s="24"/>
    </row>
    <row r="97" spans="1:9" x14ac:dyDescent="0.25">
      <c r="A97" s="4">
        <f t="shared" si="1"/>
        <v>94</v>
      </c>
      <c r="B97" s="11" t="s">
        <v>659</v>
      </c>
      <c r="C97" s="64" t="s">
        <v>7</v>
      </c>
      <c r="D97" s="1">
        <v>59.85</v>
      </c>
      <c r="E97" s="78"/>
      <c r="F97" s="12" t="s">
        <v>858</v>
      </c>
      <c r="G97" s="65"/>
      <c r="H97" s="65"/>
      <c r="I97" s="24"/>
    </row>
    <row r="98" spans="1:9" x14ac:dyDescent="0.25">
      <c r="A98" s="4">
        <f t="shared" si="1"/>
        <v>95</v>
      </c>
      <c r="B98" s="11" t="s">
        <v>660</v>
      </c>
      <c r="C98" s="64" t="s">
        <v>7</v>
      </c>
      <c r="D98" s="1">
        <v>324.1875</v>
      </c>
      <c r="E98" s="1">
        <v>84</v>
      </c>
      <c r="F98" s="12" t="s">
        <v>858</v>
      </c>
      <c r="G98" s="65"/>
      <c r="H98" s="65"/>
      <c r="I98" s="24"/>
    </row>
    <row r="99" spans="1:9" x14ac:dyDescent="0.25">
      <c r="A99" s="4">
        <f t="shared" si="1"/>
        <v>96</v>
      </c>
      <c r="B99" s="11" t="s">
        <v>661</v>
      </c>
      <c r="C99" s="64" t="s">
        <v>7</v>
      </c>
      <c r="D99" s="1">
        <v>159.6</v>
      </c>
      <c r="E99" s="1">
        <v>84</v>
      </c>
      <c r="F99" s="12" t="s">
        <v>858</v>
      </c>
      <c r="G99" s="65"/>
      <c r="H99" s="65"/>
      <c r="I99" s="24"/>
    </row>
    <row r="100" spans="1:9" x14ac:dyDescent="0.25">
      <c r="A100" s="4">
        <f t="shared" si="1"/>
        <v>97</v>
      </c>
      <c r="B100" s="11" t="s">
        <v>41</v>
      </c>
      <c r="C100" s="64" t="s">
        <v>7</v>
      </c>
      <c r="D100" s="1">
        <v>74.8125</v>
      </c>
      <c r="E100" s="1">
        <v>94.5</v>
      </c>
      <c r="F100" s="12" t="s">
        <v>858</v>
      </c>
      <c r="G100" s="65"/>
      <c r="H100" s="65"/>
      <c r="I100" s="24"/>
    </row>
    <row r="101" spans="1:9" x14ac:dyDescent="0.25">
      <c r="A101" s="4">
        <f t="shared" si="1"/>
        <v>98</v>
      </c>
      <c r="B101" s="11" t="s">
        <v>42</v>
      </c>
      <c r="C101" s="64" t="s">
        <v>7</v>
      </c>
      <c r="D101" s="1">
        <v>74.8125</v>
      </c>
      <c r="E101" s="1">
        <v>204.75</v>
      </c>
      <c r="F101" s="12" t="s">
        <v>858</v>
      </c>
      <c r="G101" s="65"/>
      <c r="H101" s="65"/>
      <c r="I101" s="24"/>
    </row>
    <row r="102" spans="1:9" x14ac:dyDescent="0.25">
      <c r="A102" s="4">
        <f t="shared" si="1"/>
        <v>99</v>
      </c>
      <c r="B102" s="11" t="s">
        <v>18</v>
      </c>
      <c r="C102" s="64" t="s">
        <v>11</v>
      </c>
      <c r="D102" s="1">
        <v>119.7</v>
      </c>
      <c r="E102" s="78">
        <v>546</v>
      </c>
      <c r="F102" s="12" t="s">
        <v>858</v>
      </c>
      <c r="G102" s="65"/>
      <c r="H102" s="65"/>
      <c r="I102" s="24"/>
    </row>
    <row r="103" spans="1:9" x14ac:dyDescent="0.25">
      <c r="A103" s="4">
        <f t="shared" si="1"/>
        <v>100</v>
      </c>
      <c r="B103" s="11" t="s">
        <v>43</v>
      </c>
      <c r="C103" s="64" t="s">
        <v>7</v>
      </c>
      <c r="D103" s="1">
        <v>49.875</v>
      </c>
      <c r="E103" s="78"/>
      <c r="F103" s="12" t="s">
        <v>858</v>
      </c>
      <c r="G103" s="65"/>
      <c r="H103" s="65"/>
      <c r="I103" s="24"/>
    </row>
    <row r="104" spans="1:9" x14ac:dyDescent="0.25">
      <c r="A104" s="4">
        <f t="shared" si="1"/>
        <v>101</v>
      </c>
      <c r="B104" s="11" t="s">
        <v>662</v>
      </c>
      <c r="C104" s="64" t="s">
        <v>7</v>
      </c>
      <c r="D104" s="1">
        <v>49.875</v>
      </c>
      <c r="E104" s="78"/>
      <c r="F104" s="12" t="s">
        <v>858</v>
      </c>
      <c r="G104" s="65"/>
      <c r="H104" s="65"/>
      <c r="I104" s="24"/>
    </row>
    <row r="105" spans="1:9" x14ac:dyDescent="0.25">
      <c r="A105" s="4">
        <f t="shared" si="1"/>
        <v>102</v>
      </c>
      <c r="B105" s="11" t="s">
        <v>408</v>
      </c>
      <c r="C105" s="64" t="s">
        <v>7</v>
      </c>
      <c r="D105" s="1">
        <v>259.35000000000002</v>
      </c>
      <c r="E105" s="78"/>
      <c r="F105" s="12" t="s">
        <v>858</v>
      </c>
      <c r="G105" s="65"/>
      <c r="H105" s="65"/>
      <c r="I105" s="24"/>
    </row>
    <row r="106" spans="1:9" x14ac:dyDescent="0.25">
      <c r="A106" s="4">
        <f t="shared" si="1"/>
        <v>103</v>
      </c>
      <c r="B106" s="11" t="s">
        <v>663</v>
      </c>
      <c r="C106" s="64" t="s">
        <v>7</v>
      </c>
      <c r="D106" s="1">
        <v>49.875</v>
      </c>
      <c r="E106" s="78"/>
      <c r="F106" s="12" t="s">
        <v>858</v>
      </c>
      <c r="G106" s="65"/>
      <c r="H106" s="65"/>
      <c r="I106" s="24"/>
    </row>
    <row r="107" spans="1:9" x14ac:dyDescent="0.25">
      <c r="A107" s="4">
        <f t="shared" si="1"/>
        <v>104</v>
      </c>
      <c r="B107" s="11" t="s">
        <v>664</v>
      </c>
      <c r="C107" s="64" t="s">
        <v>11</v>
      </c>
      <c r="D107" s="1">
        <v>259.35000000000002</v>
      </c>
      <c r="E107" s="78"/>
      <c r="F107" s="12" t="s">
        <v>858</v>
      </c>
      <c r="G107" s="65"/>
      <c r="H107" s="65"/>
      <c r="I107" s="24"/>
    </row>
    <row r="108" spans="1:9" x14ac:dyDescent="0.25">
      <c r="A108" s="4">
        <f t="shared" si="1"/>
        <v>105</v>
      </c>
      <c r="B108" s="11" t="s">
        <v>665</v>
      </c>
      <c r="C108" s="64" t="s">
        <v>11</v>
      </c>
      <c r="D108" s="1">
        <v>249.375</v>
      </c>
      <c r="E108" s="78"/>
      <c r="F108" s="12" t="s">
        <v>858</v>
      </c>
      <c r="G108" s="65"/>
      <c r="H108" s="65"/>
      <c r="I108" s="24"/>
    </row>
    <row r="109" spans="1:9" x14ac:dyDescent="0.25">
      <c r="A109" s="4">
        <f t="shared" si="1"/>
        <v>106</v>
      </c>
      <c r="B109" s="11" t="s">
        <v>666</v>
      </c>
      <c r="C109" s="64" t="s">
        <v>11</v>
      </c>
      <c r="D109" s="1">
        <v>199.5</v>
      </c>
      <c r="E109" s="78"/>
      <c r="F109" s="12" t="s">
        <v>858</v>
      </c>
      <c r="G109" s="65"/>
      <c r="H109" s="65"/>
      <c r="I109" s="24"/>
    </row>
    <row r="110" spans="1:9" x14ac:dyDescent="0.25">
      <c r="A110" s="4">
        <f t="shared" si="1"/>
        <v>107</v>
      </c>
      <c r="B110" s="11" t="s">
        <v>667</v>
      </c>
      <c r="C110" s="64" t="s">
        <v>7</v>
      </c>
      <c r="D110" s="1">
        <v>39.9</v>
      </c>
      <c r="E110" s="1">
        <v>31.5</v>
      </c>
      <c r="F110" s="12" t="s">
        <v>858</v>
      </c>
      <c r="G110" s="65"/>
      <c r="H110" s="65"/>
      <c r="I110" s="24"/>
    </row>
    <row r="111" spans="1:9" x14ac:dyDescent="0.25">
      <c r="A111" s="4">
        <f t="shared" si="1"/>
        <v>108</v>
      </c>
      <c r="B111" s="11" t="s">
        <v>668</v>
      </c>
      <c r="C111" s="64" t="s">
        <v>7</v>
      </c>
      <c r="D111" s="1">
        <v>2593.5</v>
      </c>
      <c r="E111" s="1">
        <v>204.75</v>
      </c>
      <c r="F111" s="12" t="s">
        <v>858</v>
      </c>
      <c r="G111" s="65"/>
      <c r="H111" s="65"/>
      <c r="I111" s="24"/>
    </row>
    <row r="112" spans="1:9" x14ac:dyDescent="0.25">
      <c r="A112" s="4">
        <f t="shared" si="1"/>
        <v>109</v>
      </c>
      <c r="B112" s="11" t="s">
        <v>669</v>
      </c>
      <c r="C112" s="64" t="s">
        <v>7</v>
      </c>
      <c r="D112" s="1">
        <v>39.9</v>
      </c>
      <c r="E112" s="1">
        <v>204.75</v>
      </c>
      <c r="F112" s="12" t="s">
        <v>858</v>
      </c>
      <c r="G112" s="65"/>
      <c r="H112" s="65"/>
      <c r="I112" s="24"/>
    </row>
    <row r="113" spans="1:9" x14ac:dyDescent="0.25">
      <c r="A113" s="4">
        <f t="shared" si="1"/>
        <v>110</v>
      </c>
      <c r="B113" s="11" t="s">
        <v>670</v>
      </c>
      <c r="C113" s="64" t="s">
        <v>7</v>
      </c>
      <c r="D113" s="1">
        <v>389.02499999999998</v>
      </c>
      <c r="E113" s="78">
        <v>315</v>
      </c>
      <c r="F113" s="12" t="s">
        <v>858</v>
      </c>
      <c r="G113" s="65"/>
      <c r="H113" s="65"/>
      <c r="I113" s="24"/>
    </row>
    <row r="114" spans="1:9" x14ac:dyDescent="0.25">
      <c r="A114" s="4">
        <f t="shared" si="1"/>
        <v>111</v>
      </c>
      <c r="B114" s="11" t="s">
        <v>671</v>
      </c>
      <c r="C114" s="64" t="s">
        <v>7</v>
      </c>
      <c r="D114" s="1">
        <v>259.35000000000002</v>
      </c>
      <c r="E114" s="78"/>
      <c r="F114" s="12" t="s">
        <v>858</v>
      </c>
      <c r="G114" s="65"/>
      <c r="H114" s="65"/>
      <c r="I114" s="24"/>
    </row>
    <row r="115" spans="1:9" x14ac:dyDescent="0.25">
      <c r="A115" s="4">
        <f t="shared" si="1"/>
        <v>112</v>
      </c>
      <c r="B115" s="11" t="s">
        <v>672</v>
      </c>
      <c r="C115" s="64" t="s">
        <v>7</v>
      </c>
      <c r="D115" s="1">
        <v>389.02499999999998</v>
      </c>
      <c r="E115" s="78"/>
      <c r="F115" s="12" t="s">
        <v>858</v>
      </c>
      <c r="G115" s="65"/>
      <c r="H115" s="65"/>
      <c r="I115" s="24"/>
    </row>
    <row r="116" spans="1:9" x14ac:dyDescent="0.25">
      <c r="A116" s="4">
        <f t="shared" si="1"/>
        <v>113</v>
      </c>
      <c r="B116" s="11" t="s">
        <v>673</v>
      </c>
      <c r="C116" s="64" t="s">
        <v>7</v>
      </c>
      <c r="D116" s="1">
        <v>259.35000000000002</v>
      </c>
      <c r="E116" s="78"/>
      <c r="F116" s="12" t="s">
        <v>858</v>
      </c>
      <c r="G116" s="65"/>
      <c r="H116" s="65"/>
      <c r="I116" s="24"/>
    </row>
    <row r="117" spans="1:9" x14ac:dyDescent="0.25">
      <c r="A117" s="4">
        <f t="shared" si="1"/>
        <v>114</v>
      </c>
      <c r="B117" s="11" t="s">
        <v>674</v>
      </c>
      <c r="C117" s="64" t="s">
        <v>7</v>
      </c>
      <c r="D117" s="1">
        <v>453.86250000000001</v>
      </c>
      <c r="E117" s="78"/>
      <c r="F117" s="12" t="s">
        <v>858</v>
      </c>
      <c r="G117" s="65"/>
      <c r="H117" s="65"/>
      <c r="I117" s="24"/>
    </row>
    <row r="118" spans="1:9" x14ac:dyDescent="0.25">
      <c r="A118" s="4">
        <f t="shared" si="1"/>
        <v>115</v>
      </c>
      <c r="B118" s="11" t="s">
        <v>675</v>
      </c>
      <c r="C118" s="64" t="s">
        <v>7</v>
      </c>
      <c r="D118" s="1">
        <v>259.35000000000002</v>
      </c>
      <c r="E118" s="78"/>
      <c r="F118" s="12" t="s">
        <v>858</v>
      </c>
      <c r="G118" s="65"/>
      <c r="H118" s="65"/>
      <c r="I118" s="24"/>
    </row>
    <row r="119" spans="1:9" x14ac:dyDescent="0.25">
      <c r="A119" s="4">
        <f t="shared" si="1"/>
        <v>116</v>
      </c>
      <c r="B119" s="11" t="s">
        <v>676</v>
      </c>
      <c r="C119" s="64" t="s">
        <v>7</v>
      </c>
      <c r="D119" s="1">
        <v>389.02499999999998</v>
      </c>
      <c r="E119" s="78"/>
      <c r="F119" s="12" t="s">
        <v>858</v>
      </c>
      <c r="G119" s="65"/>
      <c r="H119" s="65"/>
      <c r="I119" s="24"/>
    </row>
    <row r="120" spans="1:9" x14ac:dyDescent="0.25">
      <c r="A120" s="4">
        <f t="shared" si="1"/>
        <v>117</v>
      </c>
      <c r="B120" s="11" t="s">
        <v>677</v>
      </c>
      <c r="C120" s="64" t="s">
        <v>7</v>
      </c>
      <c r="D120" s="1">
        <v>259.35000000000002</v>
      </c>
      <c r="E120" s="78"/>
      <c r="F120" s="12" t="s">
        <v>858</v>
      </c>
      <c r="G120" s="65"/>
      <c r="H120" s="65"/>
      <c r="I120" s="24"/>
    </row>
    <row r="121" spans="1:9" x14ac:dyDescent="0.25">
      <c r="A121" s="4">
        <f t="shared" si="1"/>
        <v>118</v>
      </c>
      <c r="B121" s="11" t="s">
        <v>678</v>
      </c>
      <c r="C121" s="64" t="s">
        <v>7</v>
      </c>
      <c r="D121" s="1">
        <v>389.02499999999998</v>
      </c>
      <c r="E121" s="78"/>
      <c r="F121" s="12" t="s">
        <v>858</v>
      </c>
      <c r="G121" s="65"/>
      <c r="H121" s="65"/>
      <c r="I121" s="24"/>
    </row>
    <row r="122" spans="1:9" x14ac:dyDescent="0.25">
      <c r="A122" s="4">
        <f t="shared" si="1"/>
        <v>119</v>
      </c>
      <c r="B122" s="11" t="s">
        <v>679</v>
      </c>
      <c r="C122" s="64" t="s">
        <v>7</v>
      </c>
      <c r="D122" s="1">
        <v>259.35000000000002</v>
      </c>
      <c r="E122" s="78"/>
      <c r="F122" s="12" t="s">
        <v>858</v>
      </c>
      <c r="G122" s="65"/>
      <c r="H122" s="65"/>
      <c r="I122" s="24"/>
    </row>
    <row r="123" spans="1:9" x14ac:dyDescent="0.25">
      <c r="A123" s="4">
        <f t="shared" si="1"/>
        <v>120</v>
      </c>
      <c r="B123" s="11" t="s">
        <v>680</v>
      </c>
      <c r="C123" s="64" t="s">
        <v>7</v>
      </c>
      <c r="D123" s="1">
        <v>389.02499999999998</v>
      </c>
      <c r="E123" s="78"/>
      <c r="F123" s="12" t="s">
        <v>858</v>
      </c>
      <c r="G123" s="65"/>
      <c r="H123" s="65"/>
      <c r="I123" s="24"/>
    </row>
    <row r="124" spans="1:9" x14ac:dyDescent="0.25">
      <c r="A124" s="4">
        <f t="shared" si="1"/>
        <v>121</v>
      </c>
      <c r="B124" s="11" t="s">
        <v>681</v>
      </c>
      <c r="C124" s="64" t="s">
        <v>7</v>
      </c>
      <c r="D124" s="1">
        <v>259.35000000000002</v>
      </c>
      <c r="E124" s="78"/>
      <c r="F124" s="12" t="s">
        <v>858</v>
      </c>
      <c r="G124" s="65"/>
      <c r="H124" s="65"/>
      <c r="I124" s="24"/>
    </row>
    <row r="125" spans="1:9" x14ac:dyDescent="0.25">
      <c r="A125" s="4">
        <f t="shared" si="1"/>
        <v>122</v>
      </c>
      <c r="B125" s="11" t="s">
        <v>682</v>
      </c>
      <c r="C125" s="64" t="s">
        <v>7</v>
      </c>
      <c r="D125" s="1">
        <v>324.1875</v>
      </c>
      <c r="E125" s="78"/>
      <c r="F125" s="12" t="s">
        <v>858</v>
      </c>
      <c r="G125" s="65"/>
      <c r="H125" s="65"/>
      <c r="I125" s="24"/>
    </row>
    <row r="126" spans="1:9" x14ac:dyDescent="0.25">
      <c r="A126" s="4">
        <f t="shared" si="1"/>
        <v>123</v>
      </c>
      <c r="B126" s="11" t="s">
        <v>683</v>
      </c>
      <c r="C126" s="64" t="s">
        <v>7</v>
      </c>
      <c r="D126" s="1">
        <v>389.02499999999998</v>
      </c>
      <c r="E126" s="78"/>
      <c r="F126" s="12" t="s">
        <v>858</v>
      </c>
      <c r="G126" s="65"/>
      <c r="H126" s="65"/>
      <c r="I126" s="24"/>
    </row>
    <row r="127" spans="1:9" x14ac:dyDescent="0.25">
      <c r="A127" s="4">
        <f t="shared" si="1"/>
        <v>124</v>
      </c>
      <c r="B127" s="11" t="s">
        <v>684</v>
      </c>
      <c r="C127" s="64" t="s">
        <v>7</v>
      </c>
      <c r="D127" s="1">
        <v>0</v>
      </c>
      <c r="E127" s="1">
        <v>252.52500000000001</v>
      </c>
      <c r="F127" s="12" t="s">
        <v>858</v>
      </c>
      <c r="G127" s="65"/>
      <c r="H127" s="65"/>
      <c r="I127" s="24"/>
    </row>
    <row r="128" spans="1:9" x14ac:dyDescent="0.25">
      <c r="A128" s="4">
        <f t="shared" si="1"/>
        <v>125</v>
      </c>
      <c r="B128" s="11" t="s">
        <v>38</v>
      </c>
      <c r="C128" s="64" t="s">
        <v>7</v>
      </c>
      <c r="D128" s="1">
        <v>119.7</v>
      </c>
      <c r="E128" s="1">
        <v>52.5</v>
      </c>
      <c r="F128" s="12" t="s">
        <v>858</v>
      </c>
      <c r="G128" s="65"/>
      <c r="H128" s="65"/>
      <c r="I128" s="24"/>
    </row>
    <row r="129" spans="1:9" x14ac:dyDescent="0.25">
      <c r="A129" s="4">
        <f t="shared" si="1"/>
        <v>126</v>
      </c>
      <c r="B129" s="11" t="s">
        <v>685</v>
      </c>
      <c r="C129" s="64" t="s">
        <v>7</v>
      </c>
      <c r="D129" s="1">
        <v>948.05</v>
      </c>
      <c r="E129" s="78">
        <v>234.75</v>
      </c>
      <c r="F129" s="12" t="s">
        <v>858</v>
      </c>
      <c r="G129" s="65"/>
      <c r="H129" s="65"/>
      <c r="I129" s="24"/>
    </row>
    <row r="130" spans="1:9" x14ac:dyDescent="0.25">
      <c r="A130" s="4">
        <f t="shared" si="1"/>
        <v>127</v>
      </c>
      <c r="B130" s="11" t="s">
        <v>686</v>
      </c>
      <c r="C130" s="64" t="s">
        <v>7</v>
      </c>
      <c r="D130" s="1">
        <v>489</v>
      </c>
      <c r="E130" s="78"/>
      <c r="F130" s="12" t="s">
        <v>858</v>
      </c>
      <c r="G130" s="65"/>
      <c r="H130" s="65"/>
      <c r="I130" s="24"/>
    </row>
    <row r="131" spans="1:9" x14ac:dyDescent="0.25">
      <c r="A131" s="4">
        <f t="shared" si="1"/>
        <v>128</v>
      </c>
      <c r="B131" s="11" t="s">
        <v>687</v>
      </c>
      <c r="C131" s="64" t="s">
        <v>7</v>
      </c>
      <c r="D131" s="1">
        <v>429.35</v>
      </c>
      <c r="E131" s="78"/>
      <c r="F131" s="12" t="s">
        <v>858</v>
      </c>
      <c r="G131" s="65"/>
      <c r="H131" s="65"/>
      <c r="I131" s="24"/>
    </row>
    <row r="132" spans="1:9" ht="25.5" x14ac:dyDescent="0.25">
      <c r="A132" s="4">
        <f t="shared" si="1"/>
        <v>129</v>
      </c>
      <c r="B132" s="11" t="s">
        <v>688</v>
      </c>
      <c r="C132" s="64" t="s">
        <v>7</v>
      </c>
      <c r="D132" s="1">
        <v>179.55</v>
      </c>
      <c r="E132" s="78"/>
      <c r="F132" s="12" t="s">
        <v>858</v>
      </c>
      <c r="G132" s="65"/>
      <c r="H132" s="65"/>
      <c r="I132" s="24"/>
    </row>
    <row r="133" spans="1:9" x14ac:dyDescent="0.25">
      <c r="A133" s="4">
        <f t="shared" si="1"/>
        <v>130</v>
      </c>
      <c r="B133" s="11" t="s">
        <v>40</v>
      </c>
      <c r="C133" s="64" t="s">
        <v>7</v>
      </c>
      <c r="D133" s="1">
        <v>229.42500000000001</v>
      </c>
      <c r="E133" s="1">
        <v>52.5</v>
      </c>
      <c r="F133" s="12" t="s">
        <v>858</v>
      </c>
      <c r="G133" s="65"/>
      <c r="H133" s="65"/>
      <c r="I133" s="24"/>
    </row>
    <row r="134" spans="1:9" x14ac:dyDescent="0.25">
      <c r="A134" s="4">
        <f t="shared" ref="A134:A197" si="2">A133+1</f>
        <v>131</v>
      </c>
      <c r="B134" s="11" t="s">
        <v>19</v>
      </c>
      <c r="C134" s="64" t="s">
        <v>7</v>
      </c>
      <c r="D134" s="1">
        <v>0</v>
      </c>
      <c r="E134" s="1">
        <v>94.5</v>
      </c>
      <c r="F134" s="12" t="s">
        <v>858</v>
      </c>
      <c r="G134" s="65"/>
      <c r="H134" s="65"/>
      <c r="I134" s="24"/>
    </row>
    <row r="135" spans="1:9" x14ac:dyDescent="0.25">
      <c r="A135" s="4">
        <f t="shared" si="2"/>
        <v>132</v>
      </c>
      <c r="B135" s="11" t="s">
        <v>689</v>
      </c>
      <c r="C135" s="64" t="s">
        <v>7</v>
      </c>
      <c r="D135" s="1">
        <v>249.375</v>
      </c>
      <c r="E135" s="1">
        <v>52.5</v>
      </c>
      <c r="F135" s="12" t="s">
        <v>858</v>
      </c>
      <c r="G135" s="65"/>
      <c r="H135" s="65"/>
      <c r="I135" s="24"/>
    </row>
    <row r="136" spans="1:9" x14ac:dyDescent="0.25">
      <c r="A136" s="4">
        <f t="shared" si="2"/>
        <v>133</v>
      </c>
      <c r="B136" s="11" t="s">
        <v>690</v>
      </c>
      <c r="C136" s="64" t="s">
        <v>11</v>
      </c>
      <c r="D136" s="1">
        <v>52.5</v>
      </c>
      <c r="E136" s="1">
        <v>42</v>
      </c>
      <c r="F136" s="12" t="s">
        <v>858</v>
      </c>
      <c r="G136" s="65"/>
      <c r="H136" s="65"/>
      <c r="I136" s="24"/>
    </row>
    <row r="137" spans="1:9" x14ac:dyDescent="0.25">
      <c r="A137" s="4">
        <f t="shared" si="2"/>
        <v>134</v>
      </c>
      <c r="B137" s="11" t="s">
        <v>691</v>
      </c>
      <c r="C137" s="64" t="s">
        <v>7</v>
      </c>
      <c r="D137" s="1">
        <v>39.9</v>
      </c>
      <c r="E137" s="1">
        <v>0</v>
      </c>
      <c r="F137" s="12" t="s">
        <v>858</v>
      </c>
      <c r="G137" s="65"/>
      <c r="H137" s="65"/>
      <c r="I137" s="24"/>
    </row>
    <row r="138" spans="1:9" x14ac:dyDescent="0.25">
      <c r="A138" s="4">
        <f t="shared" si="2"/>
        <v>135</v>
      </c>
      <c r="B138" s="11" t="s">
        <v>692</v>
      </c>
      <c r="C138" s="64" t="s">
        <v>7</v>
      </c>
      <c r="D138" s="1">
        <v>349.125</v>
      </c>
      <c r="E138" s="1">
        <v>147</v>
      </c>
      <c r="F138" s="12" t="s">
        <v>858</v>
      </c>
      <c r="G138" s="65"/>
      <c r="H138" s="65"/>
      <c r="I138" s="24"/>
    </row>
    <row r="139" spans="1:9" x14ac:dyDescent="0.25">
      <c r="A139" s="4">
        <f t="shared" si="2"/>
        <v>136</v>
      </c>
      <c r="B139" s="11" t="s">
        <v>46</v>
      </c>
      <c r="C139" s="64" t="s">
        <v>7</v>
      </c>
      <c r="D139" s="1">
        <v>648.375</v>
      </c>
      <c r="E139" s="1">
        <v>105</v>
      </c>
      <c r="F139" s="12" t="s">
        <v>858</v>
      </c>
      <c r="G139" s="65"/>
      <c r="H139" s="65"/>
      <c r="I139" s="24"/>
    </row>
    <row r="140" spans="1:9" x14ac:dyDescent="0.25">
      <c r="A140" s="4">
        <f t="shared" si="2"/>
        <v>137</v>
      </c>
      <c r="B140" s="11" t="s">
        <v>693</v>
      </c>
      <c r="C140" s="64" t="s">
        <v>7</v>
      </c>
      <c r="D140" s="1">
        <v>259.35000000000002</v>
      </c>
      <c r="E140" s="1">
        <v>105</v>
      </c>
      <c r="F140" s="12" t="s">
        <v>858</v>
      </c>
      <c r="G140" s="65"/>
      <c r="H140" s="65"/>
      <c r="I140" s="24"/>
    </row>
    <row r="141" spans="1:9" x14ac:dyDescent="0.25">
      <c r="A141" s="4">
        <f t="shared" si="2"/>
        <v>138</v>
      </c>
      <c r="B141" s="11" t="s">
        <v>694</v>
      </c>
      <c r="C141" s="64" t="s">
        <v>7</v>
      </c>
      <c r="D141" s="1">
        <v>29.925000000000001</v>
      </c>
      <c r="E141" s="1">
        <v>0</v>
      </c>
      <c r="F141" s="12" t="s">
        <v>858</v>
      </c>
      <c r="G141" s="65"/>
      <c r="H141" s="65"/>
      <c r="I141" s="24"/>
    </row>
    <row r="142" spans="1:9" x14ac:dyDescent="0.25">
      <c r="A142" s="4">
        <f t="shared" si="2"/>
        <v>139</v>
      </c>
      <c r="B142" s="11" t="s">
        <v>695</v>
      </c>
      <c r="C142" s="64" t="s">
        <v>7</v>
      </c>
      <c r="D142" s="1">
        <v>84.787499999999994</v>
      </c>
      <c r="E142" s="1">
        <v>36.75</v>
      </c>
      <c r="F142" s="12" t="s">
        <v>858</v>
      </c>
      <c r="G142" s="65"/>
      <c r="H142" s="65"/>
      <c r="I142" s="24"/>
    </row>
    <row r="143" spans="1:9" x14ac:dyDescent="0.25">
      <c r="A143" s="4">
        <f t="shared" si="2"/>
        <v>140</v>
      </c>
      <c r="B143" s="11" t="s">
        <v>696</v>
      </c>
      <c r="C143" s="64" t="s">
        <v>7</v>
      </c>
      <c r="D143" s="1">
        <v>129.67500000000001</v>
      </c>
      <c r="E143" s="1">
        <v>21</v>
      </c>
      <c r="F143" s="12" t="s">
        <v>858</v>
      </c>
      <c r="G143" s="65"/>
      <c r="H143" s="65"/>
      <c r="I143" s="24"/>
    </row>
    <row r="144" spans="1:9" x14ac:dyDescent="0.25">
      <c r="A144" s="4">
        <f t="shared" si="2"/>
        <v>141</v>
      </c>
      <c r="B144" s="11" t="s">
        <v>16</v>
      </c>
      <c r="C144" s="64" t="s">
        <v>7</v>
      </c>
      <c r="D144" s="1">
        <v>29.925000000000001</v>
      </c>
      <c r="E144" s="1">
        <v>0</v>
      </c>
      <c r="F144" s="12" t="s">
        <v>858</v>
      </c>
      <c r="G144" s="65"/>
      <c r="H144" s="65"/>
      <c r="I144" s="24"/>
    </row>
    <row r="145" spans="1:9" x14ac:dyDescent="0.25">
      <c r="A145" s="4">
        <f t="shared" si="2"/>
        <v>142</v>
      </c>
      <c r="B145" s="11" t="s">
        <v>8</v>
      </c>
      <c r="C145" s="64" t="s">
        <v>7</v>
      </c>
      <c r="D145" s="1">
        <v>159.6</v>
      </c>
      <c r="E145" s="1">
        <v>84</v>
      </c>
      <c r="F145" s="12" t="s">
        <v>858</v>
      </c>
      <c r="G145" s="65"/>
      <c r="H145" s="65"/>
      <c r="I145" s="24"/>
    </row>
    <row r="146" spans="1:9" x14ac:dyDescent="0.25">
      <c r="A146" s="4">
        <f t="shared" si="2"/>
        <v>143</v>
      </c>
      <c r="B146" s="11" t="s">
        <v>697</v>
      </c>
      <c r="C146" s="64" t="s">
        <v>7</v>
      </c>
      <c r="D146" s="1">
        <v>418.95</v>
      </c>
      <c r="E146" s="1">
        <v>157.5</v>
      </c>
      <c r="F146" s="12" t="s">
        <v>858</v>
      </c>
      <c r="G146" s="65"/>
      <c r="H146" s="65"/>
      <c r="I146" s="24"/>
    </row>
    <row r="147" spans="1:9" x14ac:dyDescent="0.25">
      <c r="A147" s="4">
        <f t="shared" si="2"/>
        <v>144</v>
      </c>
      <c r="B147" s="11" t="s">
        <v>698</v>
      </c>
      <c r="C147" s="64" t="s">
        <v>7</v>
      </c>
      <c r="D147" s="1">
        <v>59.85</v>
      </c>
      <c r="E147" s="1">
        <v>21</v>
      </c>
      <c r="F147" s="12" t="s">
        <v>858</v>
      </c>
      <c r="G147" s="65"/>
      <c r="H147" s="65"/>
      <c r="I147" s="24"/>
    </row>
    <row r="148" spans="1:9" x14ac:dyDescent="0.25">
      <c r="A148" s="4">
        <f t="shared" si="2"/>
        <v>145</v>
      </c>
      <c r="B148" s="11" t="s">
        <v>699</v>
      </c>
      <c r="C148" s="64" t="s">
        <v>7</v>
      </c>
      <c r="D148" s="1">
        <v>648.875</v>
      </c>
      <c r="E148" s="1">
        <v>42</v>
      </c>
      <c r="F148" s="12" t="s">
        <v>858</v>
      </c>
      <c r="G148" s="65"/>
      <c r="H148" s="65"/>
      <c r="I148" s="24"/>
    </row>
    <row r="149" spans="1:9" x14ac:dyDescent="0.25">
      <c r="A149" s="4">
        <f t="shared" si="2"/>
        <v>146</v>
      </c>
      <c r="B149" s="11" t="s">
        <v>700</v>
      </c>
      <c r="C149" s="64" t="s">
        <v>7</v>
      </c>
      <c r="D149" s="1">
        <v>1402.5</v>
      </c>
      <c r="E149" s="1">
        <v>42</v>
      </c>
      <c r="F149" s="12" t="s">
        <v>858</v>
      </c>
      <c r="G149" s="65"/>
      <c r="H149" s="65"/>
      <c r="I149" s="24"/>
    </row>
    <row r="150" spans="1:9" x14ac:dyDescent="0.25">
      <c r="A150" s="4">
        <f t="shared" si="2"/>
        <v>147</v>
      </c>
      <c r="B150" s="11" t="s">
        <v>701</v>
      </c>
      <c r="C150" s="64" t="s">
        <v>7</v>
      </c>
      <c r="D150" s="1">
        <v>229.42500000000001</v>
      </c>
      <c r="E150" s="1">
        <v>0</v>
      </c>
      <c r="F150" s="12" t="s">
        <v>858</v>
      </c>
      <c r="G150" s="65"/>
      <c r="H150" s="65"/>
      <c r="I150" s="24"/>
    </row>
    <row r="151" spans="1:9" x14ac:dyDescent="0.25">
      <c r="A151" s="4">
        <f t="shared" si="2"/>
        <v>148</v>
      </c>
      <c r="B151" s="11" t="s">
        <v>702</v>
      </c>
      <c r="C151" s="64" t="s">
        <v>7</v>
      </c>
      <c r="D151" s="1">
        <v>39.9</v>
      </c>
      <c r="E151" s="1">
        <v>10.5</v>
      </c>
      <c r="F151" s="12" t="s">
        <v>858</v>
      </c>
      <c r="G151" s="65"/>
      <c r="H151" s="65"/>
      <c r="I151" s="24"/>
    </row>
    <row r="152" spans="1:9" x14ac:dyDescent="0.25">
      <c r="A152" s="4">
        <f t="shared" si="2"/>
        <v>149</v>
      </c>
      <c r="B152" s="11" t="s">
        <v>703</v>
      </c>
      <c r="C152" s="64" t="s">
        <v>7</v>
      </c>
      <c r="D152" s="1">
        <v>299.25</v>
      </c>
      <c r="E152" s="1">
        <v>73.5</v>
      </c>
      <c r="F152" s="12" t="s">
        <v>858</v>
      </c>
      <c r="G152" s="65"/>
      <c r="H152" s="65"/>
      <c r="I152" s="24"/>
    </row>
    <row r="153" spans="1:9" x14ac:dyDescent="0.25">
      <c r="A153" s="4">
        <f t="shared" si="2"/>
        <v>150</v>
      </c>
      <c r="B153" s="11" t="s">
        <v>704</v>
      </c>
      <c r="C153" s="64" t="s">
        <v>7</v>
      </c>
      <c r="D153" s="1">
        <v>648.375</v>
      </c>
      <c r="E153" s="1">
        <v>73.5</v>
      </c>
      <c r="F153" s="12" t="s">
        <v>858</v>
      </c>
      <c r="G153" s="65"/>
      <c r="H153" s="65"/>
      <c r="I153" s="24"/>
    </row>
    <row r="154" spans="1:9" x14ac:dyDescent="0.25">
      <c r="A154" s="4">
        <f t="shared" si="2"/>
        <v>151</v>
      </c>
      <c r="B154" s="11" t="s">
        <v>705</v>
      </c>
      <c r="C154" s="64" t="s">
        <v>7</v>
      </c>
      <c r="D154" s="1">
        <v>0</v>
      </c>
      <c r="E154" s="78">
        <v>31.5</v>
      </c>
      <c r="F154" s="12" t="s">
        <v>858</v>
      </c>
      <c r="G154" s="65"/>
      <c r="H154" s="65"/>
      <c r="I154" s="24"/>
    </row>
    <row r="155" spans="1:9" x14ac:dyDescent="0.25">
      <c r="A155" s="4">
        <f t="shared" si="2"/>
        <v>152</v>
      </c>
      <c r="B155" s="11" t="s">
        <v>706</v>
      </c>
      <c r="C155" s="64" t="s">
        <v>7</v>
      </c>
      <c r="D155" s="1">
        <v>64.837500000000006</v>
      </c>
      <c r="E155" s="78"/>
      <c r="F155" s="12" t="s">
        <v>858</v>
      </c>
      <c r="G155" s="65"/>
      <c r="H155" s="65"/>
      <c r="I155" s="24"/>
    </row>
    <row r="156" spans="1:9" x14ac:dyDescent="0.25">
      <c r="A156" s="4">
        <f t="shared" si="2"/>
        <v>153</v>
      </c>
      <c r="B156" s="11" t="s">
        <v>707</v>
      </c>
      <c r="C156" s="64" t="s">
        <v>7</v>
      </c>
      <c r="D156" s="1">
        <v>319.2</v>
      </c>
      <c r="E156" s="1">
        <v>84</v>
      </c>
      <c r="F156" s="12" t="s">
        <v>858</v>
      </c>
      <c r="G156" s="65"/>
      <c r="H156" s="65"/>
      <c r="I156" s="24"/>
    </row>
    <row r="157" spans="1:9" x14ac:dyDescent="0.25">
      <c r="A157" s="4">
        <f t="shared" si="2"/>
        <v>154</v>
      </c>
      <c r="B157" s="11" t="s">
        <v>170</v>
      </c>
      <c r="C157" s="64" t="s">
        <v>7</v>
      </c>
      <c r="D157" s="1">
        <v>648.375</v>
      </c>
      <c r="E157" s="1">
        <v>52.5</v>
      </c>
      <c r="F157" s="12" t="s">
        <v>858</v>
      </c>
      <c r="G157" s="65"/>
      <c r="H157" s="65"/>
      <c r="I157" s="24"/>
    </row>
    <row r="158" spans="1:9" x14ac:dyDescent="0.25">
      <c r="A158" s="4">
        <f t="shared" si="2"/>
        <v>155</v>
      </c>
      <c r="B158" s="11" t="s">
        <v>708</v>
      </c>
      <c r="C158" s="64" t="s">
        <v>11</v>
      </c>
      <c r="D158" s="1">
        <v>324.1875</v>
      </c>
      <c r="E158" s="1">
        <v>52.5</v>
      </c>
      <c r="F158" s="12" t="s">
        <v>858</v>
      </c>
      <c r="G158" s="65"/>
      <c r="H158" s="65"/>
      <c r="I158" s="24"/>
    </row>
    <row r="159" spans="1:9" s="10" customFormat="1" ht="15" x14ac:dyDescent="0.25">
      <c r="A159" s="4">
        <f t="shared" si="2"/>
        <v>156</v>
      </c>
      <c r="B159" s="11" t="s">
        <v>44</v>
      </c>
      <c r="C159" s="64" t="s">
        <v>7</v>
      </c>
      <c r="D159" s="1">
        <v>84</v>
      </c>
      <c r="E159" s="1">
        <v>21</v>
      </c>
      <c r="F159" s="12" t="s">
        <v>858</v>
      </c>
      <c r="G159" s="25"/>
      <c r="H159" s="25"/>
      <c r="I159" s="26"/>
    </row>
    <row r="160" spans="1:9" s="10" customFormat="1" ht="15" x14ac:dyDescent="0.25">
      <c r="A160" s="4">
        <f t="shared" si="2"/>
        <v>157</v>
      </c>
      <c r="B160" s="11" t="s">
        <v>13</v>
      </c>
      <c r="C160" s="64" t="s">
        <v>7</v>
      </c>
      <c r="D160" s="1">
        <v>119.7</v>
      </c>
      <c r="E160" s="1">
        <v>52.5</v>
      </c>
      <c r="F160" s="12" t="s">
        <v>858</v>
      </c>
      <c r="G160" s="84"/>
      <c r="H160" s="84"/>
      <c r="I160" s="27"/>
    </row>
    <row r="161" spans="1:9" x14ac:dyDescent="0.25">
      <c r="A161" s="4">
        <f t="shared" si="2"/>
        <v>158</v>
      </c>
      <c r="B161" s="11" t="s">
        <v>60</v>
      </c>
      <c r="C161" s="64" t="s">
        <v>7</v>
      </c>
      <c r="D161" s="1">
        <v>64.837500000000006</v>
      </c>
      <c r="E161" s="1">
        <v>15.75</v>
      </c>
      <c r="F161" s="12" t="s">
        <v>858</v>
      </c>
      <c r="G161" s="23"/>
      <c r="H161" s="24"/>
      <c r="I161" s="23"/>
    </row>
    <row r="162" spans="1:9" x14ac:dyDescent="0.25">
      <c r="A162" s="4">
        <f t="shared" si="2"/>
        <v>159</v>
      </c>
      <c r="B162" s="11" t="s">
        <v>709</v>
      </c>
      <c r="C162" s="64" t="s">
        <v>11</v>
      </c>
      <c r="D162" s="1">
        <v>64.837500000000006</v>
      </c>
      <c r="E162" s="1">
        <v>15.75</v>
      </c>
      <c r="F162" s="12" t="s">
        <v>858</v>
      </c>
      <c r="G162" s="23"/>
      <c r="H162" s="24"/>
      <c r="I162" s="23"/>
    </row>
    <row r="163" spans="1:9" x14ac:dyDescent="0.25">
      <c r="A163" s="4">
        <f t="shared" si="2"/>
        <v>160</v>
      </c>
      <c r="B163" s="11" t="s">
        <v>15</v>
      </c>
      <c r="C163" s="64" t="s">
        <v>11</v>
      </c>
      <c r="D163" s="1">
        <v>51.87</v>
      </c>
      <c r="E163" s="1">
        <v>20.475000000000001</v>
      </c>
      <c r="F163" s="12" t="s">
        <v>858</v>
      </c>
      <c r="G163" s="23"/>
      <c r="H163" s="24"/>
      <c r="I163" s="23"/>
    </row>
    <row r="164" spans="1:9" x14ac:dyDescent="0.25">
      <c r="A164" s="4">
        <f t="shared" si="2"/>
        <v>161</v>
      </c>
      <c r="B164" s="11" t="s">
        <v>710</v>
      </c>
      <c r="C164" s="64" t="s">
        <v>7</v>
      </c>
      <c r="D164" s="1">
        <v>249.375</v>
      </c>
      <c r="E164" s="1">
        <v>31.5</v>
      </c>
      <c r="F164" s="12" t="s">
        <v>858</v>
      </c>
      <c r="G164" s="23"/>
      <c r="H164" s="24"/>
      <c r="I164" s="23"/>
    </row>
    <row r="165" spans="1:9" x14ac:dyDescent="0.25">
      <c r="A165" s="4">
        <f t="shared" si="2"/>
        <v>162</v>
      </c>
      <c r="B165" s="11" t="s">
        <v>711</v>
      </c>
      <c r="C165" s="64" t="s">
        <v>7</v>
      </c>
      <c r="D165" s="1">
        <v>249.375</v>
      </c>
      <c r="E165" s="1">
        <v>31.5</v>
      </c>
      <c r="F165" s="12" t="s">
        <v>858</v>
      </c>
      <c r="G165" s="23"/>
      <c r="H165" s="24"/>
      <c r="I165" s="23"/>
    </row>
    <row r="166" spans="1:9" x14ac:dyDescent="0.25">
      <c r="A166" s="4">
        <f t="shared" si="2"/>
        <v>163</v>
      </c>
      <c r="B166" s="11" t="s">
        <v>712</v>
      </c>
      <c r="C166" s="64" t="s">
        <v>7</v>
      </c>
      <c r="D166" s="1">
        <v>259.35000000000002</v>
      </c>
      <c r="E166" s="1">
        <v>68.25</v>
      </c>
      <c r="F166" s="12" t="s">
        <v>858</v>
      </c>
      <c r="G166" s="23"/>
      <c r="H166" s="24"/>
      <c r="I166" s="23"/>
    </row>
    <row r="167" spans="1:9" x14ac:dyDescent="0.25">
      <c r="A167" s="4">
        <f t="shared" si="2"/>
        <v>164</v>
      </c>
      <c r="B167" s="11" t="s">
        <v>53</v>
      </c>
      <c r="C167" s="64" t="s">
        <v>7</v>
      </c>
      <c r="D167" s="1">
        <v>24.9375</v>
      </c>
      <c r="E167" s="1">
        <v>7.35</v>
      </c>
      <c r="F167" s="12" t="s">
        <v>5</v>
      </c>
      <c r="G167" s="23"/>
      <c r="H167" s="24"/>
      <c r="I167" s="23"/>
    </row>
    <row r="168" spans="1:9" x14ac:dyDescent="0.25">
      <c r="A168" s="4">
        <f t="shared" si="2"/>
        <v>165</v>
      </c>
      <c r="B168" s="11" t="s">
        <v>713</v>
      </c>
      <c r="C168" s="64" t="s">
        <v>7</v>
      </c>
      <c r="D168" s="1">
        <v>2.9924999999999997</v>
      </c>
      <c r="E168" s="1">
        <v>2.1</v>
      </c>
      <c r="F168" s="12" t="s">
        <v>5</v>
      </c>
      <c r="G168" s="23"/>
      <c r="H168" s="24"/>
      <c r="I168" s="23"/>
    </row>
    <row r="169" spans="1:9" x14ac:dyDescent="0.25">
      <c r="A169" s="4">
        <f t="shared" si="2"/>
        <v>166</v>
      </c>
      <c r="B169" s="11" t="s">
        <v>714</v>
      </c>
      <c r="C169" s="64" t="s">
        <v>7</v>
      </c>
      <c r="D169" s="1">
        <v>14.9625</v>
      </c>
      <c r="E169" s="1">
        <v>7.35</v>
      </c>
      <c r="F169" s="12" t="s">
        <v>5</v>
      </c>
      <c r="G169" s="23"/>
      <c r="H169" s="24"/>
      <c r="I169" s="23"/>
    </row>
    <row r="170" spans="1:9" x14ac:dyDescent="0.25">
      <c r="A170" s="4">
        <f t="shared" si="2"/>
        <v>167</v>
      </c>
      <c r="B170" s="11" t="s">
        <v>54</v>
      </c>
      <c r="C170" s="64" t="s">
        <v>7</v>
      </c>
      <c r="D170" s="1">
        <v>2.9924999999999997</v>
      </c>
      <c r="E170" s="1">
        <v>2.1</v>
      </c>
      <c r="F170" s="12" t="s">
        <v>5</v>
      </c>
      <c r="G170" s="23"/>
      <c r="H170" s="24"/>
      <c r="I170" s="23"/>
    </row>
    <row r="171" spans="1:9" x14ac:dyDescent="0.25">
      <c r="A171" s="4">
        <f t="shared" si="2"/>
        <v>168</v>
      </c>
      <c r="B171" s="11" t="s">
        <v>180</v>
      </c>
      <c r="C171" s="64" t="s">
        <v>7</v>
      </c>
      <c r="D171" s="1">
        <v>49.875</v>
      </c>
      <c r="E171" s="1">
        <v>20.475000000000001</v>
      </c>
      <c r="F171" s="12" t="s">
        <v>858</v>
      </c>
      <c r="G171" s="23"/>
      <c r="H171" s="24"/>
      <c r="I171" s="23"/>
    </row>
    <row r="172" spans="1:9" x14ac:dyDescent="0.25">
      <c r="A172" s="4">
        <f t="shared" si="2"/>
        <v>169</v>
      </c>
      <c r="B172" s="11" t="s">
        <v>20</v>
      </c>
      <c r="C172" s="64" t="s">
        <v>7</v>
      </c>
      <c r="D172" s="1">
        <v>698.25</v>
      </c>
      <c r="E172" s="1">
        <v>84</v>
      </c>
      <c r="F172" s="12" t="s">
        <v>858</v>
      </c>
      <c r="G172" s="23"/>
      <c r="H172" s="24"/>
      <c r="I172" s="23"/>
    </row>
    <row r="173" spans="1:9" x14ac:dyDescent="0.25">
      <c r="A173" s="4">
        <f t="shared" si="2"/>
        <v>170</v>
      </c>
      <c r="B173" s="11" t="s">
        <v>715</v>
      </c>
      <c r="C173" s="64" t="s">
        <v>7</v>
      </c>
      <c r="D173" s="1">
        <v>99.75</v>
      </c>
      <c r="E173" s="1">
        <v>26.25</v>
      </c>
      <c r="F173" s="12" t="s">
        <v>858</v>
      </c>
      <c r="G173" s="23"/>
      <c r="H173" s="24"/>
      <c r="I173" s="23"/>
    </row>
    <row r="174" spans="1:9" x14ac:dyDescent="0.25">
      <c r="A174" s="4">
        <f t="shared" si="2"/>
        <v>171</v>
      </c>
      <c r="B174" s="11" t="s">
        <v>716</v>
      </c>
      <c r="C174" s="64" t="s">
        <v>7</v>
      </c>
      <c r="D174" s="1">
        <v>194.51249999999999</v>
      </c>
      <c r="E174" s="1">
        <v>40.950000000000003</v>
      </c>
      <c r="F174" s="12" t="s">
        <v>858</v>
      </c>
      <c r="G174" s="23"/>
      <c r="H174" s="24"/>
      <c r="I174" s="23"/>
    </row>
    <row r="175" spans="1:9" x14ac:dyDescent="0.25">
      <c r="A175" s="4">
        <f t="shared" si="2"/>
        <v>172</v>
      </c>
      <c r="B175" s="11" t="s">
        <v>717</v>
      </c>
      <c r="C175" s="64" t="s">
        <v>7</v>
      </c>
      <c r="D175" s="1">
        <v>155.60999999999999</v>
      </c>
      <c r="E175" s="1">
        <v>27.3</v>
      </c>
      <c r="F175" s="12" t="s">
        <v>858</v>
      </c>
      <c r="G175" s="23"/>
      <c r="H175" s="24"/>
      <c r="I175" s="23"/>
    </row>
    <row r="176" spans="1:9" x14ac:dyDescent="0.25">
      <c r="A176" s="4">
        <f t="shared" si="2"/>
        <v>173</v>
      </c>
      <c r="B176" s="11" t="s">
        <v>718</v>
      </c>
      <c r="C176" s="64" t="s">
        <v>7</v>
      </c>
      <c r="D176" s="1">
        <v>90.772500000000008</v>
      </c>
      <c r="E176" s="1">
        <v>20.475000000000001</v>
      </c>
      <c r="F176" s="12" t="s">
        <v>858</v>
      </c>
      <c r="G176" s="23"/>
      <c r="H176" s="24"/>
      <c r="I176" s="23"/>
    </row>
    <row r="177" spans="1:9" x14ac:dyDescent="0.25">
      <c r="A177" s="4">
        <f t="shared" si="2"/>
        <v>174</v>
      </c>
      <c r="B177" s="11" t="s">
        <v>719</v>
      </c>
      <c r="C177" s="64" t="s">
        <v>7</v>
      </c>
      <c r="D177" s="1">
        <v>97.754999999999995</v>
      </c>
      <c r="E177" s="1">
        <v>54.6</v>
      </c>
      <c r="F177" s="12" t="s">
        <v>858</v>
      </c>
      <c r="G177" s="23"/>
      <c r="H177" s="24"/>
      <c r="I177" s="23"/>
    </row>
    <row r="178" spans="1:9" x14ac:dyDescent="0.25">
      <c r="A178" s="4">
        <f t="shared" si="2"/>
        <v>175</v>
      </c>
      <c r="B178" s="11" t="s">
        <v>720</v>
      </c>
      <c r="C178" s="64" t="s">
        <v>7</v>
      </c>
      <c r="D178" s="1">
        <v>129.67500000000001</v>
      </c>
      <c r="E178" s="1">
        <v>68.25</v>
      </c>
      <c r="F178" s="12" t="s">
        <v>858</v>
      </c>
      <c r="G178" s="23"/>
      <c r="H178" s="24"/>
      <c r="I178" s="23"/>
    </row>
    <row r="179" spans="1:9" x14ac:dyDescent="0.25">
      <c r="A179" s="4">
        <f t="shared" si="2"/>
        <v>176</v>
      </c>
      <c r="B179" s="11" t="s">
        <v>721</v>
      </c>
      <c r="C179" s="64" t="s">
        <v>7</v>
      </c>
      <c r="D179" s="1">
        <v>114.71250000000001</v>
      </c>
      <c r="E179" s="1">
        <v>68.25</v>
      </c>
      <c r="F179" s="12" t="s">
        <v>858</v>
      </c>
      <c r="G179" s="23"/>
      <c r="H179" s="24"/>
      <c r="I179" s="23"/>
    </row>
    <row r="180" spans="1:9" x14ac:dyDescent="0.25">
      <c r="A180" s="4">
        <f t="shared" si="2"/>
        <v>177</v>
      </c>
      <c r="B180" s="11" t="s">
        <v>722</v>
      </c>
      <c r="C180" s="64" t="s">
        <v>7</v>
      </c>
      <c r="D180" s="1">
        <v>45.884999999999998</v>
      </c>
      <c r="E180" s="1">
        <v>13.65</v>
      </c>
      <c r="F180" s="12" t="s">
        <v>858</v>
      </c>
      <c r="G180" s="23"/>
      <c r="H180" s="24"/>
      <c r="I180" s="23"/>
    </row>
    <row r="181" spans="1:9" x14ac:dyDescent="0.25">
      <c r="A181" s="4">
        <f t="shared" si="2"/>
        <v>178</v>
      </c>
      <c r="B181" s="11" t="s">
        <v>723</v>
      </c>
      <c r="C181" s="64" t="s">
        <v>7</v>
      </c>
      <c r="D181" s="1">
        <v>239.4</v>
      </c>
      <c r="E181" s="1">
        <v>34.125</v>
      </c>
      <c r="F181" s="12" t="s">
        <v>858</v>
      </c>
      <c r="G181" s="23"/>
      <c r="H181" s="24"/>
      <c r="I181" s="23"/>
    </row>
    <row r="182" spans="1:9" x14ac:dyDescent="0.25">
      <c r="A182" s="4">
        <f t="shared" si="2"/>
        <v>179</v>
      </c>
      <c r="B182" s="11" t="s">
        <v>724</v>
      </c>
      <c r="C182" s="64" t="s">
        <v>7</v>
      </c>
      <c r="D182" s="1">
        <v>103.74</v>
      </c>
      <c r="E182" s="1">
        <v>136.5</v>
      </c>
      <c r="F182" s="12" t="s">
        <v>858</v>
      </c>
      <c r="G182" s="23"/>
      <c r="H182" s="24"/>
      <c r="I182" s="23"/>
    </row>
    <row r="183" spans="1:9" x14ac:dyDescent="0.25">
      <c r="A183" s="4">
        <f t="shared" si="2"/>
        <v>180</v>
      </c>
      <c r="B183" s="11" t="s">
        <v>725</v>
      </c>
      <c r="C183" s="64" t="s">
        <v>7</v>
      </c>
      <c r="D183" s="1">
        <v>518.70000000000005</v>
      </c>
      <c r="E183" s="1">
        <v>136.5</v>
      </c>
      <c r="F183" s="12" t="s">
        <v>858</v>
      </c>
      <c r="G183" s="23"/>
      <c r="H183" s="24"/>
      <c r="I183" s="23"/>
    </row>
    <row r="184" spans="1:9" x14ac:dyDescent="0.25">
      <c r="A184" s="4">
        <f t="shared" si="2"/>
        <v>181</v>
      </c>
      <c r="B184" s="11" t="s">
        <v>726</v>
      </c>
      <c r="C184" s="64" t="s">
        <v>7</v>
      </c>
      <c r="D184" s="1">
        <v>259.35000000000002</v>
      </c>
      <c r="E184" s="1">
        <v>136.5</v>
      </c>
      <c r="F184" s="12" t="s">
        <v>858</v>
      </c>
      <c r="G184" s="23"/>
      <c r="H184" s="24"/>
      <c r="I184" s="23"/>
    </row>
    <row r="185" spans="1:9" x14ac:dyDescent="0.25">
      <c r="A185" s="4">
        <f t="shared" si="2"/>
        <v>182</v>
      </c>
      <c r="B185" s="11" t="s">
        <v>727</v>
      </c>
      <c r="C185" s="64" t="s">
        <v>7</v>
      </c>
      <c r="D185" s="1">
        <v>207.48</v>
      </c>
      <c r="E185" s="1">
        <v>136.5</v>
      </c>
      <c r="F185" s="12" t="s">
        <v>858</v>
      </c>
      <c r="G185" s="23"/>
      <c r="H185" s="24"/>
      <c r="I185" s="23"/>
    </row>
    <row r="186" spans="1:9" x14ac:dyDescent="0.25">
      <c r="A186" s="4">
        <f t="shared" si="2"/>
        <v>183</v>
      </c>
      <c r="B186" s="11" t="s">
        <v>728</v>
      </c>
      <c r="C186" s="64" t="s">
        <v>7</v>
      </c>
      <c r="D186" s="1">
        <v>79.8</v>
      </c>
      <c r="E186" s="1">
        <v>95.55</v>
      </c>
      <c r="F186" s="12" t="s">
        <v>858</v>
      </c>
      <c r="G186" s="23"/>
      <c r="H186" s="24"/>
      <c r="I186" s="23"/>
    </row>
    <row r="187" spans="1:9" x14ac:dyDescent="0.25">
      <c r="A187" s="4">
        <f t="shared" si="2"/>
        <v>184</v>
      </c>
      <c r="B187" s="11" t="s">
        <v>729</v>
      </c>
      <c r="C187" s="64" t="s">
        <v>7</v>
      </c>
      <c r="D187" s="1">
        <v>38.902499999999996</v>
      </c>
      <c r="E187" s="1">
        <v>20.475000000000001</v>
      </c>
      <c r="F187" s="12" t="s">
        <v>858</v>
      </c>
      <c r="G187" s="23"/>
      <c r="H187" s="24"/>
      <c r="I187" s="23"/>
    </row>
    <row r="188" spans="1:9" x14ac:dyDescent="0.25">
      <c r="A188" s="4">
        <f t="shared" si="2"/>
        <v>185</v>
      </c>
      <c r="B188" s="11" t="s">
        <v>730</v>
      </c>
      <c r="C188" s="64" t="s">
        <v>7</v>
      </c>
      <c r="D188" s="1">
        <v>0</v>
      </c>
      <c r="E188" s="1">
        <v>1365</v>
      </c>
      <c r="F188" s="12" t="s">
        <v>858</v>
      </c>
      <c r="G188" s="23"/>
      <c r="H188" s="24"/>
      <c r="I188" s="23"/>
    </row>
    <row r="189" spans="1:9" x14ac:dyDescent="0.25">
      <c r="A189" s="4">
        <f t="shared" si="2"/>
        <v>186</v>
      </c>
      <c r="B189" s="11" t="s">
        <v>731</v>
      </c>
      <c r="C189" s="64" t="s">
        <v>7</v>
      </c>
      <c r="D189" s="1">
        <v>2593.5</v>
      </c>
      <c r="E189" s="1">
        <v>84</v>
      </c>
      <c r="F189" s="12" t="s">
        <v>858</v>
      </c>
      <c r="G189" s="23"/>
      <c r="H189" s="24"/>
      <c r="I189" s="23"/>
    </row>
    <row r="190" spans="1:9" x14ac:dyDescent="0.25">
      <c r="A190" s="4">
        <f t="shared" si="2"/>
        <v>187</v>
      </c>
      <c r="B190" s="11" t="s">
        <v>17</v>
      </c>
      <c r="C190" s="64" t="s">
        <v>7</v>
      </c>
      <c r="D190" s="1">
        <v>1.2967499999999998</v>
      </c>
      <c r="E190" s="1">
        <v>0</v>
      </c>
      <c r="F190" s="12" t="s">
        <v>5</v>
      </c>
      <c r="G190" s="23"/>
      <c r="H190" s="24"/>
      <c r="I190" s="23"/>
    </row>
    <row r="191" spans="1:9" x14ac:dyDescent="0.25">
      <c r="A191" s="4">
        <f t="shared" si="2"/>
        <v>188</v>
      </c>
      <c r="B191" s="11" t="s">
        <v>732</v>
      </c>
      <c r="C191" s="64" t="s">
        <v>7</v>
      </c>
      <c r="D191" s="1">
        <v>598.5</v>
      </c>
      <c r="E191" s="1">
        <v>115.5</v>
      </c>
      <c r="F191" s="12" t="s">
        <v>858</v>
      </c>
      <c r="G191" s="23"/>
      <c r="H191" s="24"/>
      <c r="I191" s="23"/>
    </row>
    <row r="192" spans="1:9" x14ac:dyDescent="0.25">
      <c r="A192" s="4">
        <f t="shared" si="2"/>
        <v>189</v>
      </c>
      <c r="B192" s="11" t="s">
        <v>733</v>
      </c>
      <c r="C192" s="64" t="s">
        <v>7</v>
      </c>
      <c r="D192" s="1">
        <v>389.02499999999998</v>
      </c>
      <c r="E192" s="1">
        <v>0</v>
      </c>
      <c r="F192" s="12" t="s">
        <v>858</v>
      </c>
      <c r="G192" s="23"/>
      <c r="H192" s="24"/>
      <c r="I192" s="23"/>
    </row>
    <row r="193" spans="1:9" x14ac:dyDescent="0.25">
      <c r="A193" s="4">
        <f t="shared" si="2"/>
        <v>190</v>
      </c>
      <c r="B193" s="11" t="s">
        <v>734</v>
      </c>
      <c r="C193" s="64" t="s">
        <v>7</v>
      </c>
      <c r="D193" s="1">
        <v>0</v>
      </c>
      <c r="E193" s="1">
        <v>204.75</v>
      </c>
      <c r="F193" s="12" t="s">
        <v>5</v>
      </c>
      <c r="G193" s="23"/>
      <c r="H193" s="24"/>
      <c r="I193" s="23"/>
    </row>
    <row r="194" spans="1:9" x14ac:dyDescent="0.25">
      <c r="A194" s="4">
        <f t="shared" si="2"/>
        <v>191</v>
      </c>
      <c r="B194" s="11" t="s">
        <v>735</v>
      </c>
      <c r="C194" s="64" t="s">
        <v>7</v>
      </c>
      <c r="D194" s="1">
        <v>39.9</v>
      </c>
      <c r="E194" s="1">
        <v>0</v>
      </c>
      <c r="F194" s="12" t="s">
        <v>858</v>
      </c>
      <c r="G194" s="23"/>
      <c r="H194" s="24"/>
      <c r="I194" s="23"/>
    </row>
    <row r="195" spans="1:9" x14ac:dyDescent="0.25">
      <c r="A195" s="4">
        <f t="shared" si="2"/>
        <v>192</v>
      </c>
      <c r="B195" s="11" t="s">
        <v>736</v>
      </c>
      <c r="C195" s="64" t="s">
        <v>7</v>
      </c>
      <c r="D195" s="1">
        <v>1312.5</v>
      </c>
      <c r="E195" s="1">
        <v>84</v>
      </c>
      <c r="F195" s="12" t="s">
        <v>858</v>
      </c>
      <c r="G195" s="23"/>
      <c r="H195" s="24"/>
      <c r="I195" s="23"/>
    </row>
    <row r="196" spans="1:9" x14ac:dyDescent="0.25">
      <c r="A196" s="4">
        <f t="shared" si="2"/>
        <v>193</v>
      </c>
      <c r="B196" s="11" t="s">
        <v>737</v>
      </c>
      <c r="C196" s="64" t="s">
        <v>7</v>
      </c>
      <c r="D196" s="1">
        <v>648.375</v>
      </c>
      <c r="E196" s="1">
        <v>84</v>
      </c>
      <c r="F196" s="12" t="s">
        <v>858</v>
      </c>
      <c r="G196" s="23"/>
      <c r="H196" s="24"/>
      <c r="I196" s="23"/>
    </row>
    <row r="197" spans="1:9" x14ac:dyDescent="0.25">
      <c r="A197" s="4">
        <f t="shared" si="2"/>
        <v>194</v>
      </c>
      <c r="B197" s="11" t="s">
        <v>738</v>
      </c>
      <c r="C197" s="64" t="s">
        <v>7</v>
      </c>
      <c r="D197" s="1">
        <v>0</v>
      </c>
      <c r="E197" s="1">
        <v>367.5</v>
      </c>
      <c r="F197" s="12" t="s">
        <v>858</v>
      </c>
      <c r="G197" s="23"/>
      <c r="H197" s="24"/>
      <c r="I197" s="23"/>
    </row>
    <row r="198" spans="1:9" x14ac:dyDescent="0.25">
      <c r="A198" s="4">
        <f t="shared" ref="A198:A261" si="3">A197+1</f>
        <v>195</v>
      </c>
      <c r="B198" s="11" t="s">
        <v>739</v>
      </c>
      <c r="C198" s="64" t="s">
        <v>7</v>
      </c>
      <c r="D198" s="1">
        <v>116.7075</v>
      </c>
      <c r="E198" s="1">
        <v>20.475000000000001</v>
      </c>
      <c r="F198" s="12" t="s">
        <v>858</v>
      </c>
      <c r="G198" s="23"/>
      <c r="H198" s="24"/>
      <c r="I198" s="23"/>
    </row>
    <row r="199" spans="1:9" x14ac:dyDescent="0.25">
      <c r="A199" s="4">
        <f t="shared" si="3"/>
        <v>196</v>
      </c>
      <c r="B199" s="11" t="s">
        <v>740</v>
      </c>
      <c r="C199" s="64" t="s">
        <v>7</v>
      </c>
      <c r="D199" s="1">
        <v>0</v>
      </c>
      <c r="E199" s="1">
        <v>95.55</v>
      </c>
      <c r="F199" s="12" t="s">
        <v>858</v>
      </c>
      <c r="G199" s="23"/>
      <c r="H199" s="24"/>
      <c r="I199" s="23"/>
    </row>
    <row r="200" spans="1:9" x14ac:dyDescent="0.25">
      <c r="A200" s="4">
        <f t="shared" si="3"/>
        <v>197</v>
      </c>
      <c r="B200" s="11" t="s">
        <v>741</v>
      </c>
      <c r="C200" s="64" t="s">
        <v>7</v>
      </c>
      <c r="D200" s="1">
        <v>0</v>
      </c>
      <c r="E200" s="1">
        <v>21</v>
      </c>
      <c r="F200" s="12" t="s">
        <v>5</v>
      </c>
      <c r="G200" s="23"/>
      <c r="H200" s="24"/>
      <c r="I200" s="23"/>
    </row>
    <row r="201" spans="1:9" x14ac:dyDescent="0.25">
      <c r="A201" s="4">
        <f t="shared" si="3"/>
        <v>198</v>
      </c>
      <c r="B201" s="11" t="s">
        <v>14</v>
      </c>
      <c r="C201" s="64" t="s">
        <v>7</v>
      </c>
      <c r="D201" s="1">
        <v>129.67500000000001</v>
      </c>
      <c r="E201" s="1">
        <v>36.75</v>
      </c>
      <c r="F201" s="12" t="s">
        <v>858</v>
      </c>
      <c r="G201" s="23"/>
      <c r="H201" s="24"/>
      <c r="I201" s="23"/>
    </row>
    <row r="202" spans="1:9" x14ac:dyDescent="0.25">
      <c r="A202" s="4">
        <f t="shared" si="3"/>
        <v>199</v>
      </c>
      <c r="B202" s="11" t="s">
        <v>742</v>
      </c>
      <c r="C202" s="64" t="s">
        <v>7</v>
      </c>
      <c r="D202" s="1">
        <v>94.762500000000003</v>
      </c>
      <c r="E202" s="1">
        <v>36.75</v>
      </c>
      <c r="F202" s="12" t="s">
        <v>858</v>
      </c>
      <c r="G202" s="23"/>
      <c r="H202" s="24"/>
      <c r="I202" s="23"/>
    </row>
    <row r="203" spans="1:9" x14ac:dyDescent="0.25">
      <c r="A203" s="4">
        <f t="shared" si="3"/>
        <v>200</v>
      </c>
      <c r="B203" s="11" t="s">
        <v>743</v>
      </c>
      <c r="C203" s="64" t="s">
        <v>7</v>
      </c>
      <c r="D203" s="1">
        <v>94.762500000000003</v>
      </c>
      <c r="E203" s="1">
        <v>36.75</v>
      </c>
      <c r="F203" s="12" t="s">
        <v>858</v>
      </c>
      <c r="G203" s="23"/>
      <c r="H203" s="24"/>
      <c r="I203" s="23"/>
    </row>
    <row r="204" spans="1:9" x14ac:dyDescent="0.25">
      <c r="A204" s="4">
        <f t="shared" si="3"/>
        <v>201</v>
      </c>
      <c r="B204" s="11" t="s">
        <v>744</v>
      </c>
      <c r="C204" s="64" t="s">
        <v>7</v>
      </c>
      <c r="D204" s="1">
        <v>94.762500000000003</v>
      </c>
      <c r="E204" s="1">
        <v>36.75</v>
      </c>
      <c r="F204" s="12" t="s">
        <v>858</v>
      </c>
      <c r="G204" s="23"/>
      <c r="H204" s="24"/>
      <c r="I204" s="23"/>
    </row>
    <row r="205" spans="1:9" x14ac:dyDescent="0.25">
      <c r="A205" s="4">
        <f t="shared" si="3"/>
        <v>202</v>
      </c>
      <c r="B205" s="11" t="s">
        <v>745</v>
      </c>
      <c r="C205" s="64" t="s">
        <v>7</v>
      </c>
      <c r="D205" s="1">
        <v>94.762500000000003</v>
      </c>
      <c r="E205" s="1">
        <v>36.75</v>
      </c>
      <c r="F205" s="12" t="s">
        <v>858</v>
      </c>
      <c r="G205" s="23"/>
      <c r="H205" s="24"/>
      <c r="I205" s="23"/>
    </row>
    <row r="206" spans="1:9" x14ac:dyDescent="0.25">
      <c r="A206" s="4">
        <f t="shared" si="3"/>
        <v>203</v>
      </c>
      <c r="B206" s="11" t="s">
        <v>746</v>
      </c>
      <c r="C206" s="64" t="s">
        <v>7</v>
      </c>
      <c r="D206" s="1">
        <v>129.67500000000001</v>
      </c>
      <c r="E206" s="1">
        <v>36.75</v>
      </c>
      <c r="F206" s="12" t="s">
        <v>858</v>
      </c>
      <c r="G206" s="23"/>
      <c r="H206" s="24"/>
      <c r="I206" s="23"/>
    </row>
    <row r="207" spans="1:9" x14ac:dyDescent="0.25">
      <c r="A207" s="4">
        <f t="shared" si="3"/>
        <v>204</v>
      </c>
      <c r="B207" s="11" t="s">
        <v>747</v>
      </c>
      <c r="C207" s="64" t="s">
        <v>11</v>
      </c>
      <c r="D207" s="1">
        <v>79.8</v>
      </c>
      <c r="E207" s="1">
        <v>0</v>
      </c>
      <c r="F207" s="12" t="s">
        <v>5</v>
      </c>
      <c r="G207" s="23"/>
      <c r="H207" s="24"/>
      <c r="I207" s="23"/>
    </row>
    <row r="208" spans="1:9" x14ac:dyDescent="0.25">
      <c r="A208" s="4">
        <f t="shared" si="3"/>
        <v>205</v>
      </c>
      <c r="B208" s="11" t="s">
        <v>748</v>
      </c>
      <c r="C208" s="64" t="s">
        <v>7</v>
      </c>
      <c r="D208" s="1">
        <v>304.73624999999998</v>
      </c>
      <c r="E208" s="1">
        <v>10.5</v>
      </c>
      <c r="F208" s="12" t="s">
        <v>858</v>
      </c>
      <c r="G208" s="23"/>
      <c r="H208" s="24"/>
      <c r="I208" s="23"/>
    </row>
    <row r="209" spans="1:9" x14ac:dyDescent="0.25">
      <c r="A209" s="4">
        <f t="shared" si="3"/>
        <v>206</v>
      </c>
      <c r="B209" s="11" t="s">
        <v>749</v>
      </c>
      <c r="C209" s="64" t="s">
        <v>7</v>
      </c>
      <c r="D209" s="1">
        <v>90.772500000000008</v>
      </c>
      <c r="E209" s="1">
        <v>10.5</v>
      </c>
      <c r="F209" s="12" t="s">
        <v>858</v>
      </c>
      <c r="G209" s="23"/>
      <c r="H209" s="24"/>
      <c r="I209" s="23"/>
    </row>
    <row r="210" spans="1:9" x14ac:dyDescent="0.25">
      <c r="A210" s="4">
        <f t="shared" si="3"/>
        <v>207</v>
      </c>
      <c r="B210" s="11" t="s">
        <v>750</v>
      </c>
      <c r="C210" s="64" t="s">
        <v>11</v>
      </c>
      <c r="D210" s="1">
        <v>64.837500000000006</v>
      </c>
      <c r="E210" s="1">
        <v>0</v>
      </c>
      <c r="F210" s="12" t="s">
        <v>858</v>
      </c>
      <c r="G210" s="23"/>
      <c r="H210" s="24"/>
      <c r="I210" s="23"/>
    </row>
    <row r="211" spans="1:9" x14ac:dyDescent="0.25">
      <c r="A211" s="4">
        <f t="shared" si="3"/>
        <v>208</v>
      </c>
      <c r="B211" s="11" t="s">
        <v>751</v>
      </c>
      <c r="C211" s="64" t="s">
        <v>7</v>
      </c>
      <c r="D211" s="1">
        <v>64.837500000000006</v>
      </c>
      <c r="E211" s="1">
        <v>27.3</v>
      </c>
      <c r="F211" s="12" t="s">
        <v>858</v>
      </c>
      <c r="G211" s="23"/>
      <c r="H211" s="24"/>
      <c r="I211" s="23"/>
    </row>
    <row r="212" spans="1:9" x14ac:dyDescent="0.25">
      <c r="A212" s="4">
        <f t="shared" si="3"/>
        <v>209</v>
      </c>
      <c r="B212" s="11" t="s">
        <v>752</v>
      </c>
      <c r="C212" s="64" t="s">
        <v>7</v>
      </c>
      <c r="D212" s="1">
        <v>64.837500000000006</v>
      </c>
      <c r="E212" s="1">
        <v>27.3</v>
      </c>
      <c r="F212" s="12" t="s">
        <v>858</v>
      </c>
      <c r="G212" s="23"/>
      <c r="H212" s="24"/>
      <c r="I212" s="23"/>
    </row>
    <row r="213" spans="1:9" x14ac:dyDescent="0.25">
      <c r="A213" s="4">
        <f t="shared" si="3"/>
        <v>210</v>
      </c>
      <c r="B213" s="11" t="s">
        <v>753</v>
      </c>
      <c r="C213" s="64" t="s">
        <v>7</v>
      </c>
      <c r="D213" s="1">
        <v>38.902499999999996</v>
      </c>
      <c r="E213" s="1">
        <v>0</v>
      </c>
      <c r="F213" s="12" t="s">
        <v>858</v>
      </c>
      <c r="G213" s="23"/>
      <c r="H213" s="24"/>
      <c r="I213" s="23"/>
    </row>
    <row r="214" spans="1:9" x14ac:dyDescent="0.25">
      <c r="A214" s="4">
        <f t="shared" si="3"/>
        <v>211</v>
      </c>
      <c r="B214" s="11" t="s">
        <v>754</v>
      </c>
      <c r="C214" s="64" t="s">
        <v>7</v>
      </c>
      <c r="D214" s="1">
        <v>38.902499999999996</v>
      </c>
      <c r="E214" s="1">
        <v>0</v>
      </c>
      <c r="F214" s="12" t="s">
        <v>858</v>
      </c>
      <c r="G214" s="23"/>
      <c r="H214" s="24"/>
      <c r="I214" s="23"/>
    </row>
    <row r="215" spans="1:9" x14ac:dyDescent="0.25">
      <c r="A215" s="4">
        <f t="shared" si="3"/>
        <v>212</v>
      </c>
      <c r="B215" s="11" t="s">
        <v>755</v>
      </c>
      <c r="C215" s="64" t="s">
        <v>7</v>
      </c>
      <c r="D215" s="1">
        <v>0</v>
      </c>
      <c r="E215" s="1">
        <v>163.80000000000001</v>
      </c>
      <c r="F215" s="12" t="s">
        <v>858</v>
      </c>
      <c r="G215" s="23"/>
      <c r="H215" s="24"/>
      <c r="I215" s="23"/>
    </row>
    <row r="216" spans="1:9" x14ac:dyDescent="0.25">
      <c r="A216" s="4">
        <f t="shared" si="3"/>
        <v>213</v>
      </c>
      <c r="B216" s="11" t="s">
        <v>756</v>
      </c>
      <c r="C216" s="64" t="s">
        <v>7</v>
      </c>
      <c r="D216" s="1">
        <v>129.67500000000001</v>
      </c>
      <c r="E216" s="1">
        <v>40.950000000000003</v>
      </c>
      <c r="F216" s="12" t="s">
        <v>858</v>
      </c>
      <c r="G216" s="23"/>
      <c r="H216" s="24"/>
      <c r="I216" s="23"/>
    </row>
    <row r="217" spans="1:9" x14ac:dyDescent="0.25">
      <c r="A217" s="4">
        <f t="shared" si="3"/>
        <v>214</v>
      </c>
      <c r="B217" s="11" t="s">
        <v>757</v>
      </c>
      <c r="C217" s="64" t="s">
        <v>7</v>
      </c>
      <c r="D217" s="1">
        <v>64.837500000000006</v>
      </c>
      <c r="E217" s="1">
        <v>34.125</v>
      </c>
      <c r="F217" s="12" t="s">
        <v>858</v>
      </c>
      <c r="G217" s="23"/>
      <c r="H217" s="24"/>
      <c r="I217" s="23"/>
    </row>
    <row r="218" spans="1:9" x14ac:dyDescent="0.25">
      <c r="A218" s="4">
        <f t="shared" si="3"/>
        <v>215</v>
      </c>
      <c r="B218" s="11" t="s">
        <v>758</v>
      </c>
      <c r="C218" s="64" t="s">
        <v>7</v>
      </c>
      <c r="D218" s="1">
        <v>64.837500000000006</v>
      </c>
      <c r="E218" s="78">
        <v>15.75</v>
      </c>
      <c r="F218" s="12" t="s">
        <v>858</v>
      </c>
      <c r="G218" s="23"/>
      <c r="H218" s="24"/>
      <c r="I218" s="23"/>
    </row>
    <row r="219" spans="1:9" x14ac:dyDescent="0.25">
      <c r="A219" s="4">
        <f t="shared" si="3"/>
        <v>216</v>
      </c>
      <c r="B219" s="11" t="s">
        <v>759</v>
      </c>
      <c r="C219" s="64" t="s">
        <v>7</v>
      </c>
      <c r="D219" s="1">
        <v>89.775000000000006</v>
      </c>
      <c r="E219" s="78"/>
      <c r="F219" s="12" t="s">
        <v>858</v>
      </c>
      <c r="G219" s="23"/>
      <c r="H219" s="24"/>
      <c r="I219" s="23"/>
    </row>
    <row r="220" spans="1:9" x14ac:dyDescent="0.25">
      <c r="A220" s="4">
        <f t="shared" si="3"/>
        <v>217</v>
      </c>
      <c r="B220" s="11" t="s">
        <v>760</v>
      </c>
      <c r="C220" s="64" t="s">
        <v>7</v>
      </c>
      <c r="D220" s="1">
        <v>129.67500000000001</v>
      </c>
      <c r="E220" s="1">
        <v>33.6</v>
      </c>
      <c r="F220" s="12" t="s">
        <v>858</v>
      </c>
      <c r="G220" s="23"/>
      <c r="H220" s="24"/>
      <c r="I220" s="23"/>
    </row>
    <row r="221" spans="1:9" x14ac:dyDescent="0.25">
      <c r="A221" s="4">
        <f t="shared" si="3"/>
        <v>218</v>
      </c>
      <c r="B221" s="11" t="s">
        <v>761</v>
      </c>
      <c r="C221" s="64" t="s">
        <v>7</v>
      </c>
      <c r="D221" s="1">
        <v>194.51249999999999</v>
      </c>
      <c r="E221" s="1">
        <v>33.6</v>
      </c>
      <c r="F221" s="12" t="s">
        <v>858</v>
      </c>
      <c r="G221" s="23"/>
      <c r="H221" s="24"/>
      <c r="I221" s="23"/>
    </row>
    <row r="222" spans="1:9" x14ac:dyDescent="0.25">
      <c r="A222" s="4">
        <f t="shared" si="3"/>
        <v>219</v>
      </c>
      <c r="B222" s="11" t="s">
        <v>762</v>
      </c>
      <c r="C222" s="64" t="s">
        <v>7</v>
      </c>
      <c r="D222" s="1">
        <v>19.95</v>
      </c>
      <c r="E222" s="1">
        <v>15.75</v>
      </c>
      <c r="F222" s="12" t="s">
        <v>858</v>
      </c>
      <c r="G222" s="23"/>
      <c r="H222" s="24"/>
      <c r="I222" s="23"/>
    </row>
    <row r="223" spans="1:9" x14ac:dyDescent="0.25">
      <c r="A223" s="4">
        <f t="shared" si="3"/>
        <v>220</v>
      </c>
      <c r="B223" s="11" t="s">
        <v>763</v>
      </c>
      <c r="C223" s="64" t="s">
        <v>7</v>
      </c>
      <c r="D223" s="1">
        <v>69.825000000000003</v>
      </c>
      <c r="E223" s="1">
        <v>10.5</v>
      </c>
      <c r="F223" s="12" t="s">
        <v>858</v>
      </c>
      <c r="G223" s="23"/>
      <c r="H223" s="24"/>
      <c r="I223" s="23"/>
    </row>
    <row r="224" spans="1:9" x14ac:dyDescent="0.25">
      <c r="A224" s="4">
        <f t="shared" si="3"/>
        <v>221</v>
      </c>
      <c r="B224" s="11" t="s">
        <v>764</v>
      </c>
      <c r="C224" s="64" t="s">
        <v>7</v>
      </c>
      <c r="D224" s="1">
        <v>69.825000000000003</v>
      </c>
      <c r="E224" s="1">
        <v>10.5</v>
      </c>
      <c r="F224" s="12" t="s">
        <v>858</v>
      </c>
      <c r="G224" s="23"/>
      <c r="H224" s="24"/>
      <c r="I224" s="23"/>
    </row>
    <row r="225" spans="1:9" x14ac:dyDescent="0.25">
      <c r="A225" s="4">
        <f t="shared" si="3"/>
        <v>222</v>
      </c>
      <c r="B225" s="11" t="s">
        <v>765</v>
      </c>
      <c r="C225" s="64" t="s">
        <v>7</v>
      </c>
      <c r="D225" s="1">
        <v>14.9625</v>
      </c>
      <c r="E225" s="1">
        <v>10.5</v>
      </c>
      <c r="F225" s="12" t="s">
        <v>858</v>
      </c>
      <c r="G225" s="23"/>
      <c r="H225" s="24"/>
      <c r="I225" s="23"/>
    </row>
    <row r="226" spans="1:9" x14ac:dyDescent="0.25">
      <c r="A226" s="4">
        <f t="shared" si="3"/>
        <v>223</v>
      </c>
      <c r="B226" s="11" t="s">
        <v>766</v>
      </c>
      <c r="C226" s="64" t="s">
        <v>7</v>
      </c>
      <c r="D226" s="1">
        <v>389.02499999999998</v>
      </c>
      <c r="E226" s="1">
        <v>27.3</v>
      </c>
      <c r="F226" s="12" t="s">
        <v>858</v>
      </c>
      <c r="G226" s="23"/>
      <c r="H226" s="24"/>
      <c r="I226" s="23"/>
    </row>
    <row r="227" spans="1:9" x14ac:dyDescent="0.25">
      <c r="A227" s="4">
        <f t="shared" si="3"/>
        <v>224</v>
      </c>
      <c r="B227" s="11" t="s">
        <v>767</v>
      </c>
      <c r="C227" s="64" t="s">
        <v>7</v>
      </c>
      <c r="D227" s="1">
        <v>39.9</v>
      </c>
      <c r="E227" s="1">
        <v>10.5</v>
      </c>
      <c r="F227" s="12" t="s">
        <v>858</v>
      </c>
      <c r="G227" s="23"/>
      <c r="H227" s="24"/>
      <c r="I227" s="23"/>
    </row>
    <row r="228" spans="1:9" x14ac:dyDescent="0.25">
      <c r="A228" s="4">
        <f t="shared" si="3"/>
        <v>225</v>
      </c>
      <c r="B228" s="11" t="s">
        <v>768</v>
      </c>
      <c r="C228" s="64" t="s">
        <v>7</v>
      </c>
      <c r="D228" s="1">
        <v>39.9</v>
      </c>
      <c r="E228" s="1">
        <v>10.5</v>
      </c>
      <c r="F228" s="12" t="s">
        <v>858</v>
      </c>
      <c r="G228" s="23"/>
      <c r="H228" s="24"/>
      <c r="I228" s="23"/>
    </row>
    <row r="229" spans="1:9" x14ac:dyDescent="0.25">
      <c r="A229" s="4">
        <f t="shared" si="3"/>
        <v>226</v>
      </c>
      <c r="B229" s="11" t="s">
        <v>769</v>
      </c>
      <c r="C229" s="64" t="s">
        <v>7</v>
      </c>
      <c r="D229" s="1">
        <v>129.67500000000001</v>
      </c>
      <c r="E229" s="1">
        <v>34.125</v>
      </c>
      <c r="F229" s="12" t="s">
        <v>858</v>
      </c>
      <c r="G229" s="23"/>
      <c r="H229" s="24"/>
      <c r="I229" s="23"/>
    </row>
    <row r="230" spans="1:9" x14ac:dyDescent="0.25">
      <c r="A230" s="4">
        <f t="shared" si="3"/>
        <v>227</v>
      </c>
      <c r="B230" s="11" t="s">
        <v>770</v>
      </c>
      <c r="C230" s="64" t="s">
        <v>7</v>
      </c>
      <c r="D230" s="1">
        <v>324.1875</v>
      </c>
      <c r="E230" s="1">
        <v>68.25</v>
      </c>
      <c r="F230" s="12" t="s">
        <v>858</v>
      </c>
      <c r="G230" s="23"/>
      <c r="H230" s="24"/>
      <c r="I230" s="23"/>
    </row>
    <row r="231" spans="1:9" x14ac:dyDescent="0.25">
      <c r="A231" s="4">
        <f t="shared" si="3"/>
        <v>228</v>
      </c>
      <c r="B231" s="11" t="s">
        <v>771</v>
      </c>
      <c r="C231" s="64" t="s">
        <v>7</v>
      </c>
      <c r="D231" s="1">
        <v>389.02499999999998</v>
      </c>
      <c r="E231" s="1">
        <v>68.25</v>
      </c>
      <c r="F231" s="12" t="s">
        <v>858</v>
      </c>
      <c r="G231" s="23"/>
      <c r="H231" s="24"/>
      <c r="I231" s="23"/>
    </row>
    <row r="232" spans="1:9" x14ac:dyDescent="0.25">
      <c r="A232" s="4">
        <f t="shared" si="3"/>
        <v>229</v>
      </c>
      <c r="B232" s="11" t="s">
        <v>772</v>
      </c>
      <c r="C232" s="64" t="s">
        <v>7</v>
      </c>
      <c r="D232" s="1">
        <v>418.95</v>
      </c>
      <c r="E232" s="1">
        <v>31.5</v>
      </c>
      <c r="F232" s="12" t="s">
        <v>858</v>
      </c>
      <c r="G232" s="23"/>
      <c r="H232" s="24"/>
      <c r="I232" s="23"/>
    </row>
    <row r="233" spans="1:9" x14ac:dyDescent="0.25">
      <c r="A233" s="4">
        <f t="shared" si="3"/>
        <v>230</v>
      </c>
      <c r="B233" s="11" t="s">
        <v>773</v>
      </c>
      <c r="C233" s="64" t="s">
        <v>7</v>
      </c>
      <c r="D233" s="1">
        <v>648.375</v>
      </c>
      <c r="E233" s="1">
        <v>136.5</v>
      </c>
      <c r="F233" s="12" t="s">
        <v>858</v>
      </c>
      <c r="G233" s="23"/>
      <c r="H233" s="24"/>
      <c r="I233" s="23"/>
    </row>
    <row r="234" spans="1:9" x14ac:dyDescent="0.25">
      <c r="A234" s="4">
        <f t="shared" si="3"/>
        <v>231</v>
      </c>
      <c r="B234" s="11" t="s">
        <v>774</v>
      </c>
      <c r="C234" s="64" t="s">
        <v>7</v>
      </c>
      <c r="D234" s="1">
        <v>324.1875</v>
      </c>
      <c r="E234" s="1">
        <v>42</v>
      </c>
      <c r="F234" s="12" t="s">
        <v>858</v>
      </c>
      <c r="G234" s="23"/>
      <c r="H234" s="24"/>
      <c r="I234" s="23"/>
    </row>
    <row r="235" spans="1:9" x14ac:dyDescent="0.25">
      <c r="A235" s="4">
        <f t="shared" si="3"/>
        <v>232</v>
      </c>
      <c r="B235" s="11" t="s">
        <v>775</v>
      </c>
      <c r="C235" s="64" t="s">
        <v>7</v>
      </c>
      <c r="D235" s="1">
        <v>453.86250000000001</v>
      </c>
      <c r="E235" s="1">
        <v>68.25</v>
      </c>
      <c r="F235" s="12" t="s">
        <v>858</v>
      </c>
      <c r="G235" s="23"/>
      <c r="H235" s="24"/>
      <c r="I235" s="23"/>
    </row>
    <row r="236" spans="1:9" x14ac:dyDescent="0.25">
      <c r="A236" s="4">
        <f t="shared" si="3"/>
        <v>233</v>
      </c>
      <c r="B236" s="11" t="s">
        <v>776</v>
      </c>
      <c r="C236" s="64" t="s">
        <v>7</v>
      </c>
      <c r="D236" s="1">
        <v>748.125</v>
      </c>
      <c r="E236" s="1">
        <v>273</v>
      </c>
      <c r="F236" s="12" t="s">
        <v>858</v>
      </c>
      <c r="G236" s="23"/>
      <c r="H236" s="24"/>
      <c r="I236" s="23"/>
    </row>
    <row r="237" spans="1:9" x14ac:dyDescent="0.25">
      <c r="A237" s="4">
        <f t="shared" si="3"/>
        <v>234</v>
      </c>
      <c r="B237" s="11" t="s">
        <v>777</v>
      </c>
      <c r="C237" s="64" t="s">
        <v>7</v>
      </c>
      <c r="D237" s="1">
        <v>149.625</v>
      </c>
      <c r="E237" s="1">
        <v>52.5</v>
      </c>
      <c r="F237" s="12" t="s">
        <v>858</v>
      </c>
      <c r="G237" s="23"/>
      <c r="H237" s="24"/>
      <c r="I237" s="23"/>
    </row>
    <row r="238" spans="1:9" x14ac:dyDescent="0.25">
      <c r="A238" s="4">
        <f t="shared" si="3"/>
        <v>235</v>
      </c>
      <c r="B238" s="11" t="s">
        <v>778</v>
      </c>
      <c r="C238" s="64" t="s">
        <v>11</v>
      </c>
      <c r="D238" s="1">
        <v>778.05</v>
      </c>
      <c r="E238" s="1">
        <v>27.3</v>
      </c>
      <c r="F238" s="12" t="s">
        <v>858</v>
      </c>
      <c r="G238" s="23"/>
      <c r="H238" s="24"/>
      <c r="I238" s="23"/>
    </row>
    <row r="239" spans="1:9" x14ac:dyDescent="0.25">
      <c r="A239" s="4">
        <f t="shared" si="3"/>
        <v>236</v>
      </c>
      <c r="B239" s="11" t="s">
        <v>779</v>
      </c>
      <c r="C239" s="64" t="s">
        <v>7</v>
      </c>
      <c r="D239" s="1">
        <v>324.1875</v>
      </c>
      <c r="E239" s="1">
        <v>27.3</v>
      </c>
      <c r="F239" s="12" t="s">
        <v>858</v>
      </c>
      <c r="G239" s="23"/>
      <c r="H239" s="24"/>
      <c r="I239" s="23"/>
    </row>
    <row r="240" spans="1:9" x14ac:dyDescent="0.25">
      <c r="A240" s="4">
        <f t="shared" si="3"/>
        <v>237</v>
      </c>
      <c r="B240" s="11" t="s">
        <v>10</v>
      </c>
      <c r="C240" s="64" t="s">
        <v>7</v>
      </c>
      <c r="D240" s="1">
        <v>1496.25</v>
      </c>
      <c r="E240" s="1">
        <v>157.5</v>
      </c>
      <c r="F240" s="12" t="s">
        <v>858</v>
      </c>
      <c r="G240" s="23"/>
      <c r="H240" s="24"/>
      <c r="I240" s="23"/>
    </row>
    <row r="241" spans="1:9" x14ac:dyDescent="0.25">
      <c r="A241" s="4">
        <f t="shared" si="3"/>
        <v>238</v>
      </c>
      <c r="B241" s="11" t="s">
        <v>780</v>
      </c>
      <c r="C241" s="64" t="s">
        <v>7</v>
      </c>
      <c r="D241" s="1">
        <v>897.75</v>
      </c>
      <c r="E241" s="1">
        <v>157.5</v>
      </c>
      <c r="F241" s="12" t="s">
        <v>858</v>
      </c>
      <c r="G241" s="23"/>
      <c r="H241" s="24"/>
      <c r="I241" s="23"/>
    </row>
    <row r="242" spans="1:9" x14ac:dyDescent="0.25">
      <c r="A242" s="4">
        <f t="shared" si="3"/>
        <v>239</v>
      </c>
      <c r="B242" s="11" t="s">
        <v>781</v>
      </c>
      <c r="C242" s="64" t="s">
        <v>7</v>
      </c>
      <c r="D242" s="1">
        <v>2.5934999999999997</v>
      </c>
      <c r="E242" s="1">
        <v>0</v>
      </c>
      <c r="F242" s="12" t="s">
        <v>5</v>
      </c>
      <c r="G242" s="23"/>
      <c r="H242" s="24"/>
      <c r="I242" s="23"/>
    </row>
    <row r="243" spans="1:9" x14ac:dyDescent="0.25">
      <c r="A243" s="4">
        <f t="shared" si="3"/>
        <v>240</v>
      </c>
      <c r="B243" s="11" t="s">
        <v>782</v>
      </c>
      <c r="C243" s="64" t="s">
        <v>7</v>
      </c>
      <c r="D243" s="1">
        <v>418.95</v>
      </c>
      <c r="E243" s="1">
        <v>52.5</v>
      </c>
      <c r="F243" s="12" t="s">
        <v>858</v>
      </c>
      <c r="G243" s="23"/>
      <c r="H243" s="24"/>
      <c r="I243" s="23"/>
    </row>
    <row r="244" spans="1:9" x14ac:dyDescent="0.25">
      <c r="A244" s="4">
        <f t="shared" si="3"/>
        <v>241</v>
      </c>
      <c r="B244" s="11" t="s">
        <v>396</v>
      </c>
      <c r="C244" s="64" t="s">
        <v>7</v>
      </c>
      <c r="D244" s="1">
        <v>249.375</v>
      </c>
      <c r="E244" s="1">
        <v>94.5</v>
      </c>
      <c r="F244" s="12" t="s">
        <v>858</v>
      </c>
      <c r="G244" s="23"/>
      <c r="H244" s="24"/>
      <c r="I244" s="23"/>
    </row>
    <row r="245" spans="1:9" x14ac:dyDescent="0.25">
      <c r="A245" s="4">
        <f t="shared" si="3"/>
        <v>242</v>
      </c>
      <c r="B245" s="11" t="s">
        <v>783</v>
      </c>
      <c r="C245" s="64" t="s">
        <v>7</v>
      </c>
      <c r="D245" s="1">
        <v>49.875</v>
      </c>
      <c r="E245" s="1">
        <v>94.5</v>
      </c>
      <c r="F245" s="12" t="s">
        <v>858</v>
      </c>
      <c r="G245" s="23"/>
      <c r="H245" s="24"/>
      <c r="I245" s="23"/>
    </row>
    <row r="246" spans="1:9" x14ac:dyDescent="0.25">
      <c r="A246" s="4">
        <f t="shared" si="3"/>
        <v>243</v>
      </c>
      <c r="B246" s="11" t="s">
        <v>784</v>
      </c>
      <c r="C246" s="64" t="s">
        <v>7</v>
      </c>
      <c r="D246" s="1">
        <v>414.96</v>
      </c>
      <c r="E246" s="1">
        <v>34.125</v>
      </c>
      <c r="F246" s="12" t="s">
        <v>858</v>
      </c>
      <c r="G246" s="23"/>
      <c r="H246" s="24"/>
      <c r="I246" s="23"/>
    </row>
    <row r="247" spans="1:9" x14ac:dyDescent="0.25">
      <c r="A247" s="4">
        <f t="shared" si="3"/>
        <v>244</v>
      </c>
      <c r="B247" s="11" t="s">
        <v>785</v>
      </c>
      <c r="C247" s="64" t="s">
        <v>7</v>
      </c>
      <c r="D247" s="1">
        <v>324.1875</v>
      </c>
      <c r="E247" s="1">
        <v>34.125</v>
      </c>
      <c r="F247" s="12" t="s">
        <v>858</v>
      </c>
      <c r="G247" s="23"/>
      <c r="H247" s="24"/>
      <c r="I247" s="23"/>
    </row>
    <row r="248" spans="1:9" x14ac:dyDescent="0.25">
      <c r="A248" s="4">
        <f t="shared" si="3"/>
        <v>245</v>
      </c>
      <c r="B248" s="11" t="s">
        <v>786</v>
      </c>
      <c r="C248" s="64" t="s">
        <v>7</v>
      </c>
      <c r="D248" s="1">
        <v>155.60999999999999</v>
      </c>
      <c r="E248" s="1">
        <v>68.25</v>
      </c>
      <c r="F248" s="12" t="s">
        <v>858</v>
      </c>
      <c r="G248" s="23"/>
      <c r="H248" s="24"/>
      <c r="I248" s="23"/>
    </row>
    <row r="249" spans="1:9" x14ac:dyDescent="0.25">
      <c r="A249" s="4">
        <f t="shared" si="3"/>
        <v>246</v>
      </c>
      <c r="B249" s="11" t="s">
        <v>21</v>
      </c>
      <c r="C249" s="64" t="s">
        <v>7</v>
      </c>
      <c r="D249" s="1">
        <v>0</v>
      </c>
      <c r="E249" s="1">
        <v>54.6</v>
      </c>
      <c r="F249" s="12" t="s">
        <v>858</v>
      </c>
      <c r="G249" s="23"/>
      <c r="H249" s="24"/>
      <c r="I249" s="23"/>
    </row>
    <row r="250" spans="1:9" x14ac:dyDescent="0.25">
      <c r="A250" s="4">
        <f t="shared" si="3"/>
        <v>247</v>
      </c>
      <c r="B250" s="11" t="s">
        <v>787</v>
      </c>
      <c r="C250" s="64" t="s">
        <v>7</v>
      </c>
      <c r="D250" s="1">
        <v>64.837500000000006</v>
      </c>
      <c r="E250" s="1">
        <v>95.55</v>
      </c>
      <c r="F250" s="12" t="s">
        <v>858</v>
      </c>
      <c r="G250" s="23"/>
      <c r="H250" s="24"/>
      <c r="I250" s="23"/>
    </row>
    <row r="251" spans="1:9" x14ac:dyDescent="0.25">
      <c r="A251" s="4">
        <f t="shared" si="3"/>
        <v>248</v>
      </c>
      <c r="B251" s="11" t="s">
        <v>788</v>
      </c>
      <c r="C251" s="64" t="s">
        <v>7</v>
      </c>
      <c r="D251" s="1">
        <v>155.60999999999999</v>
      </c>
      <c r="E251" s="1">
        <v>204.75</v>
      </c>
      <c r="F251" s="12" t="s">
        <v>858</v>
      </c>
      <c r="G251" s="23"/>
      <c r="H251" s="24"/>
      <c r="I251" s="23"/>
    </row>
    <row r="252" spans="1:9" x14ac:dyDescent="0.25">
      <c r="A252" s="4">
        <f t="shared" si="3"/>
        <v>249</v>
      </c>
      <c r="B252" s="11" t="s">
        <v>789</v>
      </c>
      <c r="C252" s="64" t="s">
        <v>7</v>
      </c>
      <c r="D252" s="1">
        <v>907.72500000000002</v>
      </c>
      <c r="E252" s="1">
        <v>0</v>
      </c>
      <c r="F252" s="12" t="s">
        <v>858</v>
      </c>
      <c r="G252" s="23"/>
      <c r="H252" s="24"/>
      <c r="I252" s="23"/>
    </row>
    <row r="253" spans="1:9" x14ac:dyDescent="0.25">
      <c r="A253" s="4">
        <f t="shared" si="3"/>
        <v>250</v>
      </c>
      <c r="B253" s="11" t="s">
        <v>790</v>
      </c>
      <c r="C253" s="64" t="s">
        <v>7</v>
      </c>
      <c r="D253" s="1">
        <v>1995</v>
      </c>
      <c r="E253" s="1">
        <v>136.5</v>
      </c>
      <c r="F253" s="12" t="s">
        <v>858</v>
      </c>
      <c r="G253" s="23"/>
      <c r="H253" s="24"/>
      <c r="I253" s="23"/>
    </row>
    <row r="254" spans="1:9" x14ac:dyDescent="0.25">
      <c r="A254" s="4">
        <f t="shared" si="3"/>
        <v>251</v>
      </c>
      <c r="B254" s="11" t="s">
        <v>791</v>
      </c>
      <c r="C254" s="64" t="s">
        <v>7</v>
      </c>
      <c r="D254" s="1">
        <v>648.375</v>
      </c>
      <c r="E254" s="1">
        <v>136.5</v>
      </c>
      <c r="F254" s="12" t="s">
        <v>858</v>
      </c>
      <c r="G254" s="23"/>
      <c r="H254" s="24"/>
      <c r="I254" s="23"/>
    </row>
    <row r="255" spans="1:9" x14ac:dyDescent="0.25">
      <c r="A255" s="4">
        <f t="shared" si="3"/>
        <v>252</v>
      </c>
      <c r="B255" s="11" t="s">
        <v>792</v>
      </c>
      <c r="C255" s="64" t="s">
        <v>7</v>
      </c>
      <c r="D255" s="1">
        <v>0</v>
      </c>
      <c r="E255" s="1">
        <v>27.3</v>
      </c>
      <c r="F255" s="12" t="s">
        <v>858</v>
      </c>
      <c r="G255" s="23"/>
      <c r="H255" s="24"/>
      <c r="I255" s="23"/>
    </row>
    <row r="256" spans="1:9" x14ac:dyDescent="0.25">
      <c r="A256" s="4">
        <f t="shared" si="3"/>
        <v>253</v>
      </c>
      <c r="B256" s="11" t="s">
        <v>793</v>
      </c>
      <c r="C256" s="64" t="s">
        <v>854</v>
      </c>
      <c r="D256" s="1">
        <v>0</v>
      </c>
      <c r="E256" s="1">
        <v>245.7</v>
      </c>
      <c r="F256" s="12" t="s">
        <v>858</v>
      </c>
      <c r="G256" s="23"/>
      <c r="H256" s="24"/>
      <c r="I256" s="23"/>
    </row>
    <row r="257" spans="1:9" x14ac:dyDescent="0.25">
      <c r="A257" s="4">
        <f t="shared" si="3"/>
        <v>254</v>
      </c>
      <c r="B257" s="11" t="s">
        <v>794</v>
      </c>
      <c r="C257" s="64" t="s">
        <v>7</v>
      </c>
      <c r="D257" s="1">
        <v>324.1875</v>
      </c>
      <c r="E257" s="1">
        <v>136.5</v>
      </c>
      <c r="F257" s="12" t="s">
        <v>858</v>
      </c>
      <c r="G257" s="23"/>
      <c r="H257" s="24"/>
      <c r="I257" s="23"/>
    </row>
    <row r="258" spans="1:9" x14ac:dyDescent="0.25">
      <c r="A258" s="4">
        <f t="shared" si="3"/>
        <v>255</v>
      </c>
      <c r="B258" s="11" t="s">
        <v>795</v>
      </c>
      <c r="C258" s="64" t="s">
        <v>11</v>
      </c>
      <c r="D258" s="1">
        <v>0</v>
      </c>
      <c r="E258" s="1">
        <v>68.25</v>
      </c>
      <c r="F258" s="12" t="s">
        <v>858</v>
      </c>
      <c r="G258" s="23"/>
      <c r="H258" s="24"/>
      <c r="I258" s="23"/>
    </row>
    <row r="259" spans="1:9" x14ac:dyDescent="0.25">
      <c r="A259" s="4">
        <f t="shared" si="3"/>
        <v>256</v>
      </c>
      <c r="B259" s="11" t="s">
        <v>796</v>
      </c>
      <c r="C259" s="64" t="s">
        <v>7</v>
      </c>
      <c r="D259" s="1">
        <v>324.1875</v>
      </c>
      <c r="E259" s="1">
        <v>68.25</v>
      </c>
      <c r="F259" s="12" t="s">
        <v>858</v>
      </c>
      <c r="G259" s="23"/>
      <c r="H259" s="24"/>
      <c r="I259" s="23"/>
    </row>
    <row r="260" spans="1:9" x14ac:dyDescent="0.25">
      <c r="A260" s="4">
        <f t="shared" si="3"/>
        <v>257</v>
      </c>
      <c r="B260" s="11" t="s">
        <v>797</v>
      </c>
      <c r="C260" s="64" t="s">
        <v>7</v>
      </c>
      <c r="D260" s="1">
        <v>129.67500000000001</v>
      </c>
      <c r="E260" s="1">
        <v>68.25</v>
      </c>
      <c r="F260" s="12" t="s">
        <v>858</v>
      </c>
      <c r="G260" s="23"/>
      <c r="H260" s="24"/>
      <c r="I260" s="23"/>
    </row>
    <row r="261" spans="1:9" x14ac:dyDescent="0.25">
      <c r="A261" s="4">
        <f t="shared" si="3"/>
        <v>258</v>
      </c>
      <c r="B261" s="11" t="s">
        <v>798</v>
      </c>
      <c r="C261" s="64" t="s">
        <v>7</v>
      </c>
      <c r="D261" s="1">
        <v>259.35000000000002</v>
      </c>
      <c r="E261" s="1">
        <v>68.25</v>
      </c>
      <c r="F261" s="12" t="s">
        <v>858</v>
      </c>
      <c r="G261" s="23"/>
      <c r="H261" s="24"/>
      <c r="I261" s="23"/>
    </row>
    <row r="262" spans="1:9" x14ac:dyDescent="0.25">
      <c r="A262" s="4">
        <f t="shared" ref="A262:A319" si="4">A261+1</f>
        <v>259</v>
      </c>
      <c r="B262" s="11" t="s">
        <v>799</v>
      </c>
      <c r="C262" s="64" t="s">
        <v>7</v>
      </c>
      <c r="D262" s="1">
        <v>518.70000000000005</v>
      </c>
      <c r="E262" s="1">
        <v>0</v>
      </c>
      <c r="F262" s="12" t="s">
        <v>858</v>
      </c>
      <c r="G262" s="23"/>
      <c r="H262" s="24"/>
      <c r="I262" s="23"/>
    </row>
    <row r="263" spans="1:9" x14ac:dyDescent="0.25">
      <c r="A263" s="4">
        <f t="shared" si="4"/>
        <v>260</v>
      </c>
      <c r="B263" s="11" t="s">
        <v>800</v>
      </c>
      <c r="C263" s="64" t="s">
        <v>7</v>
      </c>
      <c r="D263" s="1">
        <v>12.967499999999999</v>
      </c>
      <c r="E263" s="1">
        <v>68.25</v>
      </c>
      <c r="F263" s="12" t="s">
        <v>858</v>
      </c>
      <c r="G263" s="23"/>
      <c r="H263" s="24"/>
      <c r="I263" s="23"/>
    </row>
    <row r="264" spans="1:9" x14ac:dyDescent="0.25">
      <c r="A264" s="4">
        <f t="shared" si="4"/>
        <v>261</v>
      </c>
      <c r="B264" s="11" t="s">
        <v>801</v>
      </c>
      <c r="C264" s="64" t="s">
        <v>7</v>
      </c>
      <c r="D264" s="1">
        <v>25.934999999999999</v>
      </c>
      <c r="E264" s="1">
        <v>4.0949999999999998</v>
      </c>
      <c r="F264" s="12" t="s">
        <v>5</v>
      </c>
      <c r="G264" s="23"/>
      <c r="H264" s="24"/>
      <c r="I264" s="23"/>
    </row>
    <row r="265" spans="1:9" x14ac:dyDescent="0.25">
      <c r="A265" s="4">
        <f t="shared" si="4"/>
        <v>262</v>
      </c>
      <c r="B265" s="11" t="s">
        <v>802</v>
      </c>
      <c r="C265" s="64" t="s">
        <v>7</v>
      </c>
      <c r="D265" s="1">
        <v>58.353749999999998</v>
      </c>
      <c r="E265" s="1">
        <v>47.774999999999999</v>
      </c>
      <c r="F265" s="12" t="s">
        <v>858</v>
      </c>
      <c r="G265" s="23"/>
      <c r="H265" s="24"/>
      <c r="I265" s="23"/>
    </row>
    <row r="266" spans="1:9" x14ac:dyDescent="0.25">
      <c r="A266" s="4">
        <f t="shared" si="4"/>
        <v>263</v>
      </c>
      <c r="B266" s="11" t="s">
        <v>803</v>
      </c>
      <c r="C266" s="64" t="s">
        <v>7</v>
      </c>
      <c r="D266" s="1">
        <v>0</v>
      </c>
      <c r="E266" s="1">
        <v>689.32500000000005</v>
      </c>
      <c r="F266" s="12" t="s">
        <v>858</v>
      </c>
      <c r="G266" s="23"/>
      <c r="H266" s="24"/>
      <c r="I266" s="23"/>
    </row>
    <row r="267" spans="1:9" x14ac:dyDescent="0.25">
      <c r="A267" s="4">
        <f t="shared" si="4"/>
        <v>264</v>
      </c>
      <c r="B267" s="11" t="s">
        <v>804</v>
      </c>
      <c r="C267" s="64" t="s">
        <v>11</v>
      </c>
      <c r="D267" s="1">
        <v>126</v>
      </c>
      <c r="E267" s="1">
        <v>10.5</v>
      </c>
      <c r="F267" s="12" t="s">
        <v>858</v>
      </c>
      <c r="G267" s="23"/>
      <c r="H267" s="24"/>
      <c r="I267" s="23"/>
    </row>
    <row r="268" spans="1:9" x14ac:dyDescent="0.25">
      <c r="A268" s="4">
        <f t="shared" si="4"/>
        <v>265</v>
      </c>
      <c r="B268" s="11" t="s">
        <v>805</v>
      </c>
      <c r="C268" s="64" t="s">
        <v>7</v>
      </c>
      <c r="D268" s="1">
        <v>194.51249999999999</v>
      </c>
      <c r="E268" s="1">
        <v>68.25</v>
      </c>
      <c r="F268" s="12" t="s">
        <v>858</v>
      </c>
      <c r="G268" s="23"/>
      <c r="H268" s="24"/>
      <c r="I268" s="23"/>
    </row>
    <row r="269" spans="1:9" x14ac:dyDescent="0.25">
      <c r="A269" s="4">
        <f t="shared" si="4"/>
        <v>266</v>
      </c>
      <c r="B269" s="11" t="s">
        <v>806</v>
      </c>
      <c r="C269" s="64" t="s">
        <v>7</v>
      </c>
      <c r="D269" s="1">
        <v>0</v>
      </c>
      <c r="E269" s="1">
        <v>13.65</v>
      </c>
      <c r="F269" s="12" t="s">
        <v>5</v>
      </c>
      <c r="G269" s="23"/>
      <c r="H269" s="24"/>
      <c r="I269" s="23"/>
    </row>
    <row r="270" spans="1:9" x14ac:dyDescent="0.25">
      <c r="A270" s="4">
        <f t="shared" si="4"/>
        <v>267</v>
      </c>
      <c r="B270" s="11" t="s">
        <v>807</v>
      </c>
      <c r="C270" s="64" t="s">
        <v>7</v>
      </c>
      <c r="D270" s="1">
        <v>1496.25</v>
      </c>
      <c r="E270" s="1">
        <v>40.950000000000003</v>
      </c>
      <c r="F270" s="12" t="s">
        <v>858</v>
      </c>
      <c r="G270" s="23"/>
      <c r="H270" s="24"/>
      <c r="I270" s="23"/>
    </row>
    <row r="271" spans="1:9" x14ac:dyDescent="0.25">
      <c r="A271" s="4">
        <f t="shared" si="4"/>
        <v>268</v>
      </c>
      <c r="B271" s="11" t="s">
        <v>808</v>
      </c>
      <c r="C271" s="64" t="s">
        <v>7</v>
      </c>
      <c r="D271" s="1">
        <v>0</v>
      </c>
      <c r="E271" s="1">
        <v>68.25</v>
      </c>
      <c r="F271" s="12" t="s">
        <v>858</v>
      </c>
      <c r="G271" s="23"/>
      <c r="H271" s="24"/>
      <c r="I271" s="23"/>
    </row>
    <row r="272" spans="1:9" x14ac:dyDescent="0.25">
      <c r="A272" s="4">
        <f t="shared" si="4"/>
        <v>269</v>
      </c>
      <c r="B272" s="11" t="s">
        <v>809</v>
      </c>
      <c r="C272" s="64" t="s">
        <v>7</v>
      </c>
      <c r="D272" s="1">
        <v>58.353749999999998</v>
      </c>
      <c r="E272" s="1">
        <v>0</v>
      </c>
      <c r="F272" s="12" t="s">
        <v>858</v>
      </c>
      <c r="G272" s="23"/>
      <c r="H272" s="24"/>
      <c r="I272" s="23"/>
    </row>
    <row r="273" spans="1:9" x14ac:dyDescent="0.25">
      <c r="A273" s="4">
        <f t="shared" si="4"/>
        <v>270</v>
      </c>
      <c r="B273" s="11" t="s">
        <v>810</v>
      </c>
      <c r="C273" s="64" t="s">
        <v>7</v>
      </c>
      <c r="D273" s="1">
        <v>38.902499999999996</v>
      </c>
      <c r="E273" s="1">
        <v>0</v>
      </c>
      <c r="F273" s="12" t="s">
        <v>858</v>
      </c>
      <c r="G273" s="23"/>
      <c r="H273" s="24"/>
      <c r="I273" s="23"/>
    </row>
    <row r="274" spans="1:9" x14ac:dyDescent="0.25">
      <c r="A274" s="4">
        <f t="shared" si="4"/>
        <v>271</v>
      </c>
      <c r="B274" s="11" t="s">
        <v>811</v>
      </c>
      <c r="C274" s="64" t="s">
        <v>7</v>
      </c>
      <c r="D274" s="1">
        <v>97.256249999999994</v>
      </c>
      <c r="E274" s="1">
        <v>0</v>
      </c>
      <c r="F274" s="12" t="s">
        <v>858</v>
      </c>
      <c r="G274" s="23"/>
      <c r="H274" s="24"/>
      <c r="I274" s="23"/>
    </row>
    <row r="275" spans="1:9" x14ac:dyDescent="0.25">
      <c r="A275" s="4">
        <f t="shared" si="4"/>
        <v>272</v>
      </c>
      <c r="B275" s="11" t="s">
        <v>812</v>
      </c>
      <c r="C275" s="64" t="s">
        <v>7</v>
      </c>
      <c r="D275" s="1">
        <v>169.57499999999999</v>
      </c>
      <c r="E275" s="1">
        <v>10.5</v>
      </c>
      <c r="F275" s="12" t="s">
        <v>859</v>
      </c>
      <c r="G275" s="23"/>
      <c r="H275" s="24"/>
      <c r="I275" s="23"/>
    </row>
    <row r="276" spans="1:9" x14ac:dyDescent="0.25">
      <c r="A276" s="4">
        <f t="shared" si="4"/>
        <v>273</v>
      </c>
      <c r="B276" s="11" t="s">
        <v>813</v>
      </c>
      <c r="C276" s="64" t="s">
        <v>7</v>
      </c>
      <c r="D276" s="1">
        <v>189.52500000000001</v>
      </c>
      <c r="E276" s="1">
        <v>10.5</v>
      </c>
      <c r="F276" s="12" t="s">
        <v>859</v>
      </c>
      <c r="G276" s="23"/>
      <c r="H276" s="24"/>
      <c r="I276" s="23"/>
    </row>
    <row r="277" spans="1:9" x14ac:dyDescent="0.25">
      <c r="A277" s="4">
        <f t="shared" si="4"/>
        <v>274</v>
      </c>
      <c r="B277" s="11" t="s">
        <v>814</v>
      </c>
      <c r="C277" s="64" t="s">
        <v>7</v>
      </c>
      <c r="D277" s="1">
        <v>0</v>
      </c>
      <c r="E277" s="1">
        <v>315</v>
      </c>
      <c r="F277" s="12" t="s">
        <v>858</v>
      </c>
      <c r="G277" s="23"/>
      <c r="H277" s="24"/>
      <c r="I277" s="23"/>
    </row>
    <row r="278" spans="1:9" x14ac:dyDescent="0.25">
      <c r="A278" s="4">
        <f t="shared" si="4"/>
        <v>275</v>
      </c>
      <c r="B278" s="11" t="s">
        <v>815</v>
      </c>
      <c r="C278" s="64" t="s">
        <v>7</v>
      </c>
      <c r="D278" s="1">
        <v>79.8</v>
      </c>
      <c r="E278" s="1">
        <v>0</v>
      </c>
      <c r="F278" s="12" t="s">
        <v>858</v>
      </c>
      <c r="G278" s="23"/>
      <c r="H278" s="24"/>
      <c r="I278" s="23"/>
    </row>
    <row r="279" spans="1:9" x14ac:dyDescent="0.25">
      <c r="A279" s="4">
        <f t="shared" si="4"/>
        <v>276</v>
      </c>
      <c r="B279" s="11" t="s">
        <v>816</v>
      </c>
      <c r="C279" s="64" t="s">
        <v>7</v>
      </c>
      <c r="D279" s="1">
        <v>23.391375</v>
      </c>
      <c r="E279" s="1">
        <v>0</v>
      </c>
      <c r="F279" s="12" t="s">
        <v>858</v>
      </c>
      <c r="G279" s="23"/>
      <c r="H279" s="24"/>
      <c r="I279" s="23"/>
    </row>
    <row r="280" spans="1:9" x14ac:dyDescent="0.25">
      <c r="A280" s="4">
        <f t="shared" si="4"/>
        <v>277</v>
      </c>
      <c r="B280" s="11" t="s">
        <v>557</v>
      </c>
      <c r="C280" s="64" t="s">
        <v>7</v>
      </c>
      <c r="D280" s="1">
        <v>149.625</v>
      </c>
      <c r="E280" s="1">
        <v>0</v>
      </c>
      <c r="F280" s="12" t="s">
        <v>858</v>
      </c>
      <c r="G280" s="23"/>
      <c r="H280" s="24"/>
      <c r="I280" s="23"/>
    </row>
    <row r="281" spans="1:9" x14ac:dyDescent="0.25">
      <c r="A281" s="4">
        <f t="shared" si="4"/>
        <v>278</v>
      </c>
      <c r="B281" s="11" t="s">
        <v>817</v>
      </c>
      <c r="C281" s="64" t="s">
        <v>7</v>
      </c>
      <c r="D281" s="1">
        <v>15.46125</v>
      </c>
      <c r="E281" s="1">
        <v>0</v>
      </c>
      <c r="F281" s="12" t="s">
        <v>858</v>
      </c>
      <c r="G281" s="23"/>
      <c r="H281" s="24"/>
      <c r="I281" s="23"/>
    </row>
    <row r="282" spans="1:9" x14ac:dyDescent="0.25">
      <c r="A282" s="4">
        <f t="shared" si="4"/>
        <v>279</v>
      </c>
      <c r="B282" s="11" t="s">
        <v>818</v>
      </c>
      <c r="C282" s="64" t="s">
        <v>7</v>
      </c>
      <c r="D282" s="1">
        <v>299.25</v>
      </c>
      <c r="E282" s="1">
        <v>0</v>
      </c>
      <c r="F282" s="12" t="s">
        <v>858</v>
      </c>
      <c r="G282" s="23"/>
      <c r="H282" s="24"/>
      <c r="I282" s="23"/>
    </row>
    <row r="283" spans="1:9" x14ac:dyDescent="0.25">
      <c r="A283" s="4">
        <f t="shared" si="4"/>
        <v>280</v>
      </c>
      <c r="B283" s="11" t="s">
        <v>819</v>
      </c>
      <c r="C283" s="64" t="s">
        <v>7</v>
      </c>
      <c r="D283" s="1">
        <v>49.875</v>
      </c>
      <c r="E283" s="1">
        <v>0</v>
      </c>
      <c r="F283" s="12" t="s">
        <v>858</v>
      </c>
      <c r="G283" s="23"/>
      <c r="H283" s="24"/>
      <c r="I283" s="23"/>
    </row>
    <row r="284" spans="1:9" x14ac:dyDescent="0.25">
      <c r="A284" s="4">
        <f t="shared" si="4"/>
        <v>281</v>
      </c>
      <c r="B284" s="11" t="s">
        <v>820</v>
      </c>
      <c r="C284" s="64" t="s">
        <v>7</v>
      </c>
      <c r="D284" s="1">
        <v>0</v>
      </c>
      <c r="E284" s="1">
        <v>63</v>
      </c>
      <c r="F284" s="12" t="s">
        <v>858</v>
      </c>
      <c r="G284" s="23"/>
      <c r="H284" s="24"/>
      <c r="I284" s="23"/>
    </row>
    <row r="285" spans="1:9" x14ac:dyDescent="0.25">
      <c r="A285" s="4">
        <f t="shared" si="4"/>
        <v>282</v>
      </c>
      <c r="B285" s="11" t="s">
        <v>821</v>
      </c>
      <c r="C285" s="64" t="s">
        <v>7</v>
      </c>
      <c r="D285" s="1">
        <v>19.95</v>
      </c>
      <c r="E285" s="1">
        <v>0</v>
      </c>
      <c r="F285" s="12" t="s">
        <v>858</v>
      </c>
      <c r="G285" s="23"/>
      <c r="H285" s="24"/>
      <c r="I285" s="23"/>
    </row>
    <row r="286" spans="1:9" x14ac:dyDescent="0.25">
      <c r="A286" s="4">
        <f t="shared" si="4"/>
        <v>283</v>
      </c>
      <c r="B286" s="11" t="s">
        <v>822</v>
      </c>
      <c r="C286" s="64" t="s">
        <v>7</v>
      </c>
      <c r="D286" s="1">
        <v>59.85</v>
      </c>
      <c r="E286" s="1">
        <v>0</v>
      </c>
      <c r="F286" s="12" t="s">
        <v>858</v>
      </c>
      <c r="G286" s="23"/>
      <c r="H286" s="24"/>
      <c r="I286" s="23"/>
    </row>
    <row r="287" spans="1:9" x14ac:dyDescent="0.25">
      <c r="A287" s="4">
        <f t="shared" si="4"/>
        <v>284</v>
      </c>
      <c r="B287" s="11" t="s">
        <v>823</v>
      </c>
      <c r="C287" s="64" t="s">
        <v>7</v>
      </c>
      <c r="D287" s="1">
        <v>249.375</v>
      </c>
      <c r="E287" s="1">
        <v>52.5</v>
      </c>
      <c r="F287" s="12" t="s">
        <v>858</v>
      </c>
      <c r="G287" s="23"/>
      <c r="H287" s="24"/>
      <c r="I287" s="23"/>
    </row>
    <row r="288" spans="1:9" x14ac:dyDescent="0.25">
      <c r="A288" s="4">
        <f t="shared" si="4"/>
        <v>285</v>
      </c>
      <c r="B288" s="11" t="s">
        <v>824</v>
      </c>
      <c r="C288" s="64" t="s">
        <v>7</v>
      </c>
      <c r="D288" s="1">
        <v>0</v>
      </c>
      <c r="E288" s="1">
        <v>178.5</v>
      </c>
      <c r="F288" s="12" t="s">
        <v>858</v>
      </c>
      <c r="G288" s="23"/>
      <c r="H288" s="24"/>
      <c r="I288" s="23"/>
    </row>
    <row r="289" spans="1:9" x14ac:dyDescent="0.25">
      <c r="A289" s="4">
        <f t="shared" si="4"/>
        <v>286</v>
      </c>
      <c r="B289" s="11" t="s">
        <v>825</v>
      </c>
      <c r="C289" s="64" t="s">
        <v>7</v>
      </c>
      <c r="D289" s="1">
        <v>29.925000000000001</v>
      </c>
      <c r="E289" s="1">
        <v>34.125</v>
      </c>
      <c r="F289" s="12" t="s">
        <v>858</v>
      </c>
      <c r="G289" s="23"/>
      <c r="H289" s="24"/>
      <c r="I289" s="23"/>
    </row>
    <row r="290" spans="1:9" x14ac:dyDescent="0.25">
      <c r="A290" s="4">
        <f t="shared" si="4"/>
        <v>287</v>
      </c>
      <c r="B290" s="11" t="s">
        <v>826</v>
      </c>
      <c r="C290" s="64" t="s">
        <v>7</v>
      </c>
      <c r="D290" s="1">
        <v>199.5</v>
      </c>
      <c r="E290" s="1">
        <v>0</v>
      </c>
      <c r="F290" s="12" t="s">
        <v>858</v>
      </c>
      <c r="G290" s="23"/>
      <c r="H290" s="24"/>
      <c r="I290" s="23"/>
    </row>
    <row r="291" spans="1:9" x14ac:dyDescent="0.25">
      <c r="A291" s="4">
        <f t="shared" si="4"/>
        <v>288</v>
      </c>
      <c r="B291" s="11" t="s">
        <v>204</v>
      </c>
      <c r="C291" s="64" t="s">
        <v>7</v>
      </c>
      <c r="D291" s="1">
        <v>44.887500000000003</v>
      </c>
      <c r="E291" s="1">
        <v>0</v>
      </c>
      <c r="F291" s="12" t="s">
        <v>858</v>
      </c>
      <c r="G291" s="23"/>
      <c r="H291" s="24"/>
      <c r="I291" s="23"/>
    </row>
    <row r="292" spans="1:9" x14ac:dyDescent="0.25">
      <c r="A292" s="4">
        <f t="shared" si="4"/>
        <v>289</v>
      </c>
      <c r="B292" s="11" t="s">
        <v>827</v>
      </c>
      <c r="C292" s="64" t="s">
        <v>7</v>
      </c>
      <c r="D292" s="1">
        <v>24.9375</v>
      </c>
      <c r="E292" s="1">
        <v>0</v>
      </c>
      <c r="F292" s="12" t="s">
        <v>858</v>
      </c>
      <c r="G292" s="23"/>
      <c r="H292" s="24"/>
      <c r="I292" s="23"/>
    </row>
    <row r="293" spans="1:9" x14ac:dyDescent="0.25">
      <c r="A293" s="4">
        <f t="shared" si="4"/>
        <v>290</v>
      </c>
      <c r="B293" s="11" t="s">
        <v>828</v>
      </c>
      <c r="C293" s="64" t="s">
        <v>7</v>
      </c>
      <c r="D293" s="1">
        <v>99.75</v>
      </c>
      <c r="E293" s="1">
        <v>0</v>
      </c>
      <c r="F293" s="12" t="s">
        <v>858</v>
      </c>
      <c r="G293" s="23"/>
      <c r="H293" s="24"/>
      <c r="I293" s="23"/>
    </row>
    <row r="294" spans="1:9" x14ac:dyDescent="0.25">
      <c r="A294" s="4">
        <f t="shared" si="4"/>
        <v>291</v>
      </c>
      <c r="B294" s="11" t="s">
        <v>829</v>
      </c>
      <c r="C294" s="64" t="s">
        <v>7</v>
      </c>
      <c r="D294" s="1">
        <v>0</v>
      </c>
      <c r="E294" s="1">
        <v>5.25</v>
      </c>
      <c r="F294" s="12" t="s">
        <v>858</v>
      </c>
      <c r="G294" s="23"/>
      <c r="H294" s="24"/>
      <c r="I294" s="23"/>
    </row>
    <row r="295" spans="1:9" x14ac:dyDescent="0.25">
      <c r="A295" s="4">
        <f t="shared" si="4"/>
        <v>292</v>
      </c>
      <c r="B295" s="11" t="s">
        <v>57</v>
      </c>
      <c r="C295" s="64" t="s">
        <v>7</v>
      </c>
      <c r="D295" s="1">
        <v>0</v>
      </c>
      <c r="E295" s="1">
        <v>21</v>
      </c>
      <c r="F295" s="12" t="s">
        <v>858</v>
      </c>
      <c r="G295" s="23"/>
      <c r="H295" s="24"/>
      <c r="I295" s="23"/>
    </row>
    <row r="296" spans="1:9" x14ac:dyDescent="0.25">
      <c r="A296" s="4">
        <f t="shared" si="4"/>
        <v>293</v>
      </c>
      <c r="B296" s="11" t="s">
        <v>830</v>
      </c>
      <c r="C296" s="64" t="s">
        <v>7</v>
      </c>
      <c r="D296" s="1">
        <v>49.875</v>
      </c>
      <c r="E296" s="1">
        <v>0</v>
      </c>
      <c r="F296" s="12" t="s">
        <v>858</v>
      </c>
      <c r="G296" s="23"/>
      <c r="H296" s="24"/>
      <c r="I296" s="23"/>
    </row>
    <row r="297" spans="1:9" x14ac:dyDescent="0.25">
      <c r="A297" s="4">
        <f t="shared" si="4"/>
        <v>294</v>
      </c>
      <c r="B297" s="11" t="s">
        <v>831</v>
      </c>
      <c r="C297" s="64" t="s">
        <v>7</v>
      </c>
      <c r="D297" s="1">
        <v>0</v>
      </c>
      <c r="E297" s="1">
        <v>315</v>
      </c>
      <c r="F297" s="12" t="s">
        <v>858</v>
      </c>
      <c r="G297" s="23"/>
      <c r="H297" s="24"/>
      <c r="I297" s="23"/>
    </row>
    <row r="298" spans="1:9" x14ac:dyDescent="0.25">
      <c r="A298" s="4">
        <f t="shared" si="4"/>
        <v>295</v>
      </c>
      <c r="B298" s="11" t="s">
        <v>832</v>
      </c>
      <c r="C298" s="64" t="s">
        <v>7</v>
      </c>
      <c r="D298" s="1">
        <v>249.375</v>
      </c>
      <c r="E298" s="1">
        <v>84</v>
      </c>
      <c r="F298" s="12" t="s">
        <v>858</v>
      </c>
      <c r="G298" s="23"/>
      <c r="H298" s="24"/>
      <c r="I298" s="23"/>
    </row>
    <row r="299" spans="1:9" x14ac:dyDescent="0.25">
      <c r="A299" s="4">
        <f t="shared" si="4"/>
        <v>296</v>
      </c>
      <c r="B299" s="11" t="s">
        <v>833</v>
      </c>
      <c r="C299" s="64" t="s">
        <v>7</v>
      </c>
      <c r="D299" s="1">
        <v>399</v>
      </c>
      <c r="E299" s="1">
        <v>0</v>
      </c>
      <c r="F299" s="12" t="s">
        <v>858</v>
      </c>
      <c r="G299" s="23"/>
      <c r="H299" s="24"/>
      <c r="I299" s="23"/>
    </row>
    <row r="300" spans="1:9" x14ac:dyDescent="0.25">
      <c r="A300" s="4">
        <f t="shared" si="4"/>
        <v>297</v>
      </c>
      <c r="B300" s="11" t="s">
        <v>834</v>
      </c>
      <c r="C300" s="64" t="s">
        <v>7</v>
      </c>
      <c r="D300" s="1">
        <v>0</v>
      </c>
      <c r="E300" s="1">
        <v>105</v>
      </c>
      <c r="F300" s="12" t="s">
        <v>858</v>
      </c>
      <c r="G300" s="23"/>
      <c r="H300" s="24"/>
      <c r="I300" s="23"/>
    </row>
    <row r="301" spans="1:9" x14ac:dyDescent="0.25">
      <c r="A301" s="4">
        <f t="shared" si="4"/>
        <v>298</v>
      </c>
      <c r="B301" s="11" t="s">
        <v>835</v>
      </c>
      <c r="C301" s="64" t="s">
        <v>7</v>
      </c>
      <c r="D301" s="1">
        <v>0</v>
      </c>
      <c r="E301" s="1">
        <v>84</v>
      </c>
      <c r="F301" s="12" t="s">
        <v>5</v>
      </c>
      <c r="G301" s="23"/>
      <c r="H301" s="24"/>
      <c r="I301" s="23"/>
    </row>
    <row r="302" spans="1:9" x14ac:dyDescent="0.25">
      <c r="A302" s="4">
        <f t="shared" si="4"/>
        <v>299</v>
      </c>
      <c r="B302" s="11" t="s">
        <v>836</v>
      </c>
      <c r="C302" s="64" t="s">
        <v>5</v>
      </c>
      <c r="D302" s="1">
        <v>0</v>
      </c>
      <c r="E302" s="1">
        <v>367.5</v>
      </c>
      <c r="F302" s="12" t="s">
        <v>5</v>
      </c>
      <c r="G302" s="23"/>
      <c r="H302" s="24"/>
      <c r="I302" s="23"/>
    </row>
    <row r="303" spans="1:9" x14ac:dyDescent="0.25">
      <c r="A303" s="4">
        <f t="shared" si="4"/>
        <v>300</v>
      </c>
      <c r="B303" s="11" t="s">
        <v>837</v>
      </c>
      <c r="C303" s="64" t="s">
        <v>5</v>
      </c>
      <c r="D303" s="1">
        <v>0</v>
      </c>
      <c r="E303" s="1">
        <v>210</v>
      </c>
      <c r="F303" s="12" t="s">
        <v>5</v>
      </c>
      <c r="G303" s="23"/>
      <c r="H303" s="24"/>
      <c r="I303" s="23"/>
    </row>
    <row r="304" spans="1:9" x14ac:dyDescent="0.25">
      <c r="A304" s="4">
        <f t="shared" si="4"/>
        <v>301</v>
      </c>
      <c r="B304" s="11" t="s">
        <v>838</v>
      </c>
      <c r="C304" s="64" t="s">
        <v>7</v>
      </c>
      <c r="D304" s="1">
        <v>0</v>
      </c>
      <c r="E304" s="1">
        <v>52.5</v>
      </c>
      <c r="F304" s="12" t="s">
        <v>858</v>
      </c>
      <c r="G304" s="23"/>
      <c r="H304" s="24"/>
      <c r="I304" s="23"/>
    </row>
    <row r="305" spans="1:9" x14ac:dyDescent="0.25">
      <c r="A305" s="4">
        <f t="shared" si="4"/>
        <v>302</v>
      </c>
      <c r="B305" s="11" t="s">
        <v>839</v>
      </c>
      <c r="C305" s="64" t="s">
        <v>7</v>
      </c>
      <c r="D305" s="1">
        <v>0</v>
      </c>
      <c r="E305" s="1">
        <v>68.25</v>
      </c>
      <c r="F305" s="12" t="s">
        <v>858</v>
      </c>
      <c r="G305" s="23"/>
      <c r="H305" s="24"/>
      <c r="I305" s="23"/>
    </row>
    <row r="306" spans="1:9" x14ac:dyDescent="0.25">
      <c r="A306" s="4">
        <f t="shared" si="4"/>
        <v>303</v>
      </c>
      <c r="B306" s="11" t="s">
        <v>840</v>
      </c>
      <c r="C306" s="64" t="s">
        <v>7</v>
      </c>
      <c r="D306" s="1">
        <v>498.75</v>
      </c>
      <c r="E306" s="1">
        <v>0</v>
      </c>
      <c r="F306" s="12" t="s">
        <v>858</v>
      </c>
      <c r="G306" s="23"/>
      <c r="H306" s="24"/>
      <c r="I306" s="23"/>
    </row>
    <row r="307" spans="1:9" x14ac:dyDescent="0.25">
      <c r="A307" s="4">
        <f t="shared" si="4"/>
        <v>304</v>
      </c>
      <c r="B307" s="11" t="s">
        <v>841</v>
      </c>
      <c r="C307" s="64" t="s">
        <v>7</v>
      </c>
      <c r="D307" s="1">
        <v>399</v>
      </c>
      <c r="E307" s="1">
        <v>52.5</v>
      </c>
      <c r="F307" s="12" t="s">
        <v>858</v>
      </c>
      <c r="G307" s="23"/>
      <c r="H307" s="24"/>
      <c r="I307" s="23"/>
    </row>
    <row r="308" spans="1:9" x14ac:dyDescent="0.25">
      <c r="A308" s="4">
        <f t="shared" si="4"/>
        <v>305</v>
      </c>
      <c r="B308" s="11" t="s">
        <v>842</v>
      </c>
      <c r="C308" s="64" t="s">
        <v>7</v>
      </c>
      <c r="D308" s="1">
        <v>99.75</v>
      </c>
      <c r="E308" s="1">
        <v>84</v>
      </c>
      <c r="F308" s="12" t="s">
        <v>858</v>
      </c>
      <c r="G308" s="23"/>
      <c r="H308" s="24"/>
      <c r="I308" s="23"/>
    </row>
    <row r="309" spans="1:9" x14ac:dyDescent="0.25">
      <c r="A309" s="4">
        <f t="shared" si="4"/>
        <v>306</v>
      </c>
      <c r="B309" s="11" t="s">
        <v>843</v>
      </c>
      <c r="C309" s="64" t="s">
        <v>7</v>
      </c>
      <c r="D309" s="1">
        <v>1446.375</v>
      </c>
      <c r="E309" s="1">
        <v>0</v>
      </c>
      <c r="F309" s="12" t="s">
        <v>858</v>
      </c>
      <c r="G309" s="23"/>
      <c r="H309" s="24"/>
      <c r="I309" s="23"/>
    </row>
    <row r="310" spans="1:9" x14ac:dyDescent="0.25">
      <c r="A310" s="4">
        <f t="shared" si="4"/>
        <v>307</v>
      </c>
      <c r="B310" s="11" t="s">
        <v>844</v>
      </c>
      <c r="C310" s="64" t="s">
        <v>11</v>
      </c>
      <c r="D310" s="1">
        <v>149.625</v>
      </c>
      <c r="E310" s="1">
        <v>0</v>
      </c>
      <c r="F310" s="12" t="s">
        <v>858</v>
      </c>
      <c r="G310" s="23"/>
      <c r="H310" s="24"/>
      <c r="I310" s="23"/>
    </row>
    <row r="311" spans="1:9" x14ac:dyDescent="0.25">
      <c r="A311" s="4">
        <f t="shared" si="4"/>
        <v>308</v>
      </c>
      <c r="B311" s="11" t="s">
        <v>845</v>
      </c>
      <c r="C311" s="64" t="s">
        <v>11</v>
      </c>
      <c r="D311" s="1">
        <v>149.625</v>
      </c>
      <c r="E311" s="1">
        <v>0</v>
      </c>
      <c r="F311" s="12" t="s">
        <v>858</v>
      </c>
      <c r="G311" s="23"/>
      <c r="H311" s="24"/>
      <c r="I311" s="23"/>
    </row>
    <row r="312" spans="1:9" x14ac:dyDescent="0.25">
      <c r="A312" s="4">
        <f t="shared" si="4"/>
        <v>309</v>
      </c>
      <c r="B312" s="11" t="s">
        <v>846</v>
      </c>
      <c r="C312" s="64" t="s">
        <v>5</v>
      </c>
      <c r="D312" s="1">
        <v>0</v>
      </c>
      <c r="E312" s="1">
        <v>157.5</v>
      </c>
      <c r="F312" s="12" t="s">
        <v>858</v>
      </c>
      <c r="G312" s="23"/>
      <c r="H312" s="24"/>
      <c r="I312" s="23"/>
    </row>
    <row r="313" spans="1:9" x14ac:dyDescent="0.25">
      <c r="A313" s="4">
        <f t="shared" si="4"/>
        <v>310</v>
      </c>
      <c r="B313" s="11" t="s">
        <v>847</v>
      </c>
      <c r="C313" s="64" t="s">
        <v>7</v>
      </c>
      <c r="D313" s="1">
        <v>99.75</v>
      </c>
      <c r="E313" s="1">
        <v>52.5</v>
      </c>
      <c r="F313" s="12" t="s">
        <v>858</v>
      </c>
      <c r="G313" s="23"/>
      <c r="H313" s="24"/>
      <c r="I313" s="23"/>
    </row>
    <row r="314" spans="1:9" x14ac:dyDescent="0.25">
      <c r="A314" s="4">
        <f t="shared" si="4"/>
        <v>311</v>
      </c>
      <c r="B314" s="11" t="s">
        <v>848</v>
      </c>
      <c r="C314" s="64" t="s">
        <v>7</v>
      </c>
      <c r="D314" s="1">
        <v>249.375</v>
      </c>
      <c r="E314" s="1">
        <v>52.5</v>
      </c>
      <c r="F314" s="12" t="s">
        <v>858</v>
      </c>
      <c r="G314" s="23"/>
      <c r="H314" s="24"/>
      <c r="I314" s="23"/>
    </row>
    <row r="315" spans="1:9" x14ac:dyDescent="0.25">
      <c r="A315" s="4">
        <f t="shared" si="4"/>
        <v>312</v>
      </c>
      <c r="B315" s="11" t="s">
        <v>849</v>
      </c>
      <c r="C315" s="64" t="s">
        <v>7</v>
      </c>
      <c r="D315" s="1">
        <v>44.887500000000003</v>
      </c>
      <c r="E315" s="1">
        <v>10.5</v>
      </c>
      <c r="F315" s="12" t="s">
        <v>858</v>
      </c>
      <c r="G315" s="23"/>
      <c r="H315" s="24"/>
      <c r="I315" s="23"/>
    </row>
    <row r="316" spans="1:9" x14ac:dyDescent="0.25">
      <c r="A316" s="4">
        <f t="shared" si="4"/>
        <v>313</v>
      </c>
      <c r="B316" s="11" t="s">
        <v>850</v>
      </c>
      <c r="C316" s="64" t="s">
        <v>7</v>
      </c>
      <c r="D316" s="1">
        <v>79.8</v>
      </c>
      <c r="E316" s="1">
        <v>10.5</v>
      </c>
      <c r="F316" s="12" t="s">
        <v>858</v>
      </c>
      <c r="G316" s="23"/>
      <c r="H316" s="24"/>
      <c r="I316" s="23"/>
    </row>
    <row r="317" spans="1:9" x14ac:dyDescent="0.25">
      <c r="A317" s="4">
        <f t="shared" si="4"/>
        <v>314</v>
      </c>
      <c r="B317" s="11" t="s">
        <v>851</v>
      </c>
      <c r="C317" s="64" t="s">
        <v>7</v>
      </c>
      <c r="D317" s="1">
        <v>39.9</v>
      </c>
      <c r="E317" s="1">
        <v>10.5</v>
      </c>
      <c r="F317" s="12" t="s">
        <v>858</v>
      </c>
      <c r="G317" s="23"/>
      <c r="H317" s="24"/>
      <c r="I317" s="23"/>
    </row>
    <row r="318" spans="1:9" x14ac:dyDescent="0.25">
      <c r="A318" s="4">
        <f t="shared" si="4"/>
        <v>315</v>
      </c>
      <c r="B318" s="11" t="s">
        <v>852</v>
      </c>
      <c r="C318" s="64" t="s">
        <v>7</v>
      </c>
      <c r="D318" s="1">
        <v>149.625</v>
      </c>
      <c r="E318" s="1">
        <v>0</v>
      </c>
      <c r="F318" s="12" t="s">
        <v>858</v>
      </c>
      <c r="G318" s="23"/>
      <c r="H318" s="24"/>
      <c r="I318" s="23"/>
    </row>
    <row r="319" spans="1:9" x14ac:dyDescent="0.25">
      <c r="A319" s="4">
        <f t="shared" si="4"/>
        <v>316</v>
      </c>
      <c r="B319" s="11" t="s">
        <v>853</v>
      </c>
      <c r="C319" s="64" t="s">
        <v>7</v>
      </c>
      <c r="D319" s="1">
        <v>49.875</v>
      </c>
      <c r="E319" s="1">
        <v>0</v>
      </c>
      <c r="F319" s="12" t="s">
        <v>858</v>
      </c>
      <c r="G319" s="23"/>
      <c r="H319" s="24"/>
      <c r="I319" s="23"/>
    </row>
    <row r="320" spans="1:9" x14ac:dyDescent="0.25">
      <c r="A320" s="28"/>
      <c r="B320" s="29"/>
      <c r="C320" s="28"/>
      <c r="D320" s="67">
        <f>SUM(D4:D319)</f>
        <v>75881.350374999995</v>
      </c>
      <c r="E320" s="67">
        <f>SUM(E4:E319)</f>
        <v>20609.280000000006</v>
      </c>
      <c r="F320" s="28"/>
      <c r="G320" s="31"/>
      <c r="H320" s="28"/>
      <c r="I320" s="31"/>
    </row>
    <row r="321" spans="1:9" x14ac:dyDescent="0.25">
      <c r="A321" s="28"/>
      <c r="B321" s="29"/>
      <c r="C321" s="28"/>
      <c r="D321" s="79">
        <f>D320+E320</f>
        <v>96490.630375000008</v>
      </c>
      <c r="E321" s="80"/>
      <c r="F321" s="28"/>
      <c r="G321" s="76"/>
      <c r="H321" s="77"/>
      <c r="I321" s="31"/>
    </row>
  </sheetData>
  <mergeCells count="12">
    <mergeCell ref="E218:E219"/>
    <mergeCell ref="D321:E321"/>
    <mergeCell ref="G321:H321"/>
    <mergeCell ref="A2:I2"/>
    <mergeCell ref="G160:H160"/>
    <mergeCell ref="E36:E38"/>
    <mergeCell ref="E94:E97"/>
    <mergeCell ref="E102:E109"/>
    <mergeCell ref="E113:E126"/>
    <mergeCell ref="E129:E132"/>
    <mergeCell ref="E154:E155"/>
    <mergeCell ref="F36:F38"/>
  </mergeCells>
  <conditionalFormatting sqref="B3">
    <cfRule type="duplicateValues" dxfId="1" priority="2"/>
  </conditionalFormatting>
  <conditionalFormatting sqref="B4:B319">
    <cfRule type="duplicateValues" dxfId="0" priority="1"/>
  </conditionalFormatting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KAMAZI</vt:lpstr>
      <vt:lpstr>FOD TRANZITI</vt:lpstr>
      <vt:lpstr>KAMAZI!Print_Area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2022-08-18T13:25:26Z</dcterms:modified>
</cp:coreProperties>
</file>