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9060" tabRatio="576"/>
  </bookViews>
  <sheets>
    <sheet name="სამშენებლო           " sheetId="45" r:id="rId1"/>
  </sheets>
  <definedNames>
    <definedName name="_xlnm._FilterDatabase" localSheetId="0" hidden="1">'სამშენებლო           '!$A$5:$M$39</definedName>
    <definedName name="_xlnm.Print_Titles" localSheetId="0">'სამშენებლო           '!$7:$7</definedName>
  </definedNames>
  <calcPr calcId="162913"/>
</workbook>
</file>

<file path=xl/calcChain.xml><?xml version="1.0" encoding="utf-8"?>
<calcChain xmlns="http://schemas.openxmlformats.org/spreadsheetml/2006/main">
  <c r="F28" i="45" l="1"/>
  <c r="F20" i="45"/>
  <c r="F19" i="45"/>
  <c r="F23" i="45"/>
  <c r="F22" i="45"/>
  <c r="F18" i="45"/>
  <c r="F17" i="45"/>
  <c r="F16" i="45"/>
  <c r="F15" i="45"/>
  <c r="F14" i="45"/>
  <c r="F13" i="45"/>
  <c r="F12" i="45"/>
  <c r="F10" i="45"/>
  <c r="F9" i="45"/>
  <c r="F8" i="45"/>
  <c r="R27" i="45" l="1"/>
  <c r="E15" i="45"/>
  <c r="R28" i="45"/>
  <c r="N27" i="45" l="1"/>
  <c r="O27" i="45" s="1"/>
  <c r="P27" i="45" s="1"/>
  <c r="Q27" i="45" s="1"/>
  <c r="N17" i="45"/>
  <c r="O17" i="45" s="1"/>
  <c r="P17" i="45" s="1"/>
  <c r="Q17" i="45" s="1"/>
  <c r="N20" i="45"/>
  <c r="O20" i="45" s="1"/>
  <c r="P20" i="45" s="1"/>
  <c r="Q20" i="45" s="1"/>
  <c r="R20" i="45" s="1"/>
  <c r="N22" i="45" l="1"/>
  <c r="O22" i="45" s="1"/>
  <c r="P22" i="45" s="1"/>
  <c r="Q22" i="45" s="1"/>
  <c r="R22" i="45" s="1"/>
  <c r="N23" i="45"/>
  <c r="O23" i="45" s="1"/>
  <c r="P23" i="45" s="1"/>
  <c r="Q23" i="45" s="1"/>
  <c r="R23" i="45" s="1"/>
  <c r="R21" i="45" s="1"/>
  <c r="N15" i="45"/>
  <c r="O15" i="45" s="1"/>
  <c r="P15" i="45" s="1"/>
  <c r="Q15" i="45" s="1"/>
  <c r="N14" i="45"/>
  <c r="O14" i="45" s="1"/>
  <c r="P14" i="45" s="1"/>
  <c r="Q14" i="45" s="1"/>
  <c r="R14" i="45" s="1"/>
  <c r="N13" i="45"/>
  <c r="O13" i="45" s="1"/>
  <c r="P13" i="45" s="1"/>
  <c r="Q13" i="45" s="1"/>
  <c r="R13" i="45" s="1"/>
  <c r="N12" i="45" l="1"/>
  <c r="O12" i="45" s="1"/>
  <c r="P12" i="45" s="1"/>
  <c r="Q12" i="45" s="1"/>
  <c r="R12" i="45" s="1"/>
  <c r="R11" i="45" s="1"/>
  <c r="N28" i="45" l="1"/>
  <c r="O28" i="45" s="1"/>
  <c r="P28" i="45" s="1"/>
  <c r="Q28" i="45" s="1"/>
  <c r="N32" i="45" l="1"/>
  <c r="O32" i="45" s="1"/>
  <c r="P32" i="45" s="1"/>
  <c r="Q32" i="45" s="1"/>
  <c r="N35" i="45"/>
  <c r="O35" i="45" s="1"/>
  <c r="P35" i="45" s="1"/>
  <c r="Q35" i="45" s="1"/>
  <c r="R35" i="45" s="1"/>
  <c r="N36" i="45"/>
  <c r="O36" i="45" s="1"/>
  <c r="P36" i="45" s="1"/>
  <c r="Q36" i="45" s="1"/>
  <c r="R36" i="45" s="1"/>
  <c r="N34" i="45"/>
  <c r="O34" i="45" s="1"/>
  <c r="P34" i="45" s="1"/>
  <c r="Q34" i="45" s="1"/>
  <c r="R34" i="45" s="1"/>
  <c r="N33" i="45"/>
  <c r="O33" i="45" s="1"/>
  <c r="P33" i="45" s="1"/>
  <c r="Q33" i="45" s="1"/>
  <c r="R33" i="45" s="1"/>
  <c r="R32" i="45" l="1"/>
  <c r="N18" i="45" l="1"/>
  <c r="O18" i="45" s="1"/>
  <c r="P18" i="45" s="1"/>
  <c r="Q18" i="45" s="1"/>
  <c r="R18" i="45" s="1"/>
  <c r="R17" i="45" s="1"/>
  <c r="N29" i="45" l="1"/>
  <c r="O29" i="45" s="1"/>
  <c r="P29" i="45" s="1"/>
  <c r="Q29" i="45" s="1"/>
  <c r="R29" i="45" s="1"/>
  <c r="N16" i="45" l="1"/>
  <c r="O16" i="45" s="1"/>
  <c r="P16" i="45" s="1"/>
  <c r="Q16" i="45" s="1"/>
  <c r="R16" i="45" s="1"/>
  <c r="R15" i="45" s="1"/>
</calcChain>
</file>

<file path=xl/sharedStrings.xml><?xml version="1.0" encoding="utf-8"?>
<sst xmlns="http://schemas.openxmlformats.org/spreadsheetml/2006/main" count="78" uniqueCount="56">
  <si>
    <t>ლარი</t>
  </si>
  <si>
    <t>მასალები</t>
  </si>
  <si>
    <t>ხელფასი</t>
  </si>
  <si>
    <t>ჯამი</t>
  </si>
  <si>
    <t>სულ</t>
  </si>
  <si>
    <t xml:space="preserve">დღგ </t>
  </si>
  <si>
    <t>სამუშაოს დასახელება</t>
  </si>
  <si>
    <t>საფუძველი</t>
  </si>
  <si>
    <t>ნორმატიული რესურსი</t>
  </si>
  <si>
    <t>ტრანსპორტი და მექანიზმები</t>
  </si>
  <si>
    <t>ერთ</t>
  </si>
  <si>
    <t>განზომილება</t>
  </si>
  <si>
    <t>შრომის დანახარჯი</t>
  </si>
  <si>
    <t>ცალი</t>
  </si>
  <si>
    <t>jami</t>
  </si>
  <si>
    <t>N</t>
  </si>
  <si>
    <t>გრძ.მ</t>
  </si>
  <si>
    <t>კვ.მ</t>
  </si>
  <si>
    <t>კუბ.მ</t>
  </si>
  <si>
    <t>რაიონი ხონი სოფელი კინჩხა ოკაცეს ჩანჩქერის ძეგლი</t>
  </si>
  <si>
    <t>დამცავი ბადის მოწყობა</t>
  </si>
  <si>
    <t>ხარჯთაღრიცხვა</t>
  </si>
  <si>
    <t>შრომითი დანახარჯი</t>
  </si>
  <si>
    <t>კაც საათი</t>
  </si>
  <si>
    <t>საბურღი დანადგარი</t>
  </si>
  <si>
    <t>ტნ</t>
  </si>
  <si>
    <t>ცემენტის ხსნარი მ-200</t>
  </si>
  <si>
    <t>დამცავი ბადის მომზადება და მონტაჟი</t>
  </si>
  <si>
    <t xml:space="preserve">СНиП 1-84 </t>
  </si>
  <si>
    <t xml:space="preserve"> პერფორატორი</t>
  </si>
  <si>
    <t xml:space="preserve">გაუთვალისწინებელი ხარჯი </t>
  </si>
  <si>
    <t>მანქ./საათი</t>
  </si>
  <si>
    <t>კაც/ საათი</t>
  </si>
  <si>
    <t>კაც /საათი</t>
  </si>
  <si>
    <t>მანქ. /საათი</t>
  </si>
  <si>
    <t xml:space="preserve">შრომითი დანახარჯი </t>
  </si>
  <si>
    <t>კლდის ზედაპირის, აგრეთვე ფერდის გასუფთავება და მომზადება სამაგრი სამუშაოებისთვის</t>
  </si>
  <si>
    <t>საანკერე შპურის ბურღვა სიგრძით 1500 მმ დიამეტრით 40 მმ , ანკერის მონტაჟი ცემენტაციით</t>
  </si>
  <si>
    <t>СНиП 29-94-9</t>
  </si>
  <si>
    <t>СНиП 29-92-9</t>
  </si>
  <si>
    <t>ორგამი ხვევის მოთუთიებული მავთულბადე "სტილგიდ ბო" 150/150//3 მმ. (ჩაქსოვილი გრძივი და განივი დ=8 მმ ბაგირით)</t>
  </si>
  <si>
    <t>ქანჩი მ-15 (ა კლასის)</t>
  </si>
  <si>
    <r>
      <t xml:space="preserve">ანკერი </t>
    </r>
    <r>
      <rPr>
        <sz val="10"/>
        <rFont val="Sylfaen"/>
        <family val="1"/>
      </rPr>
      <t>L=1500 მმ D=16 მმ (მოთუთიებული ა კლასის)</t>
    </r>
  </si>
  <si>
    <t>სამაგრის საყელური 160*160*6 მმ (მოთუთიებული a klasis)</t>
  </si>
  <si>
    <t>ბაგირი დ=16 მმ (მოთუთიებული ა კლასის)</t>
  </si>
  <si>
    <t>ბაგირის დამჭერი 2</t>
  </si>
  <si>
    <t>ბაგირის დამჭერი 1  8 მმ</t>
  </si>
  <si>
    <t>ბაგირის დამჭერი 1 16 მმ</t>
  </si>
  <si>
    <t>სხვა მანქანები</t>
  </si>
  <si>
    <t>პერფორატორის გვირგვინი</t>
  </si>
  <si>
    <t>სხვა მასალა</t>
  </si>
  <si>
    <t>სხვა მასალები</t>
  </si>
  <si>
    <t>მასალების ტრანსპორტირება-არაუმეტეს 5%</t>
  </si>
  <si>
    <t xml:space="preserve">zednadebi xarjebi-არაუმეტეს 10% </t>
  </si>
  <si>
    <t>__%</t>
  </si>
  <si>
    <t xml:space="preserve">gegmiuri dagroveba-არაუმეტეს 8%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</si>
</sst>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0.000"/>
    <numFmt numFmtId="166" formatCode="0.0"/>
    <numFmt numFmtId="167" formatCode="0.0000"/>
    <numFmt numFmtId="168" formatCode="#,##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AcadNusx"/>
    </font>
    <font>
      <b/>
      <sz val="10"/>
      <color theme="1"/>
      <name val="AcadNusx"/>
    </font>
    <font>
      <sz val="10"/>
      <name val="Arial Cyr"/>
      <charset val="204"/>
    </font>
    <font>
      <sz val="12"/>
      <name val="Sylfae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0"/>
      <name val="AcadNusx"/>
    </font>
    <font>
      <sz val="10"/>
      <name val="Helv"/>
    </font>
    <font>
      <sz val="10"/>
      <color theme="1"/>
      <name val="Arial"/>
      <family val="2"/>
      <charset val="204"/>
    </font>
    <font>
      <sz val="10"/>
      <color theme="1"/>
      <name val="AcadNusx"/>
    </font>
    <font>
      <sz val="10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</font>
    <font>
      <sz val="10"/>
      <name val="Sylfaen"/>
      <family val="1"/>
    </font>
    <font>
      <b/>
      <sz val="16"/>
      <color theme="1"/>
      <name val="AcadNusx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3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3" fillId="0" borderId="0"/>
  </cellStyleXfs>
  <cellXfs count="87">
    <xf numFmtId="0" fontId="0" fillId="0" borderId="0" xfId="0"/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 wrapText="1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distributed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left" vertical="center"/>
    </xf>
    <xf numFmtId="2" fontId="15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3" fillId="0" borderId="1" xfId="13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shrinkToFit="1"/>
    </xf>
    <xf numFmtId="2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left" vertical="center"/>
    </xf>
    <xf numFmtId="165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>
      <alignment horizontal="center" vertical="center" shrinkToFit="1"/>
    </xf>
    <xf numFmtId="2" fontId="12" fillId="0" borderId="1" xfId="0" applyNumberFormat="1" applyFont="1" applyFill="1" applyBorder="1" applyAlignment="1" applyProtection="1">
      <alignment horizontal="left" vertical="center"/>
    </xf>
    <xf numFmtId="2" fontId="12" fillId="0" borderId="1" xfId="2" applyNumberFormat="1" applyFont="1" applyFill="1" applyBorder="1" applyAlignment="1" applyProtection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vertical="distributed"/>
    </xf>
    <xf numFmtId="1" fontId="12" fillId="0" borderId="1" xfId="0" applyNumberFormat="1" applyFont="1" applyFill="1" applyBorder="1" applyAlignment="1">
      <alignment horizontal="center" vertical="center"/>
    </xf>
    <xf numFmtId="9" fontId="20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9" fontId="22" fillId="0" borderId="1" xfId="0" applyNumberFormat="1" applyFont="1" applyFill="1" applyBorder="1" applyAlignment="1">
      <alignment horizontal="center" vertical="center"/>
    </xf>
    <xf numFmtId="168" fontId="16" fillId="0" borderId="1" xfId="1" applyNumberFormat="1" applyFont="1" applyFill="1" applyBorder="1" applyAlignment="1">
      <alignment horizontal="center" vertical="center" shrinkToFit="1"/>
    </xf>
    <xf numFmtId="0" fontId="2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3" fontId="12" fillId="0" borderId="0" xfId="1" applyFont="1" applyFill="1" applyAlignment="1">
      <alignment horizontal="center" vertical="center"/>
    </xf>
    <xf numFmtId="43" fontId="15" fillId="0" borderId="0" xfId="1" applyFont="1" applyFill="1" applyAlignment="1">
      <alignment horizontal="center" vertical="center"/>
    </xf>
    <xf numFmtId="43" fontId="6" fillId="0" borderId="0" xfId="1" applyFont="1" applyFill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distributed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center" vertical="center" shrinkToFit="1"/>
    </xf>
    <xf numFmtId="2" fontId="15" fillId="0" borderId="1" xfId="1" applyNumberFormat="1" applyFont="1" applyFill="1" applyBorder="1" applyAlignment="1" applyProtection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 wrapText="1"/>
    </xf>
  </cellXfs>
  <cellStyles count="36">
    <cellStyle name="Comma" xfId="1" builtinId="3"/>
    <cellStyle name="Comma 12 2" xfId="6"/>
    <cellStyle name="Comma 2" xfId="28"/>
    <cellStyle name="Normal" xfId="0" builtinId="0"/>
    <cellStyle name="Normal 10" xfId="20"/>
    <cellStyle name="Normal 11 2" xfId="3"/>
    <cellStyle name="Normal 13 3 3" xfId="4"/>
    <cellStyle name="Normal 13 5 3 3" xfId="8"/>
    <cellStyle name="Normal 14 3" xfId="32"/>
    <cellStyle name="Normal 16 2" xfId="35"/>
    <cellStyle name="Normal 2" xfId="9"/>
    <cellStyle name="Normal 2 11" xfId="10"/>
    <cellStyle name="Normal 2 2" xfId="31"/>
    <cellStyle name="Normal 2 3" xfId="5"/>
    <cellStyle name="Normal 3" xfId="2"/>
    <cellStyle name="Normal 3 2" xfId="33"/>
    <cellStyle name="Normal 36 3" xfId="34"/>
    <cellStyle name="Normal 9 2 4" xfId="26"/>
    <cellStyle name="Percent 2" xfId="21"/>
    <cellStyle name="silfain" xfId="17"/>
    <cellStyle name="Style 1" xfId="30"/>
    <cellStyle name="Обычный 2" xfId="7"/>
    <cellStyle name="Обычный 2 2" xfId="18"/>
    <cellStyle name="Обычный 2 2 2" xfId="15"/>
    <cellStyle name="Обычный 2 3 2" xfId="14"/>
    <cellStyle name="Обычный 2 4" xfId="24"/>
    <cellStyle name="Обычный 2 4 2" xfId="23"/>
    <cellStyle name="Обычный 3" xfId="12"/>
    <cellStyle name="Обычный 4" xfId="13"/>
    <cellStyle name="Обычный 4 2" xfId="16"/>
    <cellStyle name="Обычный 4 3 3" xfId="25"/>
    <cellStyle name="Обычный 4 4" xfId="27"/>
    <cellStyle name="Обычный 5 2 2" xfId="29"/>
    <cellStyle name="Обычный_Лист1" xfId="11"/>
    <cellStyle name="Финансовый 2 2" xfId="22"/>
    <cellStyle name="ჩვეულებრივი 2 2 2" xfId="19"/>
  </cellStyles>
  <dxfs count="0"/>
  <tableStyles count="0" defaultTableStyle="TableStyleMedium9" defaultPivotStyle="PivotStyleLight16"/>
  <colors>
    <mruColors>
      <color rgb="FF000066"/>
      <color rgb="FFD60093"/>
      <color rgb="FF0F25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129439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27622F1A-FFAC-4683-BBD1-395F402787CE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129439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C67880CD-E596-4A39-895D-87943FE48331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129439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EF607528-8BE1-4A77-9C59-0DA34B2DAC88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129439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8117652-D99E-4023-BA45-D327A898AFB5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129439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E6D5DF58-9203-4092-BC5F-6122B618B2BD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144679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54E6FCAD-E250-44AD-98C1-45A4C878587E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144679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3E0CA08B-9D91-44E1-B0AF-DDAC4B0E4C6F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144679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F369701D-9ECB-4C12-B80F-97B747BBCCF3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144679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9FDFCACE-A155-4CF9-A7AF-F905F04BC8EE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144679</xdr:rowOff>
    </xdr:to>
    <xdr:sp macro="" textlink="">
      <xdr:nvSpPr>
        <xdr:cNvPr id="11" name="Text Box 7">
          <a:extLst>
            <a:ext uri="{FF2B5EF4-FFF2-40B4-BE49-F238E27FC236}">
              <a16:creationId xmlns:a16="http://schemas.microsoft.com/office/drawing/2014/main" id="{8F4D76F5-CB06-4563-9E49-0B3CDFD9039A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159919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347830BB-787A-4D78-9EA0-69EA46BBA0B2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159919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E379749B-3742-4C89-9D5E-7D61C59CBDCC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159919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B871EB96-07D9-4F9D-A33C-DE76C3AD133E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159919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B33DB87-D558-41B0-B9BA-A2FF3E433942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159919</xdr:rowOff>
    </xdr:to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16D96F51-1E9C-4A0F-8E80-0E541F4EE1B0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159919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78CAA83A-21B1-4ABE-A931-7DBB6958D493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159919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558B61B0-C3BB-4C77-9D72-307D22AE345A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159919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724544AD-2914-4BCB-96B1-F58C427B6AE9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159919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40D85FB5-E3A9-46BE-B927-0BB62A611548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159919</xdr:rowOff>
    </xdr:to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DFBC8529-3BA5-4405-82E4-E479BB53490C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C88CACC5-27E2-4E70-B630-42A2F7B4D89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74E9ACFA-6BEB-4C44-96EA-8F1BFDBD0D6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249580D-6234-42AA-93F9-05E414BF155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F8B9096E-AFD8-4D81-B295-D56095C8170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9DE07118-755E-42CC-ABE9-10B4272A07B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1859A2BC-D049-48F7-9D9C-E0E7484DB46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272B37B3-1123-46FC-B3A3-3B573BE0894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id="{21B48780-0E4E-493C-905F-EF129896F56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E2267FC0-B69E-41FF-93A7-A6FEFFBEEC8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3C600BB9-73C5-45D5-A8EE-87EA95D8784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38991440-8294-483F-BA27-D7BD3CA26F7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896703B5-7B1A-4CBE-BEEC-572AC9C891D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EBED2F97-8CE2-491A-B3FC-35988ECA6C7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E6FABBA3-A520-4750-99B7-F082A3C452B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01F95899-8175-487F-9D4D-E3E2932B572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D56A981F-0E5D-4F2D-BDCA-B0B138AA610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56F24948-A689-468A-A3F8-37F39486228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ABE2CB0C-9AAE-4778-846A-654925A9C83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55DC641F-8F17-4A48-9863-A3A8F144444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41" name="Text Box 7">
          <a:extLst>
            <a:ext uri="{FF2B5EF4-FFF2-40B4-BE49-F238E27FC236}">
              <a16:creationId xmlns:a16="http://schemas.microsoft.com/office/drawing/2014/main" id="{58BCEE9F-3B6B-42FA-9F6F-F41FCD1EFDC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7AE06087-7F3E-49E8-8F20-138F9B60A18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92C05374-EF64-495D-BC87-A035F13FBD6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659D6F88-6AEE-4330-BEC9-C4248D4081C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33F33864-9FB0-46E3-9FE2-1F059469F97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2930D287-30F0-4FA7-8781-9F1DF507AFD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D060F809-09EE-40DE-9E70-21D3CC6D86B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CB92A765-D04F-4160-B31C-53543CA0DF6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55879C98-A7DD-4F19-94A8-552D681FC4A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080EF0B6-E839-4537-921B-A717691689F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51" name="Text Box 7">
          <a:extLst>
            <a:ext uri="{FF2B5EF4-FFF2-40B4-BE49-F238E27FC236}">
              <a16:creationId xmlns:a16="http://schemas.microsoft.com/office/drawing/2014/main" id="{C631FEEA-D4D5-4D3E-8C4A-85A11EAA04C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8A8BD20E-FCF4-4283-8F34-4920D05548D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3C56ABD2-F2C0-4316-91EF-F3847DA72C0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D2B07346-71DC-44B2-BF90-70B09066F41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10F1AA5B-2CE1-47F4-BA82-24554D48D19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45F31FD7-3A40-4447-B466-19A46099F57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244A053B-8174-4CDE-9C56-1B012A77E41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58" name="Text Box 4">
          <a:extLst>
            <a:ext uri="{FF2B5EF4-FFF2-40B4-BE49-F238E27FC236}">
              <a16:creationId xmlns:a16="http://schemas.microsoft.com/office/drawing/2014/main" id="{510A4FC6-D003-4625-8398-73FAC081B08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8CD885BE-3FD5-492C-9D78-F45E2BD8803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02AF057F-5CAB-4928-A139-3170871130A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61" name="Text Box 7">
          <a:extLst>
            <a:ext uri="{FF2B5EF4-FFF2-40B4-BE49-F238E27FC236}">
              <a16:creationId xmlns:a16="http://schemas.microsoft.com/office/drawing/2014/main" id="{5D371B6A-20FB-4DF7-9293-593C7DAC838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84277DDF-EB14-4B94-AF84-65CEDBCDFDA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CDADBF63-DF10-4DAF-88DB-ED8AA6AE18D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F1B355E1-07C8-4602-9555-71CE93C6846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65" name="Text Box 6">
          <a:extLst>
            <a:ext uri="{FF2B5EF4-FFF2-40B4-BE49-F238E27FC236}">
              <a16:creationId xmlns:a16="http://schemas.microsoft.com/office/drawing/2014/main" id="{CC15D7A7-4F31-4F32-BDDE-BCB7D8824C1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481D93C5-F41B-402F-9463-B2E1C47C9D2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098640E3-941E-4F68-A6CA-1700EF193EB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94F8A55C-0818-4D8B-8228-B6A6FD5D93B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833AFE95-B41D-452C-B693-D734858B58B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916CA722-F483-41CF-BDCC-B931EF45F15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510CD27E-F4E3-4CA1-983A-D1EF204CD04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2D4538ED-D93D-4482-A033-D22BD045AAE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51117C25-D7E1-4ED8-A85B-10D9FEB466A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1FF8057C-50D2-429C-8416-E14F82F9915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75" name="Text Box 6">
          <a:extLst>
            <a:ext uri="{FF2B5EF4-FFF2-40B4-BE49-F238E27FC236}">
              <a16:creationId xmlns:a16="http://schemas.microsoft.com/office/drawing/2014/main" id="{D1B86000-4860-4D7C-BBB8-862912E0CC7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76" name="Text Box 7">
          <a:extLst>
            <a:ext uri="{FF2B5EF4-FFF2-40B4-BE49-F238E27FC236}">
              <a16:creationId xmlns:a16="http://schemas.microsoft.com/office/drawing/2014/main" id="{9A499F1A-B084-483D-A8A0-59632FCAA3C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2749C63A-0B7B-456A-8B0B-09CD6F7B4B6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F931B5EE-7E88-4368-96A0-98D81BE1F75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id="{BA3E9030-E937-472A-9C4B-72E94844887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80" name="Text Box 6">
          <a:extLst>
            <a:ext uri="{FF2B5EF4-FFF2-40B4-BE49-F238E27FC236}">
              <a16:creationId xmlns:a16="http://schemas.microsoft.com/office/drawing/2014/main" id="{C5156840-2C8B-4086-AA5C-D11E018549C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200660</xdr:rowOff>
    </xdr:to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DBE0F745-D406-430A-8D95-658192A7A03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2BB9F967-F0AD-4BBF-BE8D-2AC690E371E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A750E878-6C97-47D5-985C-2CC1D1B4CCC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A92463F6-0B8F-4282-9C5A-CDB7095E28A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85" name="Text Box 6">
          <a:extLst>
            <a:ext uri="{FF2B5EF4-FFF2-40B4-BE49-F238E27FC236}">
              <a16:creationId xmlns:a16="http://schemas.microsoft.com/office/drawing/2014/main" id="{83266001-1887-46D1-A31B-9A01DDBDA85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86" name="Text Box 7">
          <a:extLst>
            <a:ext uri="{FF2B5EF4-FFF2-40B4-BE49-F238E27FC236}">
              <a16:creationId xmlns:a16="http://schemas.microsoft.com/office/drawing/2014/main" id="{C23DD4D8-C798-4088-8300-B657C226BCE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id="{B501192B-5D17-4928-A9A4-0459147DC8E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5D6632BD-3348-4553-8B2E-56B4E26A5DA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id="{0E79241D-A4BA-47FB-8E61-7F63FE236D1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90" name="Text Box 6">
          <a:extLst>
            <a:ext uri="{FF2B5EF4-FFF2-40B4-BE49-F238E27FC236}">
              <a16:creationId xmlns:a16="http://schemas.microsoft.com/office/drawing/2014/main" id="{B26160A1-6EB6-481A-B726-7B806E76A3B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7BD577FC-E4AB-4692-BA27-55780B2EC3F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417C06C0-D732-4427-A0FC-5F43FADCF4D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C0455797-69C3-4BF0-86A3-4EBDD98E614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46A135FE-22D4-4C5E-922C-B7FD8A1D3AE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B15C2547-6C05-4B0D-B55D-457231A4615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223520</xdr:rowOff>
    </xdr:to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F97DDDA0-16B7-4DEA-946D-9C60B4A1F75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3070860</xdr:colOff>
      <xdr:row>27</xdr:row>
      <xdr:rowOff>0</xdr:rowOff>
    </xdr:from>
    <xdr:to>
      <xdr:col>2</xdr:col>
      <xdr:colOff>3070860</xdr:colOff>
      <xdr:row>27</xdr:row>
      <xdr:rowOff>198120</xdr:rowOff>
    </xdr:to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94B1C9C6-4620-4DCE-A858-024C45ED4ECD}"/>
            </a:ext>
          </a:extLst>
        </xdr:cNvPr>
        <xdr:cNvSpPr txBox="1">
          <a:spLocks noChangeArrowheads="1"/>
        </xdr:cNvSpPr>
      </xdr:nvSpPr>
      <xdr:spPr bwMode="auto">
        <a:xfrm>
          <a:off x="4396740" y="1829562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22412</xdr:colOff>
      <xdr:row>27</xdr:row>
      <xdr:rowOff>78441</xdr:rowOff>
    </xdr:from>
    <xdr:to>
      <xdr:col>3</xdr:col>
      <xdr:colOff>98612</xdr:colOff>
      <xdr:row>28</xdr:row>
      <xdr:rowOff>41238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999694F7-BF8E-40FA-A9F1-9196C5420CAD}"/>
            </a:ext>
          </a:extLst>
        </xdr:cNvPr>
        <xdr:cNvSpPr txBox="1">
          <a:spLocks noChangeArrowheads="1"/>
        </xdr:cNvSpPr>
      </xdr:nvSpPr>
      <xdr:spPr bwMode="auto">
        <a:xfrm>
          <a:off x="5894294" y="623047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99" name="Text Box 3">
          <a:extLst>
            <a:ext uri="{FF2B5EF4-FFF2-40B4-BE49-F238E27FC236}">
              <a16:creationId xmlns:a16="http://schemas.microsoft.com/office/drawing/2014/main" id="{4BEF0AFB-3900-4B01-8B25-7691344A757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id="{82B637C9-B766-4AEB-8CBC-5D695506D24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01" name="Text Box 5">
          <a:extLst>
            <a:ext uri="{FF2B5EF4-FFF2-40B4-BE49-F238E27FC236}">
              <a16:creationId xmlns:a16="http://schemas.microsoft.com/office/drawing/2014/main" id="{542E372F-0531-4318-B27E-600F63D96F5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5E1D4FE9-A629-421E-9E6D-5ADE1FF70ED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27D9B7C2-02AE-4D14-90F3-9939E3313A0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A2F42F54-68EE-4DF9-BE00-1EFEEA23362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F9F3EF8F-C8AA-4BEB-8BB9-25ED669B773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86BE3E8C-06DB-49E4-8AF6-6509E9FE60C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4E646A55-BCC0-449B-84D2-9FE8547146A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08" name="Text Box 7">
          <a:extLst>
            <a:ext uri="{FF2B5EF4-FFF2-40B4-BE49-F238E27FC236}">
              <a16:creationId xmlns:a16="http://schemas.microsoft.com/office/drawing/2014/main" id="{CDD7E33F-A981-4235-94C6-5B564DD14D2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id="{64FD3573-1965-48ED-BE62-698A2A55F23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F35F8DBD-63D5-45B3-921D-80C92D116A7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1" name="Text Box 5">
          <a:extLst>
            <a:ext uri="{FF2B5EF4-FFF2-40B4-BE49-F238E27FC236}">
              <a16:creationId xmlns:a16="http://schemas.microsoft.com/office/drawing/2014/main" id="{535A8682-4C06-4C1D-910D-ED191F14DE3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2" name="Text Box 6">
          <a:extLst>
            <a:ext uri="{FF2B5EF4-FFF2-40B4-BE49-F238E27FC236}">
              <a16:creationId xmlns:a16="http://schemas.microsoft.com/office/drawing/2014/main" id="{EA2BC010-6D45-4118-8AA4-F233CD7559D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8FA7BCC3-71A5-44C1-AF10-E8A31CFCD6A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59D5E83A-3CAB-46E3-86E2-58B5E3662B7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6E6AB81B-E471-4555-869C-F05EAA4A430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id="{73F27DA3-F9B0-4D00-89B1-C18D3703610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7" name="Text Box 6">
          <a:extLst>
            <a:ext uri="{FF2B5EF4-FFF2-40B4-BE49-F238E27FC236}">
              <a16:creationId xmlns:a16="http://schemas.microsoft.com/office/drawing/2014/main" id="{8E2DEEC9-9B5C-4E53-AF6E-CAD4DD62F8C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8" name="Text Box 7">
          <a:extLst>
            <a:ext uri="{FF2B5EF4-FFF2-40B4-BE49-F238E27FC236}">
              <a16:creationId xmlns:a16="http://schemas.microsoft.com/office/drawing/2014/main" id="{1C43ECB0-51EC-4B89-88DE-BAD5CDFB3D8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id="{8F5A0978-8256-461A-9F59-6C7AB467FDA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385DD5DA-2ED4-41BB-A241-D01F1921B3C4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4BEF27E6-E516-400F-AD51-7AAD57F9A184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22" name="Text Box 6">
          <a:extLst>
            <a:ext uri="{FF2B5EF4-FFF2-40B4-BE49-F238E27FC236}">
              <a16:creationId xmlns:a16="http://schemas.microsoft.com/office/drawing/2014/main" id="{B189B04F-F011-4947-A9E8-FF397981E6C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23" name="Text Box 7">
          <a:extLst>
            <a:ext uri="{FF2B5EF4-FFF2-40B4-BE49-F238E27FC236}">
              <a16:creationId xmlns:a16="http://schemas.microsoft.com/office/drawing/2014/main" id="{52D1E409-F8B0-44BE-B777-7F74F8C4002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6EC6B1BF-D84B-4DD2-B772-100FFFD77BB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8BA5CC9A-0302-4C3D-80A4-60C6F1541B7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27EC320C-3FF8-4853-A434-F4FB0392E8B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1F7B8A8C-CD40-40C9-BA28-05C7F42ADEF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82F5B446-FA8C-4D3E-8A9F-16BA6D9A19C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8948ED3B-C7CF-495C-8AAB-3C00E4F7FA7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B8250AF8-542F-4A09-8EB9-BA81A1446F1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id="{C0168291-EEB3-49FC-92C4-B25345C8881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32" name="Text Box 6">
          <a:extLst>
            <a:ext uri="{FF2B5EF4-FFF2-40B4-BE49-F238E27FC236}">
              <a16:creationId xmlns:a16="http://schemas.microsoft.com/office/drawing/2014/main" id="{DE36874A-DAD6-49E3-87D4-8256E8B3A7B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193E9EBD-733B-4B0E-94DE-822AC36E6A9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241049</xdr:rowOff>
    </xdr:to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id="{85CDBB01-4AFC-4AD5-9519-568494A96565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241049</xdr:rowOff>
    </xdr:to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0975D3A2-5609-4DE1-869C-84DC98F74EA7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241049</xdr:rowOff>
    </xdr:to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id="{84528B69-A721-4271-A3DA-82DE54EB233F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241049</xdr:rowOff>
    </xdr:to>
    <xdr:sp macro="" textlink="">
      <xdr:nvSpPr>
        <xdr:cNvPr id="137" name="Text Box 6">
          <a:extLst>
            <a:ext uri="{FF2B5EF4-FFF2-40B4-BE49-F238E27FC236}">
              <a16:creationId xmlns:a16="http://schemas.microsoft.com/office/drawing/2014/main" id="{D98D0136-2308-4CFD-8573-3EC2D2A9FD99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241049</xdr:rowOff>
    </xdr:to>
    <xdr:sp macro="" textlink="">
      <xdr:nvSpPr>
        <xdr:cNvPr id="138" name="Text Box 7">
          <a:extLst>
            <a:ext uri="{FF2B5EF4-FFF2-40B4-BE49-F238E27FC236}">
              <a16:creationId xmlns:a16="http://schemas.microsoft.com/office/drawing/2014/main" id="{777B705D-9C71-4403-8483-20515389442C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776131BC-CA7D-47C8-9470-412CF34B4A7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B2DA5790-8EFF-4ED8-9FE2-C38117D93A1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id="{DB24A4D5-C08D-47CD-A927-9E56A18F5DC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42" name="Text Box 6">
          <a:extLst>
            <a:ext uri="{FF2B5EF4-FFF2-40B4-BE49-F238E27FC236}">
              <a16:creationId xmlns:a16="http://schemas.microsoft.com/office/drawing/2014/main" id="{602FF202-3FDE-4466-A5D2-EA4E3D3AB38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EA9B78DD-C688-4982-A6EB-5B4E0FB7B18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313E5CCD-16C5-453C-BBED-457ECD5E51D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073930F0-52B6-4535-A650-B1B92BBD197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id="{1113B3AE-031E-4F1B-A9AB-8F552BC6707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47" name="Text Box 6">
          <a:extLst>
            <a:ext uri="{FF2B5EF4-FFF2-40B4-BE49-F238E27FC236}">
              <a16:creationId xmlns:a16="http://schemas.microsoft.com/office/drawing/2014/main" id="{0CD99948-5D3D-4246-9A11-D1A02490432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48" name="Text Box 7">
          <a:extLst>
            <a:ext uri="{FF2B5EF4-FFF2-40B4-BE49-F238E27FC236}">
              <a16:creationId xmlns:a16="http://schemas.microsoft.com/office/drawing/2014/main" id="{EF270232-81EB-44C3-A33D-03A0963A3D8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5EDD7692-B8C0-4EE2-9374-01F9024817A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040F2FE3-67EC-4BDB-8DAE-7BDC2472A1D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id="{E8DAB9FA-4B71-4D9D-B7C9-7C199BF52B2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52" name="Text Box 6">
          <a:extLst>
            <a:ext uri="{FF2B5EF4-FFF2-40B4-BE49-F238E27FC236}">
              <a16:creationId xmlns:a16="http://schemas.microsoft.com/office/drawing/2014/main" id="{6CFA2709-8123-4465-B9C7-A829CD7BCC9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272AD4F5-8B19-4AEA-A37D-B1257C4164E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id="{7311D4A5-AAF2-49B9-9A1D-0E24D30D2CA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4E613AC6-446B-42D3-94BC-4CE11D60E0A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51A6903B-EFD8-4AA8-8E4E-7F6E3FCE4DA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7E838459-9EFB-419C-945E-7AC2D7660D3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58" name="Text Box 7">
          <a:extLst>
            <a:ext uri="{FF2B5EF4-FFF2-40B4-BE49-F238E27FC236}">
              <a16:creationId xmlns:a16="http://schemas.microsoft.com/office/drawing/2014/main" id="{8B631858-3503-4324-88B9-998990FEA7D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87488D6D-F6B7-4049-B117-2F73F3164BD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EFF3ADCF-04FB-4643-BF70-CD32165FED8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id="{F033FF3C-5FCD-480B-A16C-F95E910D5B4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62" name="Text Box 6">
          <a:extLst>
            <a:ext uri="{FF2B5EF4-FFF2-40B4-BE49-F238E27FC236}">
              <a16:creationId xmlns:a16="http://schemas.microsoft.com/office/drawing/2014/main" id="{508E3811-3262-41F1-AA34-3CCD8D7518E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63" name="Text Box 7">
          <a:extLst>
            <a:ext uri="{FF2B5EF4-FFF2-40B4-BE49-F238E27FC236}">
              <a16:creationId xmlns:a16="http://schemas.microsoft.com/office/drawing/2014/main" id="{AB65EB07-0238-4C8D-82DE-E5D42FEC2A9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A1F390F0-458A-4206-8A15-6C6985B39A7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AA315B33-D631-4DE0-BD73-2E217207C65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41507D31-7031-4A8E-A821-3C2BFE1C88A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927809AE-C807-4162-BF23-AF6DA43F0B9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F508D30C-DC9D-48DF-80E5-7E17BE0D687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7BB0BAD-938E-47C5-B615-4EB57FE9DE5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A5278CE-AC1F-48DB-A144-83634424EC7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id="{29BFABE2-5D24-499E-AD56-57844436FDD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72" name="Text Box 6">
          <a:extLst>
            <a:ext uri="{FF2B5EF4-FFF2-40B4-BE49-F238E27FC236}">
              <a16:creationId xmlns:a16="http://schemas.microsoft.com/office/drawing/2014/main" id="{9630FE01-1A80-4670-9C07-DDAFC0AA7D3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73" name="Text Box 7">
          <a:extLst>
            <a:ext uri="{FF2B5EF4-FFF2-40B4-BE49-F238E27FC236}">
              <a16:creationId xmlns:a16="http://schemas.microsoft.com/office/drawing/2014/main" id="{6D58A7B7-5F9D-4B2D-B83A-BB176747075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723DC8F6-B082-4E4C-87B1-1182A5F0F60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CB18D52B-901B-40AA-A2B5-928F07F792C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76" name="Text Box 5">
          <a:extLst>
            <a:ext uri="{FF2B5EF4-FFF2-40B4-BE49-F238E27FC236}">
              <a16:creationId xmlns:a16="http://schemas.microsoft.com/office/drawing/2014/main" id="{376A6C0C-37A6-4504-8295-58778985339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77" name="Text Box 6">
          <a:extLst>
            <a:ext uri="{FF2B5EF4-FFF2-40B4-BE49-F238E27FC236}">
              <a16:creationId xmlns:a16="http://schemas.microsoft.com/office/drawing/2014/main" id="{C7F25909-52F4-492A-917F-8B48273798F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1E288BBB-2F6F-4ACC-9EAD-1FEB70A1D9B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B0C73579-1498-4169-BD7B-EF84C4F33AD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5F21876C-9EFF-43CA-8AD2-D2C5A024FAE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FE11E3F0-6443-4C9D-881E-10017783023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29001985-3CF8-4D22-8A47-960D19E9C95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591DCC89-F65A-4D16-B26F-C64FF23D0BD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78EEC411-1FAC-4EFC-B95F-998C9BF3B30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2FF6072B-54B9-4F82-BAE5-4A8BBDD3F7D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E047CB5A-41EF-40F7-9323-762C8E3185A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947054CF-E69C-4F53-917B-E08362331E3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0F89A199-3098-4997-8F65-74E1685C5BD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D585B0DA-1D1A-4FA1-A54E-C5F6CF223B5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0E722017-AEB2-45D2-B01B-B55A7613ABA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3F6FB48A-A63F-4A51-895B-23292D5C30B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92" name="Text Box 6">
          <a:extLst>
            <a:ext uri="{FF2B5EF4-FFF2-40B4-BE49-F238E27FC236}">
              <a16:creationId xmlns:a16="http://schemas.microsoft.com/office/drawing/2014/main" id="{EA5CD1C5-CE70-47A0-BA55-C7B294E081B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13ACF611-61EE-4C6C-9B7E-6A3943BC4D7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F377AE54-B47C-4D86-B67C-471693CF82D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9ACFA113-E816-4C31-BBAF-C3950255383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id="{B1B427AB-A535-4D3F-8D8D-F82F96CDD26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97" name="Text Box 6">
          <a:extLst>
            <a:ext uri="{FF2B5EF4-FFF2-40B4-BE49-F238E27FC236}">
              <a16:creationId xmlns:a16="http://schemas.microsoft.com/office/drawing/2014/main" id="{EEC09A15-11BB-4511-8B73-692A16B79C9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98" name="Text Box 7">
          <a:extLst>
            <a:ext uri="{FF2B5EF4-FFF2-40B4-BE49-F238E27FC236}">
              <a16:creationId xmlns:a16="http://schemas.microsoft.com/office/drawing/2014/main" id="{9EBD09B3-1DFD-496A-8F96-AC07F882CDE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2EF2F350-C7E9-4471-A361-2D0C45300BD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708F585F-027A-4BFD-9FCC-0ED5B58EF894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id="{E1184B63-214E-4921-B875-7E50133B3A4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02" name="Text Box 7">
          <a:extLst>
            <a:ext uri="{FF2B5EF4-FFF2-40B4-BE49-F238E27FC236}">
              <a16:creationId xmlns:a16="http://schemas.microsoft.com/office/drawing/2014/main" id="{A2AEA0E0-E319-4727-8259-E24AB791539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22D1CA5A-758A-43C6-8258-72CABA832EC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47D23987-DE8F-494E-93C7-025E417B9FA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id="{7AA44BD7-1C4B-4B4B-8BBB-9E5DA9191ED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A39E4C4C-62FA-4552-8C46-7733DC9BFE9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07" name="Text Box 7">
          <a:extLst>
            <a:ext uri="{FF2B5EF4-FFF2-40B4-BE49-F238E27FC236}">
              <a16:creationId xmlns:a16="http://schemas.microsoft.com/office/drawing/2014/main" id="{5A4F46B8-BC68-4AA4-8C49-16FD0E4CFF8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498723B6-6233-4F47-8DE9-79C41A0788E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A6E1F2CE-E94D-452E-B326-0315D97DAA6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4D3A93DA-D04E-4ADB-95B5-A75DF0FD20D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31A2B410-383F-47B0-8D57-A2AD1935E22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132594AA-2199-46E9-A3BB-F89D96C73A6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6CCF6426-69A8-49D7-9CF6-134707F166B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7589FDEA-2270-4E9F-B50B-D12CAF38095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id="{4CA9873F-D542-4CBC-AA51-027384A29E1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16" name="Text Box 6">
          <a:extLst>
            <a:ext uri="{FF2B5EF4-FFF2-40B4-BE49-F238E27FC236}">
              <a16:creationId xmlns:a16="http://schemas.microsoft.com/office/drawing/2014/main" id="{CB27AB21-029A-437A-B0D0-6533EFB9B0B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17" name="Text Box 7">
          <a:extLst>
            <a:ext uri="{FF2B5EF4-FFF2-40B4-BE49-F238E27FC236}">
              <a16:creationId xmlns:a16="http://schemas.microsoft.com/office/drawing/2014/main" id="{8EFE619C-89E8-46F3-9541-5EDB63A4A74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E9FBE531-A83B-4F5D-B8EB-8DF36AB2ECD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C14B695F-9BA7-486B-B388-B7CDFEB3EED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id="{462A0BFC-939A-46FE-B131-AC177906185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EE5074F4-D951-4403-AC26-E7936C72488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22" name="Text Box 7">
          <a:extLst>
            <a:ext uri="{FF2B5EF4-FFF2-40B4-BE49-F238E27FC236}">
              <a16:creationId xmlns:a16="http://schemas.microsoft.com/office/drawing/2014/main" id="{88A669BF-B3DE-41D1-93EC-C30CFDE76E4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C1898358-D9A6-4634-9F4F-0124E08D12F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FE1E1ABB-2DEE-42EB-A13B-3FD5E2B05BD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id="{8234B5C4-E91E-4609-BDA9-78E9F4FDF49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26" name="Text Box 6">
          <a:extLst>
            <a:ext uri="{FF2B5EF4-FFF2-40B4-BE49-F238E27FC236}">
              <a16:creationId xmlns:a16="http://schemas.microsoft.com/office/drawing/2014/main" id="{6AE2B904-0643-408B-9C95-794658E7ED1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27" name="Text Box 7">
          <a:extLst>
            <a:ext uri="{FF2B5EF4-FFF2-40B4-BE49-F238E27FC236}">
              <a16:creationId xmlns:a16="http://schemas.microsoft.com/office/drawing/2014/main" id="{71656E4C-8C2A-4C3E-AA49-470137370B5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C66F83CF-D3F9-4DAF-8C57-49A606A79124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4FB02BD9-6180-4243-8FC0-7E9B71E5E5E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C815FCFC-2DDC-4B0E-A7D5-DF9548C1F7B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EBAC6C2D-52F8-4BA3-8BCE-3E06E598B5A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32" name="Text Box 7">
          <a:extLst>
            <a:ext uri="{FF2B5EF4-FFF2-40B4-BE49-F238E27FC236}">
              <a16:creationId xmlns:a16="http://schemas.microsoft.com/office/drawing/2014/main" id="{205DB4D5-1CF8-4BF5-9724-3156F222D33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5AF2C6DF-44EF-4AB0-B181-30B1B9AD578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C30975A9-64DF-447B-A907-BEE620B5FB24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id="{63C47971-5ECC-41B0-AEAD-57B73E3C204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36" name="Text Box 6">
          <a:extLst>
            <a:ext uri="{FF2B5EF4-FFF2-40B4-BE49-F238E27FC236}">
              <a16:creationId xmlns:a16="http://schemas.microsoft.com/office/drawing/2014/main" id="{6844EB27-188F-44F1-B1B1-BC923E392F44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37" name="Text Box 7">
          <a:extLst>
            <a:ext uri="{FF2B5EF4-FFF2-40B4-BE49-F238E27FC236}">
              <a16:creationId xmlns:a16="http://schemas.microsoft.com/office/drawing/2014/main" id="{7D9D6129-9A02-492F-9F50-01FC9AF999A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id="{10D2D591-378C-4E7F-B937-370D0A7EB55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0BCA46AD-F250-4C83-9CA6-161463C3C8C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40" name="Text Box 5">
          <a:extLst>
            <a:ext uri="{FF2B5EF4-FFF2-40B4-BE49-F238E27FC236}">
              <a16:creationId xmlns:a16="http://schemas.microsoft.com/office/drawing/2014/main" id="{5688651E-B467-49E2-85A7-1784A12AC42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41" name="Text Box 6">
          <a:extLst>
            <a:ext uri="{FF2B5EF4-FFF2-40B4-BE49-F238E27FC236}">
              <a16:creationId xmlns:a16="http://schemas.microsoft.com/office/drawing/2014/main" id="{FA3BE975-11F7-4B38-8FE8-7F294FD163C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0C45294F-DB60-49B5-B618-288ED3D7BCA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id="{D6F40352-EDB4-43E3-8E84-2EDDE4F0C5C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CFAD0609-894B-46B0-A671-83696861640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7510B466-E431-402D-9F00-47956115B87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46" name="Text Box 6">
          <a:extLst>
            <a:ext uri="{FF2B5EF4-FFF2-40B4-BE49-F238E27FC236}">
              <a16:creationId xmlns:a16="http://schemas.microsoft.com/office/drawing/2014/main" id="{BE0B3E21-4F68-4B31-9797-0687000C419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47" name="Text Box 7">
          <a:extLst>
            <a:ext uri="{FF2B5EF4-FFF2-40B4-BE49-F238E27FC236}">
              <a16:creationId xmlns:a16="http://schemas.microsoft.com/office/drawing/2014/main" id="{65C07834-FD32-4403-8F3A-914B05874F4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F1A687E8-7A29-4162-AC2F-9C4729FD147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F800C3C5-53A4-46FF-99F5-779F57DA94B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id="{7F8B9397-5336-4E41-8635-E281BCCAF42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51" name="Text Box 6">
          <a:extLst>
            <a:ext uri="{FF2B5EF4-FFF2-40B4-BE49-F238E27FC236}">
              <a16:creationId xmlns:a16="http://schemas.microsoft.com/office/drawing/2014/main" id="{3E89A680-6C28-47A7-ACE5-FB468FA0194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65613317-B947-4DA6-B8B6-8E980B2E2F7D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123CBE41-2A46-473A-8632-A3CAE10132A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E2094750-8220-422B-9952-B3F22BF91FA7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55" name="Text Box 5">
          <a:extLst>
            <a:ext uri="{FF2B5EF4-FFF2-40B4-BE49-F238E27FC236}">
              <a16:creationId xmlns:a16="http://schemas.microsoft.com/office/drawing/2014/main" id="{22640391-FD7B-4AAE-AE91-090268464B2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56" name="Text Box 6">
          <a:extLst>
            <a:ext uri="{FF2B5EF4-FFF2-40B4-BE49-F238E27FC236}">
              <a16:creationId xmlns:a16="http://schemas.microsoft.com/office/drawing/2014/main" id="{251376AF-D587-4A1E-A992-3E4EB538648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57" name="Text Box 7">
          <a:extLst>
            <a:ext uri="{FF2B5EF4-FFF2-40B4-BE49-F238E27FC236}">
              <a16:creationId xmlns:a16="http://schemas.microsoft.com/office/drawing/2014/main" id="{5E636AC5-9274-4D7B-A67C-1BA96CF0DFF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58" name="Text Box 3">
          <a:extLst>
            <a:ext uri="{FF2B5EF4-FFF2-40B4-BE49-F238E27FC236}">
              <a16:creationId xmlns:a16="http://schemas.microsoft.com/office/drawing/2014/main" id="{BD8EDE2D-E432-4957-9751-C7921E2A300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F5A5B167-6AC0-4508-8922-3A960974DF4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60" name="Text Box 5">
          <a:extLst>
            <a:ext uri="{FF2B5EF4-FFF2-40B4-BE49-F238E27FC236}">
              <a16:creationId xmlns:a16="http://schemas.microsoft.com/office/drawing/2014/main" id="{1B5212AD-05D8-4B09-9DC9-E1537BF46DF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61" name="Text Box 6">
          <a:extLst>
            <a:ext uri="{FF2B5EF4-FFF2-40B4-BE49-F238E27FC236}">
              <a16:creationId xmlns:a16="http://schemas.microsoft.com/office/drawing/2014/main" id="{82190794-8598-40E5-9F2E-DC856C2DB0C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62" name="Text Box 7">
          <a:extLst>
            <a:ext uri="{FF2B5EF4-FFF2-40B4-BE49-F238E27FC236}">
              <a16:creationId xmlns:a16="http://schemas.microsoft.com/office/drawing/2014/main" id="{C8E9EB99-C514-4D2D-A0C7-A8A704617AC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E95FC030-D101-4DA5-9C46-1F1FAA566919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893677BF-BBFE-4131-A2EA-D8BBB29A7C5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65" name="Text Box 5">
          <a:extLst>
            <a:ext uri="{FF2B5EF4-FFF2-40B4-BE49-F238E27FC236}">
              <a16:creationId xmlns:a16="http://schemas.microsoft.com/office/drawing/2014/main" id="{0FF25A23-F066-4B9A-B365-E017F37103B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66" name="Text Box 6">
          <a:extLst>
            <a:ext uri="{FF2B5EF4-FFF2-40B4-BE49-F238E27FC236}">
              <a16:creationId xmlns:a16="http://schemas.microsoft.com/office/drawing/2014/main" id="{A6B172CD-BBF3-47C2-B6C9-F22F448AF35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67" name="Text Box 7">
          <a:extLst>
            <a:ext uri="{FF2B5EF4-FFF2-40B4-BE49-F238E27FC236}">
              <a16:creationId xmlns:a16="http://schemas.microsoft.com/office/drawing/2014/main" id="{D216A91F-10A8-4690-A010-CF18F34AF48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68" name="Text Box 3">
          <a:extLst>
            <a:ext uri="{FF2B5EF4-FFF2-40B4-BE49-F238E27FC236}">
              <a16:creationId xmlns:a16="http://schemas.microsoft.com/office/drawing/2014/main" id="{DBEABFBD-3AD5-41D7-A610-A769D5FD120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2C9E5360-1289-462F-893C-DF3628A1CD1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0A2DCA12-7338-4483-8EE5-DE409500E19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C71EC7F4-613C-45F8-B3E3-2839203D6DE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1E4A2EB9-1B8B-48FA-A811-77D306FA366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CB396063-079A-4BB3-92B0-162478E52752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id="{97A7E888-FE80-49F7-96B0-66BECC3D1EC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id="{3864B4CA-0C2C-418A-8C82-9C65C8109C04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76" name="Text Box 6">
          <a:extLst>
            <a:ext uri="{FF2B5EF4-FFF2-40B4-BE49-F238E27FC236}">
              <a16:creationId xmlns:a16="http://schemas.microsoft.com/office/drawing/2014/main" id="{758FEF5E-3A16-41F9-A11D-AE96DC08147E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77" name="Text Box 7">
          <a:extLst>
            <a:ext uri="{FF2B5EF4-FFF2-40B4-BE49-F238E27FC236}">
              <a16:creationId xmlns:a16="http://schemas.microsoft.com/office/drawing/2014/main" id="{FB9DE6EF-1EC1-44BF-8BFE-C04565657701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id="{415DA053-46A3-42AF-A75D-85B2E25A6010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6D78699D-DEBC-40F4-9176-F7C12C642C5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80" name="Text Box 5">
          <a:extLst>
            <a:ext uri="{FF2B5EF4-FFF2-40B4-BE49-F238E27FC236}">
              <a16:creationId xmlns:a16="http://schemas.microsoft.com/office/drawing/2014/main" id="{57740E77-3053-499C-8CA1-E5DE2338CB8F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25EC54F3-4131-4814-A10B-876A75F46E8B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82" name="Text Box 7">
          <a:extLst>
            <a:ext uri="{FF2B5EF4-FFF2-40B4-BE49-F238E27FC236}">
              <a16:creationId xmlns:a16="http://schemas.microsoft.com/office/drawing/2014/main" id="{D9A12715-ED80-43CD-8552-CEED101F5E8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3B44B369-BD41-431C-9503-E34E54DED2F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84" name="Text Box 4">
          <a:extLst>
            <a:ext uri="{FF2B5EF4-FFF2-40B4-BE49-F238E27FC236}">
              <a16:creationId xmlns:a16="http://schemas.microsoft.com/office/drawing/2014/main" id="{E89DEB74-2971-4440-83A1-943410244E8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id="{696A883C-AA36-4440-9974-1892AD41FEA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86" name="Text Box 6">
          <a:extLst>
            <a:ext uri="{FF2B5EF4-FFF2-40B4-BE49-F238E27FC236}">
              <a16:creationId xmlns:a16="http://schemas.microsoft.com/office/drawing/2014/main" id="{D0E0AAF9-95F2-40AC-9F49-553589FD68A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87" name="Text Box 7">
          <a:extLst>
            <a:ext uri="{FF2B5EF4-FFF2-40B4-BE49-F238E27FC236}">
              <a16:creationId xmlns:a16="http://schemas.microsoft.com/office/drawing/2014/main" id="{BAEC2092-1AFF-40F9-A2C6-9887C6B03E7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88" name="Text Box 3">
          <a:extLst>
            <a:ext uri="{FF2B5EF4-FFF2-40B4-BE49-F238E27FC236}">
              <a16:creationId xmlns:a16="http://schemas.microsoft.com/office/drawing/2014/main" id="{1A9F417E-52BC-4622-9E10-02480A2DEC0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EDD9CC34-B413-47C9-8BC3-4ADF9C75CE48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370EDBB9-D0CA-4561-BF63-0AF1C3A48D0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id="{38106CB7-A64A-4A0C-B5E3-473C01B43E4C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F73E8245-BE6A-495D-AEDE-EDB03E73DA04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8D67F202-C4D5-476D-BC3B-47A67842AF46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94" name="Text Box 4">
          <a:extLst>
            <a:ext uri="{FF2B5EF4-FFF2-40B4-BE49-F238E27FC236}">
              <a16:creationId xmlns:a16="http://schemas.microsoft.com/office/drawing/2014/main" id="{5019C06B-42D8-4067-A4BB-04B73F0BC98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95" name="Text Box 5">
          <a:extLst>
            <a:ext uri="{FF2B5EF4-FFF2-40B4-BE49-F238E27FC236}">
              <a16:creationId xmlns:a16="http://schemas.microsoft.com/office/drawing/2014/main" id="{659C2AF2-C06E-4F59-820C-6614206F7633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A7CA6991-715E-411D-AE12-43409627B45A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297" name="Text Box 7">
          <a:extLst>
            <a:ext uri="{FF2B5EF4-FFF2-40B4-BE49-F238E27FC236}">
              <a16:creationId xmlns:a16="http://schemas.microsoft.com/office/drawing/2014/main" id="{8227222B-3719-45A6-93D1-FF5AC12D8105}"/>
            </a:ext>
          </a:extLst>
        </xdr:cNvPr>
        <xdr:cNvSpPr txBox="1">
          <a:spLocks noChangeArrowheads="1"/>
        </xdr:cNvSpPr>
      </xdr:nvSpPr>
      <xdr:spPr bwMode="auto">
        <a:xfrm>
          <a:off x="9951720" y="14485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241049</xdr:rowOff>
    </xdr:to>
    <xdr:sp macro="" textlink="">
      <xdr:nvSpPr>
        <xdr:cNvPr id="298" name="Text Box 3">
          <a:extLst>
            <a:ext uri="{FF2B5EF4-FFF2-40B4-BE49-F238E27FC236}">
              <a16:creationId xmlns:a16="http://schemas.microsoft.com/office/drawing/2014/main" id="{824B91F3-C3EA-45B6-9A79-E0BDAD0C39F7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241049</xdr:rowOff>
    </xdr:to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35BB27CD-6D0F-4D6A-9266-D7DB90A5EA2A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241049</xdr:rowOff>
    </xdr:to>
    <xdr:sp macro="" textlink="">
      <xdr:nvSpPr>
        <xdr:cNvPr id="300" name="Text Box 5">
          <a:extLst>
            <a:ext uri="{FF2B5EF4-FFF2-40B4-BE49-F238E27FC236}">
              <a16:creationId xmlns:a16="http://schemas.microsoft.com/office/drawing/2014/main" id="{2B641FB3-C6D6-459A-BDAA-79353205F7EC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241049</xdr:rowOff>
    </xdr:to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3A43D26F-67F7-4372-BDFF-08F260C67A56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241049</xdr:rowOff>
    </xdr:to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D28941B9-B51F-4671-8BCF-B77CA95EDF0B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241049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4EA37110-EF1B-49C3-8563-EF3DFAA8FBF7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241049</xdr:rowOff>
    </xdr:to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id="{BEB48369-E3A0-41F8-B248-29A9E3479A8D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241049</xdr:rowOff>
    </xdr:to>
    <xdr:sp macro="" textlink="">
      <xdr:nvSpPr>
        <xdr:cNvPr id="305" name="Text Box 5">
          <a:extLst>
            <a:ext uri="{FF2B5EF4-FFF2-40B4-BE49-F238E27FC236}">
              <a16:creationId xmlns:a16="http://schemas.microsoft.com/office/drawing/2014/main" id="{36D7C5C2-47DE-410B-9A7C-5AA94A64A201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241049</xdr:rowOff>
    </xdr:to>
    <xdr:sp macro="" textlink="">
      <xdr:nvSpPr>
        <xdr:cNvPr id="306" name="Text Box 6">
          <a:extLst>
            <a:ext uri="{FF2B5EF4-FFF2-40B4-BE49-F238E27FC236}">
              <a16:creationId xmlns:a16="http://schemas.microsoft.com/office/drawing/2014/main" id="{53425BE0-AC5C-4337-AD0F-02D740193146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241049</xdr:rowOff>
    </xdr:to>
    <xdr:sp macro="" textlink="">
      <xdr:nvSpPr>
        <xdr:cNvPr id="307" name="Text Box 7">
          <a:extLst>
            <a:ext uri="{FF2B5EF4-FFF2-40B4-BE49-F238E27FC236}">
              <a16:creationId xmlns:a16="http://schemas.microsoft.com/office/drawing/2014/main" id="{8C3680DC-7DA5-498C-9681-695B748A2619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198119</xdr:rowOff>
    </xdr:to>
    <xdr:sp macro="" textlink="">
      <xdr:nvSpPr>
        <xdr:cNvPr id="308" name="Text Box 3">
          <a:extLst>
            <a:ext uri="{FF2B5EF4-FFF2-40B4-BE49-F238E27FC236}">
              <a16:creationId xmlns:a16="http://schemas.microsoft.com/office/drawing/2014/main" id="{018D67C9-3C64-43A7-8556-21B0892C7BFF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198119</xdr:rowOff>
    </xdr:to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670D34F1-6701-4A39-A03B-7F42F6E76371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198119</xdr:rowOff>
    </xdr:to>
    <xdr:sp macro="" textlink="">
      <xdr:nvSpPr>
        <xdr:cNvPr id="310" name="Text Box 5">
          <a:extLst>
            <a:ext uri="{FF2B5EF4-FFF2-40B4-BE49-F238E27FC236}">
              <a16:creationId xmlns:a16="http://schemas.microsoft.com/office/drawing/2014/main" id="{7F23447F-9B10-47F7-8229-DE57591CC8C8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198119</xdr:rowOff>
    </xdr:to>
    <xdr:sp macro="" textlink="">
      <xdr:nvSpPr>
        <xdr:cNvPr id="311" name="Text Box 6">
          <a:extLst>
            <a:ext uri="{FF2B5EF4-FFF2-40B4-BE49-F238E27FC236}">
              <a16:creationId xmlns:a16="http://schemas.microsoft.com/office/drawing/2014/main" id="{84C759BE-7E49-48CC-95DF-03BAD8A0477C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198119</xdr:rowOff>
    </xdr:to>
    <xdr:sp macro="" textlink="">
      <xdr:nvSpPr>
        <xdr:cNvPr id="312" name="Text Box 7">
          <a:extLst>
            <a:ext uri="{FF2B5EF4-FFF2-40B4-BE49-F238E27FC236}">
              <a16:creationId xmlns:a16="http://schemas.microsoft.com/office/drawing/2014/main" id="{88B9BC32-C45D-478A-8058-786475E6989A}"/>
            </a:ext>
          </a:extLst>
        </xdr:cNvPr>
        <xdr:cNvSpPr txBox="1">
          <a:spLocks noChangeArrowheads="1"/>
        </xdr:cNvSpPr>
      </xdr:nvSpPr>
      <xdr:spPr bwMode="auto">
        <a:xfrm>
          <a:off x="9951720" y="14866620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13" name="Text Box 5">
          <a:extLst>
            <a:ext uri="{FF2B5EF4-FFF2-40B4-BE49-F238E27FC236}">
              <a16:creationId xmlns:a16="http://schemas.microsoft.com/office/drawing/2014/main" id="{AE732871-CAB9-499C-A981-EFB9E355295C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14" name="Text Box 6">
          <a:extLst>
            <a:ext uri="{FF2B5EF4-FFF2-40B4-BE49-F238E27FC236}">
              <a16:creationId xmlns:a16="http://schemas.microsoft.com/office/drawing/2014/main" id="{C04AD8A7-A558-4733-80F1-95CB52634BBD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15" name="Text Box 7">
          <a:extLst>
            <a:ext uri="{FF2B5EF4-FFF2-40B4-BE49-F238E27FC236}">
              <a16:creationId xmlns:a16="http://schemas.microsoft.com/office/drawing/2014/main" id="{AD9EA04C-699B-40C4-A84B-5A1B69C8FD8F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id="{3118B5F4-2748-4222-8397-5739AE4771C9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0AA1A2F0-FB9B-4B3A-8030-A6463B096011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DF166958-5556-46A3-947B-21C69417711B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A194193D-2740-4772-BC96-BADB3A22DFFB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CEFD247E-933F-40CA-A576-713D9A0E11E9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6B0C6D3D-B3C7-4EFF-BAFE-757ABE2C00F9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id="{DD2470BD-9C10-4872-B552-449EB6DD2004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23" name="Text Box 5">
          <a:extLst>
            <a:ext uri="{FF2B5EF4-FFF2-40B4-BE49-F238E27FC236}">
              <a16:creationId xmlns:a16="http://schemas.microsoft.com/office/drawing/2014/main" id="{30F0D759-2815-41B6-90EE-139C0C20C72A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24" name="Text Box 6">
          <a:extLst>
            <a:ext uri="{FF2B5EF4-FFF2-40B4-BE49-F238E27FC236}">
              <a16:creationId xmlns:a16="http://schemas.microsoft.com/office/drawing/2014/main" id="{9A82CA03-5F0A-4B18-A542-5D4DFF162E21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25" name="Text Box 7">
          <a:extLst>
            <a:ext uri="{FF2B5EF4-FFF2-40B4-BE49-F238E27FC236}">
              <a16:creationId xmlns:a16="http://schemas.microsoft.com/office/drawing/2014/main" id="{151440A8-24D2-4E1D-BA14-57E23E485ACF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26" name="Text Box 3">
          <a:extLst>
            <a:ext uri="{FF2B5EF4-FFF2-40B4-BE49-F238E27FC236}">
              <a16:creationId xmlns:a16="http://schemas.microsoft.com/office/drawing/2014/main" id="{2A0A89DF-9FC9-489B-8654-450B1AD00D92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4174AD3C-98CD-4218-A154-93866E136FA3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28" name="Text Box 5">
          <a:extLst>
            <a:ext uri="{FF2B5EF4-FFF2-40B4-BE49-F238E27FC236}">
              <a16:creationId xmlns:a16="http://schemas.microsoft.com/office/drawing/2014/main" id="{C3BAC278-2939-4C92-9E28-890BC6C4D8BF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29" name="Text Box 6">
          <a:extLst>
            <a:ext uri="{FF2B5EF4-FFF2-40B4-BE49-F238E27FC236}">
              <a16:creationId xmlns:a16="http://schemas.microsoft.com/office/drawing/2014/main" id="{EAE7E5C4-9AAF-4F7D-9853-3CC6AAA52C6E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30" name="Text Box 7">
          <a:extLst>
            <a:ext uri="{FF2B5EF4-FFF2-40B4-BE49-F238E27FC236}">
              <a16:creationId xmlns:a16="http://schemas.microsoft.com/office/drawing/2014/main" id="{3073D1F2-5905-4630-BDFD-BB3A366DB08A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D7133C7D-9C89-4202-B8FC-FCD8644F7839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EE7D46DA-937D-4ECA-B46E-C50A1D80695F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241050</xdr:rowOff>
    </xdr:to>
    <xdr:sp macro="" textlink="">
      <xdr:nvSpPr>
        <xdr:cNvPr id="333" name="Text Box 5">
          <a:extLst>
            <a:ext uri="{FF2B5EF4-FFF2-40B4-BE49-F238E27FC236}">
              <a16:creationId xmlns:a16="http://schemas.microsoft.com/office/drawing/2014/main" id="{E7B34DFA-DC96-45E7-89EA-62AEB779AC00}"/>
            </a:ext>
          </a:extLst>
        </xdr:cNvPr>
        <xdr:cNvSpPr txBox="1">
          <a:spLocks noChangeArrowheads="1"/>
        </xdr:cNvSpPr>
      </xdr:nvSpPr>
      <xdr:spPr bwMode="auto">
        <a:xfrm>
          <a:off x="9951720" y="150571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198966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E757F442-F6D1-45D3-9DD3-FFCE46326D72}"/>
            </a:ext>
          </a:extLst>
        </xdr:cNvPr>
        <xdr:cNvSpPr txBox="1">
          <a:spLocks noChangeArrowheads="1"/>
        </xdr:cNvSpPr>
      </xdr:nvSpPr>
      <xdr:spPr bwMode="auto">
        <a:xfrm>
          <a:off x="6911340" y="96012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198966</xdr:rowOff>
    </xdr:to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19D6C565-B110-471D-8D5C-80B59846DD99}"/>
            </a:ext>
          </a:extLst>
        </xdr:cNvPr>
        <xdr:cNvSpPr txBox="1">
          <a:spLocks noChangeArrowheads="1"/>
        </xdr:cNvSpPr>
      </xdr:nvSpPr>
      <xdr:spPr bwMode="auto">
        <a:xfrm>
          <a:off x="6911340" y="96012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198966</xdr:rowOff>
    </xdr:to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id="{D1737517-06CA-4660-8598-15EF7EAFF9B3}"/>
            </a:ext>
          </a:extLst>
        </xdr:cNvPr>
        <xdr:cNvSpPr txBox="1">
          <a:spLocks noChangeArrowheads="1"/>
        </xdr:cNvSpPr>
      </xdr:nvSpPr>
      <xdr:spPr bwMode="auto">
        <a:xfrm>
          <a:off x="6911340" y="96012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198966</xdr:rowOff>
    </xdr:to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5BEC869A-BA0B-4AB7-94A5-00ECCBF825F9}"/>
            </a:ext>
          </a:extLst>
        </xdr:cNvPr>
        <xdr:cNvSpPr txBox="1">
          <a:spLocks noChangeArrowheads="1"/>
        </xdr:cNvSpPr>
      </xdr:nvSpPr>
      <xdr:spPr bwMode="auto">
        <a:xfrm>
          <a:off x="6911340" y="96012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198966</xdr:rowOff>
    </xdr:to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0573B22F-CCD5-4528-95FD-33FFC50DE2BA}"/>
            </a:ext>
          </a:extLst>
        </xdr:cNvPr>
        <xdr:cNvSpPr txBox="1">
          <a:spLocks noChangeArrowheads="1"/>
        </xdr:cNvSpPr>
      </xdr:nvSpPr>
      <xdr:spPr bwMode="auto">
        <a:xfrm>
          <a:off x="6911340" y="96012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587EFF8E-A27C-429A-AD88-92E19552B56C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9BF106E0-E3E6-4FA5-B2DF-FC412312054A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id="{30236BAB-8669-4A2B-9A37-9717CAF3EAE0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EF695597-3C75-4B4E-8F4A-A6264E5A0406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43" name="Text Box 7">
          <a:extLst>
            <a:ext uri="{FF2B5EF4-FFF2-40B4-BE49-F238E27FC236}">
              <a16:creationId xmlns:a16="http://schemas.microsoft.com/office/drawing/2014/main" id="{C0F48311-C6CA-4008-B4A1-93B7E7402FA8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id="{167C59F0-78AA-4945-B6F8-B5803316E459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E96E3EB4-02C6-40A4-AC28-788B0027D230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id="{004E68BE-1FCC-4095-8E49-9645DEC03C84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C9BA71BB-0120-424F-8F4A-EDC2B52FD7BC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48" name="Text Box 7">
          <a:extLst>
            <a:ext uri="{FF2B5EF4-FFF2-40B4-BE49-F238E27FC236}">
              <a16:creationId xmlns:a16="http://schemas.microsoft.com/office/drawing/2014/main" id="{7798BE32-2170-4042-A1EB-ED1A7991DA33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7FDA68E3-0A33-4A7E-BC04-AE3FCC5172DD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2F5C5C4B-4845-4B0B-8792-31D4A53F8C79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BB0F3186-8095-43B3-AC68-D8B51EEA563D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id="{7C6F9BC6-EBB7-4377-A1E8-C200D4170EDA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53" name="Text Box 7">
          <a:extLst>
            <a:ext uri="{FF2B5EF4-FFF2-40B4-BE49-F238E27FC236}">
              <a16:creationId xmlns:a16="http://schemas.microsoft.com/office/drawing/2014/main" id="{C5838EF1-74C7-44AE-820A-6E5CA0F41F0B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id="{2D068E6D-7C52-4ED2-8DDE-44D952EDBC7D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1072EB2A-AF4B-4397-9442-BBFD8349D37F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id="{6561EBB2-A73A-4917-9C53-2FCC2705FED7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57" name="Text Box 6">
          <a:extLst>
            <a:ext uri="{FF2B5EF4-FFF2-40B4-BE49-F238E27FC236}">
              <a16:creationId xmlns:a16="http://schemas.microsoft.com/office/drawing/2014/main" id="{CE6DB688-A499-4FDF-ABA9-7BB0DAF9D3B6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198121</xdr:rowOff>
    </xdr:to>
    <xdr:sp macro="" textlink="">
      <xdr:nvSpPr>
        <xdr:cNvPr id="358" name="Text Box 7">
          <a:extLst>
            <a:ext uri="{FF2B5EF4-FFF2-40B4-BE49-F238E27FC236}">
              <a16:creationId xmlns:a16="http://schemas.microsoft.com/office/drawing/2014/main" id="{A46828B7-908B-42E1-A51C-4667CFD1D56C}"/>
            </a:ext>
          </a:extLst>
        </xdr:cNvPr>
        <xdr:cNvSpPr txBox="1">
          <a:spLocks noChangeArrowheads="1"/>
        </xdr:cNvSpPr>
      </xdr:nvSpPr>
      <xdr:spPr bwMode="auto">
        <a:xfrm>
          <a:off x="6911340" y="9997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9315F32B-9951-4F70-9B2C-36113580AAAD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96697CC3-79FF-4257-8540-18F9B351D0F0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8C778ABD-42E9-445C-B596-9641DD4DF877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62" name="Text Box 6">
          <a:extLst>
            <a:ext uri="{FF2B5EF4-FFF2-40B4-BE49-F238E27FC236}">
              <a16:creationId xmlns:a16="http://schemas.microsoft.com/office/drawing/2014/main" id="{30E62063-9451-4F6B-96A4-1DC8790F2B31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63" name="Text Box 7">
          <a:extLst>
            <a:ext uri="{FF2B5EF4-FFF2-40B4-BE49-F238E27FC236}">
              <a16:creationId xmlns:a16="http://schemas.microsoft.com/office/drawing/2014/main" id="{7040C154-C26B-4459-A019-C8CABA37143E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21795A68-C00A-4E01-8CC2-230A1DF85568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E16780A6-E2D2-45AC-9E0B-06F40803F05B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FF1C14C5-D888-4F1F-BDB9-7328EC86007E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E0E43573-7AB7-4F74-84EC-9FE30748B1F7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D93228E0-545B-4424-BB96-EA3F5843A466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9083DF15-40AE-4FB4-A4EE-33C6EADDF0E8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BCBF4225-4152-444A-9E4B-B44E791D3C4C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id="{5C2B855B-D429-4453-8639-7F4158A0CAB4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72" name="Text Box 6">
          <a:extLst>
            <a:ext uri="{FF2B5EF4-FFF2-40B4-BE49-F238E27FC236}">
              <a16:creationId xmlns:a16="http://schemas.microsoft.com/office/drawing/2014/main" id="{D1AB6E59-2A21-4635-9E78-44E61FEA2184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73" name="Text Box 7">
          <a:extLst>
            <a:ext uri="{FF2B5EF4-FFF2-40B4-BE49-F238E27FC236}">
              <a16:creationId xmlns:a16="http://schemas.microsoft.com/office/drawing/2014/main" id="{BF39E833-E1B3-4AFD-8499-22DF7A0D9330}"/>
            </a:ext>
          </a:extLst>
        </xdr:cNvPr>
        <xdr:cNvSpPr txBox="1">
          <a:spLocks noChangeArrowheads="1"/>
        </xdr:cNvSpPr>
      </xdr:nvSpPr>
      <xdr:spPr bwMode="auto">
        <a:xfrm>
          <a:off x="6911340" y="10507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28</xdr:row>
      <xdr:rowOff>0</xdr:rowOff>
    </xdr:from>
    <xdr:ext cx="76200" cy="198967"/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id="{B989D8D7-65B3-4005-BA21-1064B9DAEF1F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7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ACD62DB3-EC18-4C92-A93A-DB8E5A273516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7"/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id="{EF5D2445-57EC-4AAA-B71C-B178BC8E806C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7"/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7368E889-5BC3-49AD-9CC0-91B096D9F38B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7"/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412D8755-9C0E-4A7C-9CE7-B65FC84E2EC3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7"/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id="{10C10492-9E11-461E-BB79-39236A9EC3F4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7"/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3E1297A5-561F-4634-ACB8-29449480EF6E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7"/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id="{02ECB553-F887-4863-B27A-8F96DB6879B2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7"/>
    <xdr:sp macro="" textlink="">
      <xdr:nvSpPr>
        <xdr:cNvPr id="382" name="Text Box 6">
          <a:extLst>
            <a:ext uri="{FF2B5EF4-FFF2-40B4-BE49-F238E27FC236}">
              <a16:creationId xmlns:a16="http://schemas.microsoft.com/office/drawing/2014/main" id="{75445EC8-DC52-4704-9FAC-7C31D638AE63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7"/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3AB4712A-D926-43C0-B420-A1D1DE193661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7"/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id="{51B5130F-3720-498D-8073-1D30DD925B68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7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73F43E8C-0027-4C51-9A7D-DD0464275E21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7"/>
    <xdr:sp macro="" textlink="">
      <xdr:nvSpPr>
        <xdr:cNvPr id="386" name="Text Box 5">
          <a:extLst>
            <a:ext uri="{FF2B5EF4-FFF2-40B4-BE49-F238E27FC236}">
              <a16:creationId xmlns:a16="http://schemas.microsoft.com/office/drawing/2014/main" id="{880E4323-0E47-49E1-A514-830BB189B6B1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7"/>
    <xdr:sp macro="" textlink="">
      <xdr:nvSpPr>
        <xdr:cNvPr id="387" name="Text Box 6">
          <a:extLst>
            <a:ext uri="{FF2B5EF4-FFF2-40B4-BE49-F238E27FC236}">
              <a16:creationId xmlns:a16="http://schemas.microsoft.com/office/drawing/2014/main" id="{DA233E33-B28F-4161-8300-8E6721D105D3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7"/>
    <xdr:sp macro="" textlink="">
      <xdr:nvSpPr>
        <xdr:cNvPr id="388" name="Text Box 7">
          <a:extLst>
            <a:ext uri="{FF2B5EF4-FFF2-40B4-BE49-F238E27FC236}">
              <a16:creationId xmlns:a16="http://schemas.microsoft.com/office/drawing/2014/main" id="{B7A4130E-65B9-4543-BE95-E4541F50AC71}"/>
            </a:ext>
          </a:extLst>
        </xdr:cNvPr>
        <xdr:cNvSpPr txBox="1">
          <a:spLocks noChangeArrowheads="1"/>
        </xdr:cNvSpPr>
      </xdr:nvSpPr>
      <xdr:spPr bwMode="auto">
        <a:xfrm>
          <a:off x="6911340" y="11079480"/>
          <a:ext cx="76200" cy="19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id="{414A39FD-B406-4587-90E6-C26399E3ACFC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90" name="Text Box 6">
          <a:extLst>
            <a:ext uri="{FF2B5EF4-FFF2-40B4-BE49-F238E27FC236}">
              <a16:creationId xmlns:a16="http://schemas.microsoft.com/office/drawing/2014/main" id="{55835DEA-E3F5-40E3-A830-0E65AD628EC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91" name="Text Box 7">
          <a:extLst>
            <a:ext uri="{FF2B5EF4-FFF2-40B4-BE49-F238E27FC236}">
              <a16:creationId xmlns:a16="http://schemas.microsoft.com/office/drawing/2014/main" id="{AEB54A6B-EE7A-4659-81DC-AE936658CE1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id="{A08071A0-92C3-4171-B47B-2995ECA9F92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FF7E86DB-F875-431F-BA17-F4781389E5C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94" name="Text Box 5">
          <a:extLst>
            <a:ext uri="{FF2B5EF4-FFF2-40B4-BE49-F238E27FC236}">
              <a16:creationId xmlns:a16="http://schemas.microsoft.com/office/drawing/2014/main" id="{1F016D81-9E9E-4969-B2D0-4BFB0B0BB71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95" name="Text Box 6">
          <a:extLst>
            <a:ext uri="{FF2B5EF4-FFF2-40B4-BE49-F238E27FC236}">
              <a16:creationId xmlns:a16="http://schemas.microsoft.com/office/drawing/2014/main" id="{1EA490D5-F6B9-43BA-BD7F-EACE4F001999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8F5EC3CB-3C62-437F-8193-E28B4945906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id="{8D83186B-BC6B-4B05-9CF2-BFB1A006CF8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98" name="Text Box 4">
          <a:extLst>
            <a:ext uri="{FF2B5EF4-FFF2-40B4-BE49-F238E27FC236}">
              <a16:creationId xmlns:a16="http://schemas.microsoft.com/office/drawing/2014/main" id="{B6FF48BA-39E0-41DE-ADCC-187ED0CBFF9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99" name="Text Box 5">
          <a:extLst>
            <a:ext uri="{FF2B5EF4-FFF2-40B4-BE49-F238E27FC236}">
              <a16:creationId xmlns:a16="http://schemas.microsoft.com/office/drawing/2014/main" id="{53750A74-0EB7-4923-82BC-082930BD281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00" name="Text Box 6">
          <a:extLst>
            <a:ext uri="{FF2B5EF4-FFF2-40B4-BE49-F238E27FC236}">
              <a16:creationId xmlns:a16="http://schemas.microsoft.com/office/drawing/2014/main" id="{EF04F7EE-9D75-4E16-A7DD-CB490711F43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01" name="Text Box 7">
          <a:extLst>
            <a:ext uri="{FF2B5EF4-FFF2-40B4-BE49-F238E27FC236}">
              <a16:creationId xmlns:a16="http://schemas.microsoft.com/office/drawing/2014/main" id="{FAC46C14-9FDB-46F3-ABB7-02AA93EA856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7132CAD3-4BBA-4646-97AE-FFA587C07C3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FF3F6225-34B6-4944-BDD4-52471F72649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id="{A45891DA-FABA-4D1E-B8C8-BE2D334EB88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CF65D5AF-245D-4FB3-A833-E889B77E0B9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06" name="Text Box 7">
          <a:extLst>
            <a:ext uri="{FF2B5EF4-FFF2-40B4-BE49-F238E27FC236}">
              <a16:creationId xmlns:a16="http://schemas.microsoft.com/office/drawing/2014/main" id="{662197A5-4D73-4739-8DB5-D821763185B3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46FABED3-336D-4C9A-8AEF-0CA645DFF70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43E2BCB3-27C8-4336-9B13-B63F276ABC7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id="{8E6043F0-07FC-4A85-862A-8618F0D30F4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10" name="Text Box 5">
          <a:extLst>
            <a:ext uri="{FF2B5EF4-FFF2-40B4-BE49-F238E27FC236}">
              <a16:creationId xmlns:a16="http://schemas.microsoft.com/office/drawing/2014/main" id="{D6355929-78DE-42B3-A35B-BEACCF02AF7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A61CD38E-2B7E-4D74-B32A-61069709218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4AFC9B7C-B9A1-405C-A369-A5D89D8779B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13" name="Text Box 4">
          <a:extLst>
            <a:ext uri="{FF2B5EF4-FFF2-40B4-BE49-F238E27FC236}">
              <a16:creationId xmlns:a16="http://schemas.microsoft.com/office/drawing/2014/main" id="{5B0CDE76-0221-4293-AD64-B3A773C9E82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14" name="Text Box 5">
          <a:extLst>
            <a:ext uri="{FF2B5EF4-FFF2-40B4-BE49-F238E27FC236}">
              <a16:creationId xmlns:a16="http://schemas.microsoft.com/office/drawing/2014/main" id="{6FD04D73-F180-4734-96C6-6A4349C55EB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15" name="Text Box 6">
          <a:extLst>
            <a:ext uri="{FF2B5EF4-FFF2-40B4-BE49-F238E27FC236}">
              <a16:creationId xmlns:a16="http://schemas.microsoft.com/office/drawing/2014/main" id="{EAD8F98E-2371-4B33-9445-210D4B501891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16" name="Text Box 6">
          <a:extLst>
            <a:ext uri="{FF2B5EF4-FFF2-40B4-BE49-F238E27FC236}">
              <a16:creationId xmlns:a16="http://schemas.microsoft.com/office/drawing/2014/main" id="{CF4C93B3-3AE1-4C85-B629-11DB28FCFD81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17" name="Text Box 7">
          <a:extLst>
            <a:ext uri="{FF2B5EF4-FFF2-40B4-BE49-F238E27FC236}">
              <a16:creationId xmlns:a16="http://schemas.microsoft.com/office/drawing/2014/main" id="{886C103F-39DD-4D6F-87FD-1625EE7EB94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id="{46BAC7C1-8C21-4FF0-B4C4-66451BDFF86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80265298-7228-428D-A8FA-0A854E41600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B0FFCD02-AF1A-419B-B82E-6F067D9FC78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9556471C-6884-4C30-AA24-44E7A80F818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22" name="Text Box 7">
          <a:extLst>
            <a:ext uri="{FF2B5EF4-FFF2-40B4-BE49-F238E27FC236}">
              <a16:creationId xmlns:a16="http://schemas.microsoft.com/office/drawing/2014/main" id="{7E025ED4-9D60-41A8-9134-66406AB72FE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D3944186-2BCA-4CEB-B10C-417374E59C53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BD26FDBD-4BDB-48B6-85D1-B41DCE9E301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25" name="Text Box 5">
          <a:extLst>
            <a:ext uri="{FF2B5EF4-FFF2-40B4-BE49-F238E27FC236}">
              <a16:creationId xmlns:a16="http://schemas.microsoft.com/office/drawing/2014/main" id="{3C408AA0-DC2B-4CBD-8FF3-7210FB01A4A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26" name="Text Box 6">
          <a:extLst>
            <a:ext uri="{FF2B5EF4-FFF2-40B4-BE49-F238E27FC236}">
              <a16:creationId xmlns:a16="http://schemas.microsoft.com/office/drawing/2014/main" id="{36CBE437-F94B-47B2-BBD5-A3BEE64F755C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27" name="Text Box 7">
          <a:extLst>
            <a:ext uri="{FF2B5EF4-FFF2-40B4-BE49-F238E27FC236}">
              <a16:creationId xmlns:a16="http://schemas.microsoft.com/office/drawing/2014/main" id="{74BEF0EE-09BE-4CAE-87EF-AF5CFB13362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id="{00832753-F577-40B0-B23B-9C55460D147E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id="{E6FA1E67-DF4A-4D23-9F26-1F6C4DFC8B0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30" name="Text Box 6">
          <a:extLst>
            <a:ext uri="{FF2B5EF4-FFF2-40B4-BE49-F238E27FC236}">
              <a16:creationId xmlns:a16="http://schemas.microsoft.com/office/drawing/2014/main" id="{5859FC4A-6F98-42B2-8AF9-FC5291FF849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31" name="Text Box 7">
          <a:extLst>
            <a:ext uri="{FF2B5EF4-FFF2-40B4-BE49-F238E27FC236}">
              <a16:creationId xmlns:a16="http://schemas.microsoft.com/office/drawing/2014/main" id="{61AE09E1-5E76-4CFC-AAA7-A8E2660B401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id="{A1751C5E-7076-4702-9913-4A495780F6C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33" name="Text Box 4">
          <a:extLst>
            <a:ext uri="{FF2B5EF4-FFF2-40B4-BE49-F238E27FC236}">
              <a16:creationId xmlns:a16="http://schemas.microsoft.com/office/drawing/2014/main" id="{6CE91FC5-178B-4425-B85C-38A560215A4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34" name="Text Box 7">
          <a:extLst>
            <a:ext uri="{FF2B5EF4-FFF2-40B4-BE49-F238E27FC236}">
              <a16:creationId xmlns:a16="http://schemas.microsoft.com/office/drawing/2014/main" id="{82BD2D16-C648-4818-A108-B350EF99D0D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0B65D3C2-E2D6-49D3-90C3-DC5C6D39A68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36" name="Text Box 7">
          <a:extLst>
            <a:ext uri="{FF2B5EF4-FFF2-40B4-BE49-F238E27FC236}">
              <a16:creationId xmlns:a16="http://schemas.microsoft.com/office/drawing/2014/main" id="{C38FC83F-8DFA-4367-861B-7384FB07AF0E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id="{0F144DFB-78B2-447E-90B3-9E81ABBBA8C9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A46B316A-F9F4-40B4-A24C-589F8EABFDA9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39" name="Text Box 5">
          <a:extLst>
            <a:ext uri="{FF2B5EF4-FFF2-40B4-BE49-F238E27FC236}">
              <a16:creationId xmlns:a16="http://schemas.microsoft.com/office/drawing/2014/main" id="{C07CDCDE-7058-404A-B0DE-F1DEA64F763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40" name="Text Box 6">
          <a:extLst>
            <a:ext uri="{FF2B5EF4-FFF2-40B4-BE49-F238E27FC236}">
              <a16:creationId xmlns:a16="http://schemas.microsoft.com/office/drawing/2014/main" id="{79384AA7-3DF1-455C-A178-7235F6FD5B1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41" name="Text Box 7">
          <a:extLst>
            <a:ext uri="{FF2B5EF4-FFF2-40B4-BE49-F238E27FC236}">
              <a16:creationId xmlns:a16="http://schemas.microsoft.com/office/drawing/2014/main" id="{F45B254E-2F75-47E5-B33E-8D6BCF911773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id="{EDE2BB34-D3E9-4EA9-9F46-7CB6945C223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E0098F1C-CAB5-4622-B413-963829DBEAF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44" name="Text Box 5">
          <a:extLst>
            <a:ext uri="{FF2B5EF4-FFF2-40B4-BE49-F238E27FC236}">
              <a16:creationId xmlns:a16="http://schemas.microsoft.com/office/drawing/2014/main" id="{CCFC6510-F351-468A-8D14-97E7684BCB5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id="{9B0280E2-D3CF-4D15-97CA-CBA3F573602B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AEDC36DB-C63B-40D0-8AC3-9140EC0D658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47" name="Text Box 3">
          <a:extLst>
            <a:ext uri="{FF2B5EF4-FFF2-40B4-BE49-F238E27FC236}">
              <a16:creationId xmlns:a16="http://schemas.microsoft.com/office/drawing/2014/main" id="{C655A5F6-8983-45C1-B221-618E14C8690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AC4B28A5-72F6-4F15-AE1C-C50329D192E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49" name="Text Box 5">
          <a:extLst>
            <a:ext uri="{FF2B5EF4-FFF2-40B4-BE49-F238E27FC236}">
              <a16:creationId xmlns:a16="http://schemas.microsoft.com/office/drawing/2014/main" id="{1399DF15-0EBB-464B-9490-EDF1DDD018B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50" name="Text Box 6">
          <a:extLst>
            <a:ext uri="{FF2B5EF4-FFF2-40B4-BE49-F238E27FC236}">
              <a16:creationId xmlns:a16="http://schemas.microsoft.com/office/drawing/2014/main" id="{6854DDFC-A55F-4E86-8B5C-FF02779EF7E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51" name="Text Box 7">
          <a:extLst>
            <a:ext uri="{FF2B5EF4-FFF2-40B4-BE49-F238E27FC236}">
              <a16:creationId xmlns:a16="http://schemas.microsoft.com/office/drawing/2014/main" id="{255423FD-C85B-4B28-BF68-35621612FA2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87B64DB8-D893-409E-80BE-EA8F0E6A953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id="{E66206C4-EFF2-42A2-8667-8641EAE8778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54" name="Text Box 5">
          <a:extLst>
            <a:ext uri="{FF2B5EF4-FFF2-40B4-BE49-F238E27FC236}">
              <a16:creationId xmlns:a16="http://schemas.microsoft.com/office/drawing/2014/main" id="{61475745-0C83-4778-ACEB-00FB5DC4BD2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55" name="Text Box 6">
          <a:extLst>
            <a:ext uri="{FF2B5EF4-FFF2-40B4-BE49-F238E27FC236}">
              <a16:creationId xmlns:a16="http://schemas.microsoft.com/office/drawing/2014/main" id="{5E9507BD-EF51-4F45-9DFB-411A8EE0E3C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238509</xdr:rowOff>
    </xdr:to>
    <xdr:sp macro="" textlink="">
      <xdr:nvSpPr>
        <xdr:cNvPr id="456" name="Text Box 7">
          <a:extLst>
            <a:ext uri="{FF2B5EF4-FFF2-40B4-BE49-F238E27FC236}">
              <a16:creationId xmlns:a16="http://schemas.microsoft.com/office/drawing/2014/main" id="{058FDDD4-187A-4A39-9E2C-F77EB0B87D71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57" name="Text Box 3">
          <a:extLst>
            <a:ext uri="{FF2B5EF4-FFF2-40B4-BE49-F238E27FC236}">
              <a16:creationId xmlns:a16="http://schemas.microsoft.com/office/drawing/2014/main" id="{EA5EEC1D-91D0-4166-83E6-A738B57B623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93675241-8F66-4AF9-9334-C6564B9F49AC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59" name="Text Box 5">
          <a:extLst>
            <a:ext uri="{FF2B5EF4-FFF2-40B4-BE49-F238E27FC236}">
              <a16:creationId xmlns:a16="http://schemas.microsoft.com/office/drawing/2014/main" id="{05C9CF06-5379-4CF3-AC8D-CFCBA035698E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60" name="Text Box 6">
          <a:extLst>
            <a:ext uri="{FF2B5EF4-FFF2-40B4-BE49-F238E27FC236}">
              <a16:creationId xmlns:a16="http://schemas.microsoft.com/office/drawing/2014/main" id="{0A80CC05-F47E-493B-B53F-B8A5A549096C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61" name="Text Box 7">
          <a:extLst>
            <a:ext uri="{FF2B5EF4-FFF2-40B4-BE49-F238E27FC236}">
              <a16:creationId xmlns:a16="http://schemas.microsoft.com/office/drawing/2014/main" id="{63413942-C923-42F6-BF62-99FA293F34B9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235122</xdr:rowOff>
    </xdr:to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651F3423-3223-4CE5-96B8-1AD2B551A8AB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4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235122</xdr:rowOff>
    </xdr:to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3C6D0508-2605-4E62-9BF3-C8BA8B3A60A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4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235122</xdr:rowOff>
    </xdr:to>
    <xdr:sp macro="" textlink="">
      <xdr:nvSpPr>
        <xdr:cNvPr id="464" name="Text Box 5">
          <a:extLst>
            <a:ext uri="{FF2B5EF4-FFF2-40B4-BE49-F238E27FC236}">
              <a16:creationId xmlns:a16="http://schemas.microsoft.com/office/drawing/2014/main" id="{EBC2B906-9A81-4533-A025-532B8ED5CF1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4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235122</xdr:rowOff>
    </xdr:to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id="{E1FBE046-6968-4A35-9055-7EA57BDEB25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4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235122</xdr:rowOff>
    </xdr:to>
    <xdr:sp macro="" textlink="">
      <xdr:nvSpPr>
        <xdr:cNvPr id="466" name="Text Box 7">
          <a:extLst>
            <a:ext uri="{FF2B5EF4-FFF2-40B4-BE49-F238E27FC236}">
              <a16:creationId xmlns:a16="http://schemas.microsoft.com/office/drawing/2014/main" id="{3DAF565C-77D7-47C7-A0A2-314FC20CDE13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4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67" name="Text Box 3">
          <a:extLst>
            <a:ext uri="{FF2B5EF4-FFF2-40B4-BE49-F238E27FC236}">
              <a16:creationId xmlns:a16="http://schemas.microsoft.com/office/drawing/2014/main" id="{8CEDBB43-5B89-4C3E-9123-DF5B9172DFB3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B8334AC9-8A57-4F37-9CC4-CAF483B2E43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69" name="Text Box 5">
          <a:extLst>
            <a:ext uri="{FF2B5EF4-FFF2-40B4-BE49-F238E27FC236}">
              <a16:creationId xmlns:a16="http://schemas.microsoft.com/office/drawing/2014/main" id="{1293675E-9D95-4A79-AFD3-97900ED1E2FC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70" name="Text Box 6">
          <a:extLst>
            <a:ext uri="{FF2B5EF4-FFF2-40B4-BE49-F238E27FC236}">
              <a16:creationId xmlns:a16="http://schemas.microsoft.com/office/drawing/2014/main" id="{3BCF984B-BBBF-401B-A811-50C09D12CF0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71" name="Text Box 7">
          <a:extLst>
            <a:ext uri="{FF2B5EF4-FFF2-40B4-BE49-F238E27FC236}">
              <a16:creationId xmlns:a16="http://schemas.microsoft.com/office/drawing/2014/main" id="{308C5C0D-2628-4E3D-8BDB-1515219D407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92BC9AC9-842A-40A0-AD69-8DC6CC5A29B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73" name="Text Box 4">
          <a:extLst>
            <a:ext uri="{FF2B5EF4-FFF2-40B4-BE49-F238E27FC236}">
              <a16:creationId xmlns:a16="http://schemas.microsoft.com/office/drawing/2014/main" id="{57F33947-F4A3-4984-8F47-F8559961B3C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74" name="Text Box 5">
          <a:extLst>
            <a:ext uri="{FF2B5EF4-FFF2-40B4-BE49-F238E27FC236}">
              <a16:creationId xmlns:a16="http://schemas.microsoft.com/office/drawing/2014/main" id="{8E3FED70-E705-4632-B67D-F28A6D52A72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75" name="Text Box 6">
          <a:extLst>
            <a:ext uri="{FF2B5EF4-FFF2-40B4-BE49-F238E27FC236}">
              <a16:creationId xmlns:a16="http://schemas.microsoft.com/office/drawing/2014/main" id="{DF4C610E-A0C5-4B1F-B27E-5DBCFE6AC2B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76" name="Text Box 7">
          <a:extLst>
            <a:ext uri="{FF2B5EF4-FFF2-40B4-BE49-F238E27FC236}">
              <a16:creationId xmlns:a16="http://schemas.microsoft.com/office/drawing/2014/main" id="{70C0B2C5-B48D-417B-A9F0-F7EB230A4DC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77" name="Text Box 3">
          <a:extLst>
            <a:ext uri="{FF2B5EF4-FFF2-40B4-BE49-F238E27FC236}">
              <a16:creationId xmlns:a16="http://schemas.microsoft.com/office/drawing/2014/main" id="{1BC6B94A-6B8B-4AE8-A39B-DAA8EAF23D4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A43D7CAF-94BA-4EA8-A2B3-4F23DEB1124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4248AC84-31BA-4B8F-8983-C8B2F6EA6E0C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80" name="Text Box 6">
          <a:extLst>
            <a:ext uri="{FF2B5EF4-FFF2-40B4-BE49-F238E27FC236}">
              <a16:creationId xmlns:a16="http://schemas.microsoft.com/office/drawing/2014/main" id="{97CB3BF2-F451-4E7A-88BE-7A9E8017B0AC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81" name="Text Box 7">
          <a:extLst>
            <a:ext uri="{FF2B5EF4-FFF2-40B4-BE49-F238E27FC236}">
              <a16:creationId xmlns:a16="http://schemas.microsoft.com/office/drawing/2014/main" id="{851359FA-AAEE-4138-982F-41261950FC7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A55B29DE-6612-4254-8DAC-5061C009C591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3DAA635C-B103-4039-AA2E-8DC52EEB9F6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84" name="Text Box 5">
          <a:extLst>
            <a:ext uri="{FF2B5EF4-FFF2-40B4-BE49-F238E27FC236}">
              <a16:creationId xmlns:a16="http://schemas.microsoft.com/office/drawing/2014/main" id="{444E234C-0679-4090-8D90-5739CAFED65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85" name="Text Box 6">
          <a:extLst>
            <a:ext uri="{FF2B5EF4-FFF2-40B4-BE49-F238E27FC236}">
              <a16:creationId xmlns:a16="http://schemas.microsoft.com/office/drawing/2014/main" id="{E56BD68F-63AD-48FD-8168-F0556DBADDE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86" name="Text Box 7">
          <a:extLst>
            <a:ext uri="{FF2B5EF4-FFF2-40B4-BE49-F238E27FC236}">
              <a16:creationId xmlns:a16="http://schemas.microsoft.com/office/drawing/2014/main" id="{E9DF5269-61C3-4803-82F6-5DBD1FF0EA7E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87" name="Text Box 3">
          <a:extLst>
            <a:ext uri="{FF2B5EF4-FFF2-40B4-BE49-F238E27FC236}">
              <a16:creationId xmlns:a16="http://schemas.microsoft.com/office/drawing/2014/main" id="{2B4A3ABD-1943-47D7-8395-A52CBB01AB1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AE4BC1BC-96FB-4646-9C74-2DAB7262906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id="{394C59E6-8730-4D44-BA90-C9307BC22524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8BBF6ADD-38C2-47B5-A184-D49CF423E83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AA6C0A3A-F475-4314-9303-0A9B8963F3EE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80D5180F-1C06-4661-A134-D5362616360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10940C4C-5E71-4675-8965-C273028AA48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94" name="Text Box 5">
          <a:extLst>
            <a:ext uri="{FF2B5EF4-FFF2-40B4-BE49-F238E27FC236}">
              <a16:creationId xmlns:a16="http://schemas.microsoft.com/office/drawing/2014/main" id="{31089589-4192-426F-B9A2-CABEF2F6E04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95" name="Text Box 6">
          <a:extLst>
            <a:ext uri="{FF2B5EF4-FFF2-40B4-BE49-F238E27FC236}">
              <a16:creationId xmlns:a16="http://schemas.microsoft.com/office/drawing/2014/main" id="{9D0035CF-3E5F-49E6-A1B0-075421112AF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96" name="Text Box 7">
          <a:extLst>
            <a:ext uri="{FF2B5EF4-FFF2-40B4-BE49-F238E27FC236}">
              <a16:creationId xmlns:a16="http://schemas.microsoft.com/office/drawing/2014/main" id="{DDF36961-F1C1-41AE-A7D6-8D142A675E6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id="{D46E6AD8-D241-43A4-93FD-08C962B6F1B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35033655-C86A-4139-BEDB-E61EF367219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499" name="Text Box 5">
          <a:extLst>
            <a:ext uri="{FF2B5EF4-FFF2-40B4-BE49-F238E27FC236}">
              <a16:creationId xmlns:a16="http://schemas.microsoft.com/office/drawing/2014/main" id="{E20E5CCA-77CD-4572-99D4-C405EE680F6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00" name="Text Box 6">
          <a:extLst>
            <a:ext uri="{FF2B5EF4-FFF2-40B4-BE49-F238E27FC236}">
              <a16:creationId xmlns:a16="http://schemas.microsoft.com/office/drawing/2014/main" id="{D834E2F4-9D74-40E6-8F9B-6CC9637711B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01" name="Text Box 7">
          <a:extLst>
            <a:ext uri="{FF2B5EF4-FFF2-40B4-BE49-F238E27FC236}">
              <a16:creationId xmlns:a16="http://schemas.microsoft.com/office/drawing/2014/main" id="{816E4820-BBD1-444E-BC05-B7613F68954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CAF66C84-209F-4862-949A-426A02849E63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C633E37C-7739-469B-9F81-D7551B96717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04" name="Text Box 5">
          <a:extLst>
            <a:ext uri="{FF2B5EF4-FFF2-40B4-BE49-F238E27FC236}">
              <a16:creationId xmlns:a16="http://schemas.microsoft.com/office/drawing/2014/main" id="{E9620527-660A-4DF5-B65D-B76399D3EB3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05" name="Text Box 6">
          <a:extLst>
            <a:ext uri="{FF2B5EF4-FFF2-40B4-BE49-F238E27FC236}">
              <a16:creationId xmlns:a16="http://schemas.microsoft.com/office/drawing/2014/main" id="{92045E2C-3286-4D3B-9592-37041AEB09F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06" name="Text Box 7">
          <a:extLst>
            <a:ext uri="{FF2B5EF4-FFF2-40B4-BE49-F238E27FC236}">
              <a16:creationId xmlns:a16="http://schemas.microsoft.com/office/drawing/2014/main" id="{0B9CDE37-E9F8-4975-AD63-0A9F3910B0A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id="{8681B143-BA0F-4DD8-BE33-32B0CAADF46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FFAF7566-B7F0-4266-8CB3-1A661C67A58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09" name="Text Box 5">
          <a:extLst>
            <a:ext uri="{FF2B5EF4-FFF2-40B4-BE49-F238E27FC236}">
              <a16:creationId xmlns:a16="http://schemas.microsoft.com/office/drawing/2014/main" id="{BF493761-561A-4141-B545-3D2C0CA43DFF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10" name="Text Box 6">
          <a:extLst>
            <a:ext uri="{FF2B5EF4-FFF2-40B4-BE49-F238E27FC236}">
              <a16:creationId xmlns:a16="http://schemas.microsoft.com/office/drawing/2014/main" id="{A4F6E86D-65E0-43E3-B602-99FF1A906DE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11" name="Text Box 7">
          <a:extLst>
            <a:ext uri="{FF2B5EF4-FFF2-40B4-BE49-F238E27FC236}">
              <a16:creationId xmlns:a16="http://schemas.microsoft.com/office/drawing/2014/main" id="{711FFA59-BDBB-4434-BD80-3687F2F2FF30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50511F44-5C9A-4C5E-94BF-3606921CF76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116F5088-1AFC-46B0-8383-FCE0A46E3E9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14" name="Text Box 5">
          <a:extLst>
            <a:ext uri="{FF2B5EF4-FFF2-40B4-BE49-F238E27FC236}">
              <a16:creationId xmlns:a16="http://schemas.microsoft.com/office/drawing/2014/main" id="{BC694F96-169E-4ACC-9DC9-130CC67F2F5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15" name="Text Box 6">
          <a:extLst>
            <a:ext uri="{FF2B5EF4-FFF2-40B4-BE49-F238E27FC236}">
              <a16:creationId xmlns:a16="http://schemas.microsoft.com/office/drawing/2014/main" id="{61FDE583-E614-475D-B3EF-E0BA56F908F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201506</xdr:rowOff>
    </xdr:to>
    <xdr:sp macro="" textlink="">
      <xdr:nvSpPr>
        <xdr:cNvPr id="516" name="Text Box 7">
          <a:extLst>
            <a:ext uri="{FF2B5EF4-FFF2-40B4-BE49-F238E27FC236}">
              <a16:creationId xmlns:a16="http://schemas.microsoft.com/office/drawing/2014/main" id="{6FABE6C1-CE8A-4D56-A3F2-F11DFE5B8B6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id="{1CDE1A3D-BE55-499C-ACDE-454DF027479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14AFEB26-4D63-4056-AEBF-423757AC5126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9" name="Text Box 5">
          <a:extLst>
            <a:ext uri="{FF2B5EF4-FFF2-40B4-BE49-F238E27FC236}">
              <a16:creationId xmlns:a16="http://schemas.microsoft.com/office/drawing/2014/main" id="{AB192CFF-8156-4075-B8C2-1D714B8E030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20" name="Text Box 6">
          <a:extLst>
            <a:ext uri="{FF2B5EF4-FFF2-40B4-BE49-F238E27FC236}">
              <a16:creationId xmlns:a16="http://schemas.microsoft.com/office/drawing/2014/main" id="{94BD3B4F-EFD7-48FA-9A1A-7F6A406ED695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21" name="Text Box 7">
          <a:extLst>
            <a:ext uri="{FF2B5EF4-FFF2-40B4-BE49-F238E27FC236}">
              <a16:creationId xmlns:a16="http://schemas.microsoft.com/office/drawing/2014/main" id="{B0BACA26-DC63-4B23-8F8E-048C861426AE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3A990866-D51C-4946-AD8B-9BAE31F4F4F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id="{566D2E70-F08A-4F18-BBAA-8F979503F678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24" name="Text Box 5">
          <a:extLst>
            <a:ext uri="{FF2B5EF4-FFF2-40B4-BE49-F238E27FC236}">
              <a16:creationId xmlns:a16="http://schemas.microsoft.com/office/drawing/2014/main" id="{A97ED2F4-76B7-453C-89C6-26E55BBE2F2D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25" name="Text Box 6">
          <a:extLst>
            <a:ext uri="{FF2B5EF4-FFF2-40B4-BE49-F238E27FC236}">
              <a16:creationId xmlns:a16="http://schemas.microsoft.com/office/drawing/2014/main" id="{9E724501-DCBF-484D-9710-10DA3C3B72DA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26" name="Text Box 7">
          <a:extLst>
            <a:ext uri="{FF2B5EF4-FFF2-40B4-BE49-F238E27FC236}">
              <a16:creationId xmlns:a16="http://schemas.microsoft.com/office/drawing/2014/main" id="{920A540F-E0B1-4942-B29A-51ED51C1F517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A391A7F8-55C4-4C0E-8BB3-D82BADD7EF31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9CB708A2-67F4-4EF3-8342-77CAC43D03A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29" name="Text Box 5">
          <a:extLst>
            <a:ext uri="{FF2B5EF4-FFF2-40B4-BE49-F238E27FC236}">
              <a16:creationId xmlns:a16="http://schemas.microsoft.com/office/drawing/2014/main" id="{8866C111-66A0-410A-B77F-5CE8E8E45F1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30" name="Text Box 6">
          <a:extLst>
            <a:ext uri="{FF2B5EF4-FFF2-40B4-BE49-F238E27FC236}">
              <a16:creationId xmlns:a16="http://schemas.microsoft.com/office/drawing/2014/main" id="{815859AA-093B-475B-908E-850D946CD672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F621FC76-D345-422F-87A2-0D4940D25D5E}"/>
            </a:ext>
          </a:extLst>
        </xdr:cNvPr>
        <xdr:cNvSpPr txBox="1">
          <a:spLocks noChangeArrowheads="1"/>
        </xdr:cNvSpPr>
      </xdr:nvSpPr>
      <xdr:spPr bwMode="auto">
        <a:xfrm>
          <a:off x="6911340" y="20932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E4449B07-79B3-4834-ACC8-60746293038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1182A01B-CC64-43A7-AE65-7EE511E0028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34" name="Text Box 5">
          <a:extLst>
            <a:ext uri="{FF2B5EF4-FFF2-40B4-BE49-F238E27FC236}">
              <a16:creationId xmlns:a16="http://schemas.microsoft.com/office/drawing/2014/main" id="{CB95C265-A9F9-4BAB-BE17-3BB8A8F08D3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5C223E9A-7241-4DAC-8630-9710EC71011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8389E0BA-7C80-4796-A844-E9658F8B791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37" name="Text Box 3">
          <a:extLst>
            <a:ext uri="{FF2B5EF4-FFF2-40B4-BE49-F238E27FC236}">
              <a16:creationId xmlns:a16="http://schemas.microsoft.com/office/drawing/2014/main" id="{4E9C9D65-3D55-4A9B-B217-3F108F60BCD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38" name="Text Box 4">
          <a:extLst>
            <a:ext uri="{FF2B5EF4-FFF2-40B4-BE49-F238E27FC236}">
              <a16:creationId xmlns:a16="http://schemas.microsoft.com/office/drawing/2014/main" id="{FA0C8892-1115-46BA-925A-B2917150391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39" name="Text Box 5">
          <a:extLst>
            <a:ext uri="{FF2B5EF4-FFF2-40B4-BE49-F238E27FC236}">
              <a16:creationId xmlns:a16="http://schemas.microsoft.com/office/drawing/2014/main" id="{07CDE739-E610-4812-A009-B7AF636A9CA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40" name="Text Box 6">
          <a:extLst>
            <a:ext uri="{FF2B5EF4-FFF2-40B4-BE49-F238E27FC236}">
              <a16:creationId xmlns:a16="http://schemas.microsoft.com/office/drawing/2014/main" id="{7B5572DE-860B-484B-90A3-F68E3007651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41" name="Text Box 7">
          <a:extLst>
            <a:ext uri="{FF2B5EF4-FFF2-40B4-BE49-F238E27FC236}">
              <a16:creationId xmlns:a16="http://schemas.microsoft.com/office/drawing/2014/main" id="{F1EF9BA8-B276-46F5-B841-E0F3A810563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id="{2CFAE4FA-506D-4A98-9297-FC030E62408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4248FDAA-02EC-4EEB-8D9C-471E22D4625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44" name="Text Box 5">
          <a:extLst>
            <a:ext uri="{FF2B5EF4-FFF2-40B4-BE49-F238E27FC236}">
              <a16:creationId xmlns:a16="http://schemas.microsoft.com/office/drawing/2014/main" id="{43E6A75E-49CB-466D-8610-08EA4582EE9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45" name="Text Box 6">
          <a:extLst>
            <a:ext uri="{FF2B5EF4-FFF2-40B4-BE49-F238E27FC236}">
              <a16:creationId xmlns:a16="http://schemas.microsoft.com/office/drawing/2014/main" id="{720E943E-7D09-434B-8164-46C1F750C3D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46" name="Text Box 7">
          <a:extLst>
            <a:ext uri="{FF2B5EF4-FFF2-40B4-BE49-F238E27FC236}">
              <a16:creationId xmlns:a16="http://schemas.microsoft.com/office/drawing/2014/main" id="{078CE20A-A8E1-4C3A-AB33-19D31C4D979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7D27D05E-EF2A-49EC-A407-5A84A4FD054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50DFDAF8-D8B4-4AE4-8B9F-1F8F0A91879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id="{1311D392-B725-4F1F-A205-37B0FD6379E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FDF577D0-46D0-4AEC-930D-34C380A80E5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51" name="Text Box 7">
          <a:extLst>
            <a:ext uri="{FF2B5EF4-FFF2-40B4-BE49-F238E27FC236}">
              <a16:creationId xmlns:a16="http://schemas.microsoft.com/office/drawing/2014/main" id="{6C281FFC-F208-471E-9C21-50BEF602381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id="{C509B908-C191-4502-BBAC-52A250A55D8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F530CC64-0B7F-4DE3-AAEB-1414DA06A56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54" name="Text Box 5">
          <a:extLst>
            <a:ext uri="{FF2B5EF4-FFF2-40B4-BE49-F238E27FC236}">
              <a16:creationId xmlns:a16="http://schemas.microsoft.com/office/drawing/2014/main" id="{9DA0384C-6FC7-48C3-AB73-DA83FA3CC64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55" name="Text Box 6">
          <a:extLst>
            <a:ext uri="{FF2B5EF4-FFF2-40B4-BE49-F238E27FC236}">
              <a16:creationId xmlns:a16="http://schemas.microsoft.com/office/drawing/2014/main" id="{E5478E62-EF26-4815-8F9F-5852E6A91BC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56" name="Text Box 7">
          <a:extLst>
            <a:ext uri="{FF2B5EF4-FFF2-40B4-BE49-F238E27FC236}">
              <a16:creationId xmlns:a16="http://schemas.microsoft.com/office/drawing/2014/main" id="{C78CBFF2-509A-4C7B-90BA-7B0885FEED6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BC1E93F9-F312-4B1F-B14B-86A40652079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88EEA88F-191D-40B9-9131-C5603BE2D0D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548AF8D8-FE0B-4107-A0AB-B6F71EB155F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60" name="Text Box 6">
          <a:extLst>
            <a:ext uri="{FF2B5EF4-FFF2-40B4-BE49-F238E27FC236}">
              <a16:creationId xmlns:a16="http://schemas.microsoft.com/office/drawing/2014/main" id="{C9FBE579-1509-4BB7-8EDF-F6EC66FF09A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8C125A78-5933-4A56-B7B0-EE1C5A67283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9488A18B-611E-4FB8-A4A8-5816E836859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E3D1FFDF-23B7-44D6-A060-DD28D5AC0B3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64" name="Text Box 5">
          <a:extLst>
            <a:ext uri="{FF2B5EF4-FFF2-40B4-BE49-F238E27FC236}">
              <a16:creationId xmlns:a16="http://schemas.microsoft.com/office/drawing/2014/main" id="{6720B990-8659-437E-AF43-431D33FC3C7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65" name="Text Box 6">
          <a:extLst>
            <a:ext uri="{FF2B5EF4-FFF2-40B4-BE49-F238E27FC236}">
              <a16:creationId xmlns:a16="http://schemas.microsoft.com/office/drawing/2014/main" id="{ACD41FFF-0514-48F2-8DBD-9F9474F8D5D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66" name="Text Box 7">
          <a:extLst>
            <a:ext uri="{FF2B5EF4-FFF2-40B4-BE49-F238E27FC236}">
              <a16:creationId xmlns:a16="http://schemas.microsoft.com/office/drawing/2014/main" id="{E88F48F0-4533-440C-BCFE-01C32FD8039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id="{0D0C2D1D-7CE1-4744-AF48-733F9A5B51A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B9042554-B6AD-44B1-87B5-551DA136EC8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id="{3E8B90D7-5C44-40BA-A2E8-EC067B0E723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70" name="Text Box 6">
          <a:extLst>
            <a:ext uri="{FF2B5EF4-FFF2-40B4-BE49-F238E27FC236}">
              <a16:creationId xmlns:a16="http://schemas.microsoft.com/office/drawing/2014/main" id="{2481BD44-1214-44AB-9EF0-2199B0247CA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71" name="Text Box 7">
          <a:extLst>
            <a:ext uri="{FF2B5EF4-FFF2-40B4-BE49-F238E27FC236}">
              <a16:creationId xmlns:a16="http://schemas.microsoft.com/office/drawing/2014/main" id="{30BF4628-6275-4EA6-BEE9-77ABC0B8195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EE95F324-A379-40C8-8C36-A4C4D2886B9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1C8A35A3-CF0E-4418-ABAC-8C83A53840E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74" name="Text Box 5">
          <a:extLst>
            <a:ext uri="{FF2B5EF4-FFF2-40B4-BE49-F238E27FC236}">
              <a16:creationId xmlns:a16="http://schemas.microsoft.com/office/drawing/2014/main" id="{E3AF9595-6970-4930-A8BF-8F6C9D76D9D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75" name="Text Box 6">
          <a:extLst>
            <a:ext uri="{FF2B5EF4-FFF2-40B4-BE49-F238E27FC236}">
              <a16:creationId xmlns:a16="http://schemas.microsoft.com/office/drawing/2014/main" id="{45F22915-0EB3-4D9D-883F-D264FD49032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76" name="Text Box 7">
          <a:extLst>
            <a:ext uri="{FF2B5EF4-FFF2-40B4-BE49-F238E27FC236}">
              <a16:creationId xmlns:a16="http://schemas.microsoft.com/office/drawing/2014/main" id="{75BADA27-AFBC-4A1D-9371-27D7D98A276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id="{10C0F879-C220-4AA5-8565-23C0D39E892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id="{4622E68A-5479-40B0-A929-CD2AE9CFFC6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id="{0AFE284C-8CA3-47E8-9028-7AB759498F3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80" name="Text Box 6">
          <a:extLst>
            <a:ext uri="{FF2B5EF4-FFF2-40B4-BE49-F238E27FC236}">
              <a16:creationId xmlns:a16="http://schemas.microsoft.com/office/drawing/2014/main" id="{B8C76ED9-2B26-4DDB-B04F-7E4F091FF59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AD64A43B-59EB-4AB4-8D50-1ADC5B2D469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738B00BE-CC1D-4A49-BA1E-E5AA30E11F0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83" name="Text Box 4">
          <a:extLst>
            <a:ext uri="{FF2B5EF4-FFF2-40B4-BE49-F238E27FC236}">
              <a16:creationId xmlns:a16="http://schemas.microsoft.com/office/drawing/2014/main" id="{955EF57A-31B8-463B-9130-C62C28D0BE1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84" name="Text Box 5">
          <a:extLst>
            <a:ext uri="{FF2B5EF4-FFF2-40B4-BE49-F238E27FC236}">
              <a16:creationId xmlns:a16="http://schemas.microsoft.com/office/drawing/2014/main" id="{C464629B-520E-4F3E-8DDC-3A095EF3DF6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85" name="Text Box 6">
          <a:extLst>
            <a:ext uri="{FF2B5EF4-FFF2-40B4-BE49-F238E27FC236}">
              <a16:creationId xmlns:a16="http://schemas.microsoft.com/office/drawing/2014/main" id="{E230DDA6-64BA-4C7E-80B8-9C5F830CCAF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86" name="Text Box 7">
          <a:extLst>
            <a:ext uri="{FF2B5EF4-FFF2-40B4-BE49-F238E27FC236}">
              <a16:creationId xmlns:a16="http://schemas.microsoft.com/office/drawing/2014/main" id="{2FF5D9B4-2D5E-4B5F-A5AB-CBECB55AECF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87" name="Text Box 3">
          <a:extLst>
            <a:ext uri="{FF2B5EF4-FFF2-40B4-BE49-F238E27FC236}">
              <a16:creationId xmlns:a16="http://schemas.microsoft.com/office/drawing/2014/main" id="{E71467C1-7469-42C9-9FB4-175FBF657CC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1D3F9689-0995-49F9-B171-E29120502B6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89" name="Text Box 5">
          <a:extLst>
            <a:ext uri="{FF2B5EF4-FFF2-40B4-BE49-F238E27FC236}">
              <a16:creationId xmlns:a16="http://schemas.microsoft.com/office/drawing/2014/main" id="{356B4398-D0E8-441C-9307-1C77E1E41D9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90" name="Text Box 6">
          <a:extLst>
            <a:ext uri="{FF2B5EF4-FFF2-40B4-BE49-F238E27FC236}">
              <a16:creationId xmlns:a16="http://schemas.microsoft.com/office/drawing/2014/main" id="{3CA7F3A8-016E-46D8-BE41-86CA5D7CB6F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591" name="Text Box 7">
          <a:extLst>
            <a:ext uri="{FF2B5EF4-FFF2-40B4-BE49-F238E27FC236}">
              <a16:creationId xmlns:a16="http://schemas.microsoft.com/office/drawing/2014/main" id="{9FD18595-4BD8-4E5C-984A-1A7F90B3BFA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C7F0D065-564E-44BC-8613-730328F4A4C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6A3C06E4-5526-483B-8EDF-F4A520FED37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94" name="Text Box 5">
          <a:extLst>
            <a:ext uri="{FF2B5EF4-FFF2-40B4-BE49-F238E27FC236}">
              <a16:creationId xmlns:a16="http://schemas.microsoft.com/office/drawing/2014/main" id="{C037C778-8ED6-4330-BB96-FE1BEB31371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95" name="Text Box 6">
          <a:extLst>
            <a:ext uri="{FF2B5EF4-FFF2-40B4-BE49-F238E27FC236}">
              <a16:creationId xmlns:a16="http://schemas.microsoft.com/office/drawing/2014/main" id="{C9CF4FF5-6B78-407E-9484-04719E47BBC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6B67C974-8ADF-471D-AA8C-0110EC2954D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97" name="Text Box 3">
          <a:extLst>
            <a:ext uri="{FF2B5EF4-FFF2-40B4-BE49-F238E27FC236}">
              <a16:creationId xmlns:a16="http://schemas.microsoft.com/office/drawing/2014/main" id="{B3D434F5-6235-4081-89CB-E7218007560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E7C2A078-D545-4256-B339-66E5B234BD8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id="{9682323B-3779-4C48-A67B-DFA70EDFFFF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600" name="Text Box 6">
          <a:extLst>
            <a:ext uri="{FF2B5EF4-FFF2-40B4-BE49-F238E27FC236}">
              <a16:creationId xmlns:a16="http://schemas.microsoft.com/office/drawing/2014/main" id="{8A3CB4FA-616A-44C0-921F-4484198F62C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601" name="Text Box 7">
          <a:extLst>
            <a:ext uri="{FF2B5EF4-FFF2-40B4-BE49-F238E27FC236}">
              <a16:creationId xmlns:a16="http://schemas.microsoft.com/office/drawing/2014/main" id="{6A277A29-9C5E-4BE7-9CE3-37214E13EAA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F36A9CC0-58B4-406C-8877-D1487097877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id="{95677F50-3998-49CD-9D95-93847538A17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604" name="Text Box 5">
          <a:extLst>
            <a:ext uri="{FF2B5EF4-FFF2-40B4-BE49-F238E27FC236}">
              <a16:creationId xmlns:a16="http://schemas.microsoft.com/office/drawing/2014/main" id="{AF9BD0E6-E643-4C55-B04A-BD20DFC0735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605" name="Text Box 6">
          <a:extLst>
            <a:ext uri="{FF2B5EF4-FFF2-40B4-BE49-F238E27FC236}">
              <a16:creationId xmlns:a16="http://schemas.microsoft.com/office/drawing/2014/main" id="{E6446272-D141-45DC-AA1E-011A0930C37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606" name="Text Box 7">
          <a:extLst>
            <a:ext uri="{FF2B5EF4-FFF2-40B4-BE49-F238E27FC236}">
              <a16:creationId xmlns:a16="http://schemas.microsoft.com/office/drawing/2014/main" id="{00EF01CB-6EE9-4541-AE38-82FD1ED11EE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607" name="Text Box 3">
          <a:extLst>
            <a:ext uri="{FF2B5EF4-FFF2-40B4-BE49-F238E27FC236}">
              <a16:creationId xmlns:a16="http://schemas.microsoft.com/office/drawing/2014/main" id="{F039BA4A-38B9-4052-88B6-38744A0EC98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CE84D16A-B0FD-4AF0-8A5C-C2DB4B1FA30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id="{36252A03-BB73-4B3A-A11F-D8945CF6204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610" name="Text Box 6">
          <a:extLst>
            <a:ext uri="{FF2B5EF4-FFF2-40B4-BE49-F238E27FC236}">
              <a16:creationId xmlns:a16="http://schemas.microsoft.com/office/drawing/2014/main" id="{18BACBAC-CC35-4D5F-A589-4A18F8F17D2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611" name="Text Box 7">
          <a:extLst>
            <a:ext uri="{FF2B5EF4-FFF2-40B4-BE49-F238E27FC236}">
              <a16:creationId xmlns:a16="http://schemas.microsoft.com/office/drawing/2014/main" id="{8EC5AECD-D80C-44FB-B613-89DA9DB3539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316BA484-7577-4D0D-A80B-8ACA6798062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13" name="Text Box 4">
          <a:extLst>
            <a:ext uri="{FF2B5EF4-FFF2-40B4-BE49-F238E27FC236}">
              <a16:creationId xmlns:a16="http://schemas.microsoft.com/office/drawing/2014/main" id="{3D229D2F-A640-448B-968E-1DE58CF9562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14" name="Text Box 5">
          <a:extLst>
            <a:ext uri="{FF2B5EF4-FFF2-40B4-BE49-F238E27FC236}">
              <a16:creationId xmlns:a16="http://schemas.microsoft.com/office/drawing/2014/main" id="{8162F111-6FBA-4431-9142-EE34A91EC88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15" name="Text Box 6">
          <a:extLst>
            <a:ext uri="{FF2B5EF4-FFF2-40B4-BE49-F238E27FC236}">
              <a16:creationId xmlns:a16="http://schemas.microsoft.com/office/drawing/2014/main" id="{C78D52E8-F1CA-46FE-A97B-9AD71FFE393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16" name="Text Box 7">
          <a:extLst>
            <a:ext uri="{FF2B5EF4-FFF2-40B4-BE49-F238E27FC236}">
              <a16:creationId xmlns:a16="http://schemas.microsoft.com/office/drawing/2014/main" id="{FB50C134-0F10-4814-8A63-9B2F7A9AF78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id="{D1F2E80D-CE66-47F9-8D39-DF2E9AB9C51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2A06C06D-8544-4252-B21C-C39BD45FA1D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A7EAB4DB-D9B4-4D0A-968B-37DA1DC562C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620" name="Text Box 6">
          <a:extLst>
            <a:ext uri="{FF2B5EF4-FFF2-40B4-BE49-F238E27FC236}">
              <a16:creationId xmlns:a16="http://schemas.microsoft.com/office/drawing/2014/main" id="{9201B40B-693D-48F9-9294-DCD4EA62F71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DCB4DB74-76C7-45B1-A8B0-605858C7BC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CE483FD4-1C64-4C4E-833B-C7C8BAAC875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6C428E7B-3232-4B45-8567-20F2E96F22B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24" name="Text Box 5">
          <a:extLst>
            <a:ext uri="{FF2B5EF4-FFF2-40B4-BE49-F238E27FC236}">
              <a16:creationId xmlns:a16="http://schemas.microsoft.com/office/drawing/2014/main" id="{532DE71B-5377-4EF7-AA0C-52670AE89F4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7F3AABCD-D8F1-4663-A400-942AA158248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26" name="Text Box 7">
          <a:extLst>
            <a:ext uri="{FF2B5EF4-FFF2-40B4-BE49-F238E27FC236}">
              <a16:creationId xmlns:a16="http://schemas.microsoft.com/office/drawing/2014/main" id="{97E3A42B-152C-425D-A251-5B187F5F73B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id="{E5D3C318-9027-489D-9096-B05152BA840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ACB41A87-A882-4EB7-B20D-8492CE85A8A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id="{605ACA76-5991-4BD8-A81D-7A843A94329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30" name="Text Box 6">
          <a:extLst>
            <a:ext uri="{FF2B5EF4-FFF2-40B4-BE49-F238E27FC236}">
              <a16:creationId xmlns:a16="http://schemas.microsoft.com/office/drawing/2014/main" id="{BF145802-FD32-4CEA-B4CA-BCDA9EBA8AF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31" name="Text Box 7">
          <a:extLst>
            <a:ext uri="{FF2B5EF4-FFF2-40B4-BE49-F238E27FC236}">
              <a16:creationId xmlns:a16="http://schemas.microsoft.com/office/drawing/2014/main" id="{5FD5D4B7-0437-468B-A461-0966A3CE6BF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id="{A5ADDD48-5F73-4A55-B951-431883E37BF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7CA1A12B-26C6-4DFA-A489-55547A8835A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id="{3B433E6A-EAA2-497F-84BB-917B93E9401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E8D767C1-D179-45B1-943D-3D40A003607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802697EC-AC65-4366-A442-C3315BCEFD5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C5875C63-914A-47CD-83B6-B190711353B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38" name="Text Box 4">
          <a:extLst>
            <a:ext uri="{FF2B5EF4-FFF2-40B4-BE49-F238E27FC236}">
              <a16:creationId xmlns:a16="http://schemas.microsoft.com/office/drawing/2014/main" id="{4A5C30E4-B860-459E-A27C-1881728DEED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39" name="Text Box 5">
          <a:extLst>
            <a:ext uri="{FF2B5EF4-FFF2-40B4-BE49-F238E27FC236}">
              <a16:creationId xmlns:a16="http://schemas.microsoft.com/office/drawing/2014/main" id="{3D0FB803-9A85-4C65-BE0D-7FA1B48409C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40" name="Text Box 6">
          <a:extLst>
            <a:ext uri="{FF2B5EF4-FFF2-40B4-BE49-F238E27FC236}">
              <a16:creationId xmlns:a16="http://schemas.microsoft.com/office/drawing/2014/main" id="{D0F90806-A62F-4D88-A85F-C39655F94C3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41" name="Text Box 7">
          <a:extLst>
            <a:ext uri="{FF2B5EF4-FFF2-40B4-BE49-F238E27FC236}">
              <a16:creationId xmlns:a16="http://schemas.microsoft.com/office/drawing/2014/main" id="{DF2726BC-659E-4C8D-9EE8-45305598836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id="{403D972D-7642-4592-A1DB-4745E6DED41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236AB6D7-2328-4D84-A05B-C2484031F8D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44" name="Text Box 5">
          <a:extLst>
            <a:ext uri="{FF2B5EF4-FFF2-40B4-BE49-F238E27FC236}">
              <a16:creationId xmlns:a16="http://schemas.microsoft.com/office/drawing/2014/main" id="{E4E34898-B7E8-4AFE-8142-30F092C8E5F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45" name="Text Box 6">
          <a:extLst>
            <a:ext uri="{FF2B5EF4-FFF2-40B4-BE49-F238E27FC236}">
              <a16:creationId xmlns:a16="http://schemas.microsoft.com/office/drawing/2014/main" id="{1FF5A6B2-71D5-4BB9-94C9-5BD693EFAF0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646" name="Text Box 7">
          <a:extLst>
            <a:ext uri="{FF2B5EF4-FFF2-40B4-BE49-F238E27FC236}">
              <a16:creationId xmlns:a16="http://schemas.microsoft.com/office/drawing/2014/main" id="{FB5B1BE5-215A-44F6-91E5-3E6D768DCAB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9AE2D1F7-806B-4EF4-B5CE-CD9636C3C16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id="{6C67FC6D-2CC7-4CD1-8C13-194C26BED41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649" name="Text Box 5">
          <a:extLst>
            <a:ext uri="{FF2B5EF4-FFF2-40B4-BE49-F238E27FC236}">
              <a16:creationId xmlns:a16="http://schemas.microsoft.com/office/drawing/2014/main" id="{5B808D91-2A5F-4B15-B5FF-CA9CBF0A88D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650" name="Text Box 6">
          <a:extLst>
            <a:ext uri="{FF2B5EF4-FFF2-40B4-BE49-F238E27FC236}">
              <a16:creationId xmlns:a16="http://schemas.microsoft.com/office/drawing/2014/main" id="{57FC53B6-AB59-4234-A8AC-E07C1554E48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651" name="Text Box 7">
          <a:extLst>
            <a:ext uri="{FF2B5EF4-FFF2-40B4-BE49-F238E27FC236}">
              <a16:creationId xmlns:a16="http://schemas.microsoft.com/office/drawing/2014/main" id="{5503EEAB-005E-4085-B44E-B69E927A6ED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606D93AC-D5A0-4B47-8CEF-C897647625A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653" name="Text Box 4">
          <a:extLst>
            <a:ext uri="{FF2B5EF4-FFF2-40B4-BE49-F238E27FC236}">
              <a16:creationId xmlns:a16="http://schemas.microsoft.com/office/drawing/2014/main" id="{A7211C5B-A719-4AEB-97BA-B5C03542B95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654" name="Text Box 5">
          <a:extLst>
            <a:ext uri="{FF2B5EF4-FFF2-40B4-BE49-F238E27FC236}">
              <a16:creationId xmlns:a16="http://schemas.microsoft.com/office/drawing/2014/main" id="{CE954A35-D747-4F8C-9E14-8509E52D618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655" name="Text Box 6">
          <a:extLst>
            <a:ext uri="{FF2B5EF4-FFF2-40B4-BE49-F238E27FC236}">
              <a16:creationId xmlns:a16="http://schemas.microsoft.com/office/drawing/2014/main" id="{25D9DC37-42A0-4DBD-ACCB-D040768CEEC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656" name="Text Box 7">
          <a:extLst>
            <a:ext uri="{FF2B5EF4-FFF2-40B4-BE49-F238E27FC236}">
              <a16:creationId xmlns:a16="http://schemas.microsoft.com/office/drawing/2014/main" id="{BB231991-FA45-4FE3-A6B7-DC6D80CB3ED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CE4B8550-884A-4641-A112-A36CF9D64644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id="{FFA01C80-459A-4EE8-92FC-0637F9A2B189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id="{81052FFD-5C69-42A4-9925-8AECCE875848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660" name="Text Box 6">
          <a:extLst>
            <a:ext uri="{FF2B5EF4-FFF2-40B4-BE49-F238E27FC236}">
              <a16:creationId xmlns:a16="http://schemas.microsoft.com/office/drawing/2014/main" id="{EF88B87F-D32D-42F7-B420-00CA28A9F879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B1A1D2D9-F7B5-44F0-8158-842B258E78B3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992DD8EE-9CDF-4A50-A34E-58B4644AD29D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663" name="Text Box 5">
          <a:extLst>
            <a:ext uri="{FF2B5EF4-FFF2-40B4-BE49-F238E27FC236}">
              <a16:creationId xmlns:a16="http://schemas.microsoft.com/office/drawing/2014/main" id="{54B55AFE-D490-4D1D-8940-FB113E3CF1EA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664" name="Text Box 6">
          <a:extLst>
            <a:ext uri="{FF2B5EF4-FFF2-40B4-BE49-F238E27FC236}">
              <a16:creationId xmlns:a16="http://schemas.microsoft.com/office/drawing/2014/main" id="{4C352FEF-F13B-4E90-B9CD-2E78FD538962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665" name="Text Box 7">
          <a:extLst>
            <a:ext uri="{FF2B5EF4-FFF2-40B4-BE49-F238E27FC236}">
              <a16:creationId xmlns:a16="http://schemas.microsoft.com/office/drawing/2014/main" id="{F1986D03-8DE3-4CD0-941F-346AFAC000E4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id="{32C27EB4-BE2E-4AF1-A91D-D23B93E99F2B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E86CA5ED-056F-4943-A6B9-7F04961D8DDF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668" name="Text Box 5">
          <a:extLst>
            <a:ext uri="{FF2B5EF4-FFF2-40B4-BE49-F238E27FC236}">
              <a16:creationId xmlns:a16="http://schemas.microsoft.com/office/drawing/2014/main" id="{13502212-3474-4832-9605-AFEACC315D6B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669" name="Text Box 6">
          <a:extLst>
            <a:ext uri="{FF2B5EF4-FFF2-40B4-BE49-F238E27FC236}">
              <a16:creationId xmlns:a16="http://schemas.microsoft.com/office/drawing/2014/main" id="{8B66EBE8-EA8A-4C58-ADE6-51548ADAE5B2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670" name="Text Box 7">
          <a:extLst>
            <a:ext uri="{FF2B5EF4-FFF2-40B4-BE49-F238E27FC236}">
              <a16:creationId xmlns:a16="http://schemas.microsoft.com/office/drawing/2014/main" id="{1A5469FA-1923-4859-9E5A-F1E0FFE98726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5A1A7180-872C-4204-AD5A-F89E0209E7A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DE9351BC-1232-4D97-8A11-E684C8C5342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73" name="Text Box 5">
          <a:extLst>
            <a:ext uri="{FF2B5EF4-FFF2-40B4-BE49-F238E27FC236}">
              <a16:creationId xmlns:a16="http://schemas.microsoft.com/office/drawing/2014/main" id="{7192F8B2-DF6D-464A-AED4-3C8DC6952B3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74" name="Text Box 6">
          <a:extLst>
            <a:ext uri="{FF2B5EF4-FFF2-40B4-BE49-F238E27FC236}">
              <a16:creationId xmlns:a16="http://schemas.microsoft.com/office/drawing/2014/main" id="{2BD0CC37-6DB7-4F94-BBF3-4BB5DCA19CB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75" name="Text Box 7">
          <a:extLst>
            <a:ext uri="{FF2B5EF4-FFF2-40B4-BE49-F238E27FC236}">
              <a16:creationId xmlns:a16="http://schemas.microsoft.com/office/drawing/2014/main" id="{0684BDF4-665A-40E1-9934-9E2E4457C4C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id="{0573474B-2CA5-4BB8-81D5-5FE108B7BCD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9D4C20AB-7581-43C5-9D2A-3BD703F2706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78" name="Text Box 5">
          <a:extLst>
            <a:ext uri="{FF2B5EF4-FFF2-40B4-BE49-F238E27FC236}">
              <a16:creationId xmlns:a16="http://schemas.microsoft.com/office/drawing/2014/main" id="{BD8A35AD-343F-4361-A8FF-C1B5A32A345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95670EC0-06D7-4E4F-BD0E-F84AA9B5F40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2DA7BD37-1696-486C-A779-59A9D208F78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id="{4FEB8805-3691-406C-8837-8BEC61D9BC9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6A035111-CC65-4904-8161-1DF943578B9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83" name="Text Box 5">
          <a:extLst>
            <a:ext uri="{FF2B5EF4-FFF2-40B4-BE49-F238E27FC236}">
              <a16:creationId xmlns:a16="http://schemas.microsoft.com/office/drawing/2014/main" id="{BF0B30D4-6403-408D-A797-C65C48B9AC2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84" name="Text Box 6">
          <a:extLst>
            <a:ext uri="{FF2B5EF4-FFF2-40B4-BE49-F238E27FC236}">
              <a16:creationId xmlns:a16="http://schemas.microsoft.com/office/drawing/2014/main" id="{6E06DDFC-AB36-4B6C-B77A-A0865F482AE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85" name="Text Box 7">
          <a:extLst>
            <a:ext uri="{FF2B5EF4-FFF2-40B4-BE49-F238E27FC236}">
              <a16:creationId xmlns:a16="http://schemas.microsoft.com/office/drawing/2014/main" id="{F8534F04-8091-49C9-A4F9-F21D2A716C3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id="{33039FFA-205C-4F2E-B6BC-534BCE00D3E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F125ED73-00A3-48A0-8E2E-EA4A50DCFF5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id="{9E0961DD-B61F-4A7C-A563-56DC0AD9CC1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89" name="Text Box 6">
          <a:extLst>
            <a:ext uri="{FF2B5EF4-FFF2-40B4-BE49-F238E27FC236}">
              <a16:creationId xmlns:a16="http://schemas.microsoft.com/office/drawing/2014/main" id="{E0ED72C5-16D7-4688-B7C0-44F5B8A5174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1D3F3DF0-F81C-434F-88C4-EA4C848306C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CCCB34EA-8759-4077-AEB7-4EEAC236491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A5F7C200-9CCF-47CA-A1BA-D46736EB718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93" name="Text Box 5">
          <a:extLst>
            <a:ext uri="{FF2B5EF4-FFF2-40B4-BE49-F238E27FC236}">
              <a16:creationId xmlns:a16="http://schemas.microsoft.com/office/drawing/2014/main" id="{8679CCCA-A4FF-4DB8-98B4-87A7CC470F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94" name="Text Box 6">
          <a:extLst>
            <a:ext uri="{FF2B5EF4-FFF2-40B4-BE49-F238E27FC236}">
              <a16:creationId xmlns:a16="http://schemas.microsoft.com/office/drawing/2014/main" id="{5DB58571-5BB9-4A49-931A-81EA0E4AC6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95" name="Text Box 7">
          <a:extLst>
            <a:ext uri="{FF2B5EF4-FFF2-40B4-BE49-F238E27FC236}">
              <a16:creationId xmlns:a16="http://schemas.microsoft.com/office/drawing/2014/main" id="{5765D7AB-A3AD-4EF2-A106-24D9FB44589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1E1A9938-019B-4695-81E7-AC7573A9EB7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6BF48A54-5F4D-4356-A245-5ACA0781882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98" name="Text Box 5">
          <a:extLst>
            <a:ext uri="{FF2B5EF4-FFF2-40B4-BE49-F238E27FC236}">
              <a16:creationId xmlns:a16="http://schemas.microsoft.com/office/drawing/2014/main" id="{3294E064-DDD7-45CA-B05F-E6906B754B9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99" name="Text Box 6">
          <a:extLst>
            <a:ext uri="{FF2B5EF4-FFF2-40B4-BE49-F238E27FC236}">
              <a16:creationId xmlns:a16="http://schemas.microsoft.com/office/drawing/2014/main" id="{EF118EA0-7A22-448B-98E5-AB7AFF66FBB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00" name="Text Box 7">
          <a:extLst>
            <a:ext uri="{FF2B5EF4-FFF2-40B4-BE49-F238E27FC236}">
              <a16:creationId xmlns:a16="http://schemas.microsoft.com/office/drawing/2014/main" id="{07F2B8B0-18D0-44AE-88F1-77B08FB6981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31B9C2A4-07C4-4CBC-8854-BBA5A4AC4F4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41ADCB21-ED62-42F6-B0C9-56B46FE8A1A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03" name="Text Box 5">
          <a:extLst>
            <a:ext uri="{FF2B5EF4-FFF2-40B4-BE49-F238E27FC236}">
              <a16:creationId xmlns:a16="http://schemas.microsoft.com/office/drawing/2014/main" id="{A0A73BF5-080D-498C-8E74-A8245316800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04" name="Text Box 6">
          <a:extLst>
            <a:ext uri="{FF2B5EF4-FFF2-40B4-BE49-F238E27FC236}">
              <a16:creationId xmlns:a16="http://schemas.microsoft.com/office/drawing/2014/main" id="{C71A3882-B29F-44CA-81E9-B6E40FC8E03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05" name="Text Box 7">
          <a:extLst>
            <a:ext uri="{FF2B5EF4-FFF2-40B4-BE49-F238E27FC236}">
              <a16:creationId xmlns:a16="http://schemas.microsoft.com/office/drawing/2014/main" id="{2D202C7D-1619-4908-8301-3999B627D44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id="{E78D8ED4-6FB7-4EFA-B458-C947B242D41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22F2F8BA-6FD5-4370-B785-100B91BB802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08" name="Text Box 5">
          <a:extLst>
            <a:ext uri="{FF2B5EF4-FFF2-40B4-BE49-F238E27FC236}">
              <a16:creationId xmlns:a16="http://schemas.microsoft.com/office/drawing/2014/main" id="{2DD842DA-E8B2-4362-BB05-2D50002C7FC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id="{082F82E4-3F34-42B7-B19B-F6C7D6F2C4B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10" name="Text Box 7">
          <a:extLst>
            <a:ext uri="{FF2B5EF4-FFF2-40B4-BE49-F238E27FC236}">
              <a16:creationId xmlns:a16="http://schemas.microsoft.com/office/drawing/2014/main" id="{C3EB7BB5-36C0-44BB-8C0F-497B4A380AF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1C8170E3-8B2D-4950-92D4-790C90859AF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4A6BB055-4E52-458A-B184-6F7BBCF10B5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13" name="Text Box 5">
          <a:extLst>
            <a:ext uri="{FF2B5EF4-FFF2-40B4-BE49-F238E27FC236}">
              <a16:creationId xmlns:a16="http://schemas.microsoft.com/office/drawing/2014/main" id="{D00814F7-81AD-4094-B82C-512BA16B5D1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14" name="Text Box 6">
          <a:extLst>
            <a:ext uri="{FF2B5EF4-FFF2-40B4-BE49-F238E27FC236}">
              <a16:creationId xmlns:a16="http://schemas.microsoft.com/office/drawing/2014/main" id="{7135D521-720C-4ABE-BAFE-A1D8321301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15" name="Text Box 7">
          <a:extLst>
            <a:ext uri="{FF2B5EF4-FFF2-40B4-BE49-F238E27FC236}">
              <a16:creationId xmlns:a16="http://schemas.microsoft.com/office/drawing/2014/main" id="{F800FC04-3439-4599-995D-4F4A625A56B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id="{5EB795F1-817C-4FE6-9254-9537588BC4D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457F0C02-B290-4430-AC5E-76E9F989132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18" name="Text Box 5">
          <a:extLst>
            <a:ext uri="{FF2B5EF4-FFF2-40B4-BE49-F238E27FC236}">
              <a16:creationId xmlns:a16="http://schemas.microsoft.com/office/drawing/2014/main" id="{61636006-45C0-4EBE-B5DF-DCE0CE39E65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19" name="Text Box 6">
          <a:extLst>
            <a:ext uri="{FF2B5EF4-FFF2-40B4-BE49-F238E27FC236}">
              <a16:creationId xmlns:a16="http://schemas.microsoft.com/office/drawing/2014/main" id="{131D8ED9-64C2-45BF-9EF0-D1ADEE4468D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20" name="Text Box 7">
          <a:extLst>
            <a:ext uri="{FF2B5EF4-FFF2-40B4-BE49-F238E27FC236}">
              <a16:creationId xmlns:a16="http://schemas.microsoft.com/office/drawing/2014/main" id="{7F731EEF-2EF4-45B1-8FB9-422489BD295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C2CCCE05-2A6A-4B96-9603-4E6746B5F92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2BC5C3D2-7081-4297-B880-104255F34A0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23" name="Text Box 5">
          <a:extLst>
            <a:ext uri="{FF2B5EF4-FFF2-40B4-BE49-F238E27FC236}">
              <a16:creationId xmlns:a16="http://schemas.microsoft.com/office/drawing/2014/main" id="{945F7342-E60D-470B-BBAA-8642EE4B10A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id="{4E176545-F12C-4F65-AF5A-01D08532928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25" name="Text Box 7">
          <a:extLst>
            <a:ext uri="{FF2B5EF4-FFF2-40B4-BE49-F238E27FC236}">
              <a16:creationId xmlns:a16="http://schemas.microsoft.com/office/drawing/2014/main" id="{CF917B03-866C-4151-9971-0D84BC26DA3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id="{D6C6B171-F1BC-4E93-8F8B-AB255C05806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24824BF2-1D49-4843-92EE-423757F33F6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28" name="Text Box 5">
          <a:extLst>
            <a:ext uri="{FF2B5EF4-FFF2-40B4-BE49-F238E27FC236}">
              <a16:creationId xmlns:a16="http://schemas.microsoft.com/office/drawing/2014/main" id="{A8560590-2AA3-4ACD-9315-C887B1C2C7C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29" name="Text Box 6">
          <a:extLst>
            <a:ext uri="{FF2B5EF4-FFF2-40B4-BE49-F238E27FC236}">
              <a16:creationId xmlns:a16="http://schemas.microsoft.com/office/drawing/2014/main" id="{9B601970-B846-4AC7-A8E9-5630B5FBD51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30" name="Text Box 7">
          <a:extLst>
            <a:ext uri="{FF2B5EF4-FFF2-40B4-BE49-F238E27FC236}">
              <a16:creationId xmlns:a16="http://schemas.microsoft.com/office/drawing/2014/main" id="{C486266C-38D8-4246-9171-3BCDF8512F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AF35DB0B-2AB1-40F1-A84E-FBF68D27E0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2DDF4782-FCEE-4277-85F8-1915F26DADA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33" name="Text Box 5">
          <a:extLst>
            <a:ext uri="{FF2B5EF4-FFF2-40B4-BE49-F238E27FC236}">
              <a16:creationId xmlns:a16="http://schemas.microsoft.com/office/drawing/2014/main" id="{25DDEE1A-96E0-404A-BD4C-FF3A877D8DC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34" name="Text Box 6">
          <a:extLst>
            <a:ext uri="{FF2B5EF4-FFF2-40B4-BE49-F238E27FC236}">
              <a16:creationId xmlns:a16="http://schemas.microsoft.com/office/drawing/2014/main" id="{8E05F3C8-84CD-4480-A0E5-7CB010FFC47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35" name="Text Box 7">
          <a:extLst>
            <a:ext uri="{FF2B5EF4-FFF2-40B4-BE49-F238E27FC236}">
              <a16:creationId xmlns:a16="http://schemas.microsoft.com/office/drawing/2014/main" id="{3A5CF441-E515-414B-BCC6-7799C35013C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36" name="Text Box 3">
          <a:extLst>
            <a:ext uri="{FF2B5EF4-FFF2-40B4-BE49-F238E27FC236}">
              <a16:creationId xmlns:a16="http://schemas.microsoft.com/office/drawing/2014/main" id="{D1F7B131-31E2-4EA7-83E6-4D15D401B35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3773FB93-71AF-429E-9861-A7BD3BF8BA8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38" name="Text Box 5">
          <a:extLst>
            <a:ext uri="{FF2B5EF4-FFF2-40B4-BE49-F238E27FC236}">
              <a16:creationId xmlns:a16="http://schemas.microsoft.com/office/drawing/2014/main" id="{3153BE80-A7C1-4747-AEF3-C87B4D359D9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39" name="Text Box 6">
          <a:extLst>
            <a:ext uri="{FF2B5EF4-FFF2-40B4-BE49-F238E27FC236}">
              <a16:creationId xmlns:a16="http://schemas.microsoft.com/office/drawing/2014/main" id="{BA0B9135-C658-4852-A75D-29832508A31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40" name="Text Box 7">
          <a:extLst>
            <a:ext uri="{FF2B5EF4-FFF2-40B4-BE49-F238E27FC236}">
              <a16:creationId xmlns:a16="http://schemas.microsoft.com/office/drawing/2014/main" id="{B703C589-A0C1-4083-A236-E1570228070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15E0F841-588E-4F44-AE8F-B9E3AA833ED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42" name="Text Box 5">
          <a:extLst>
            <a:ext uri="{FF2B5EF4-FFF2-40B4-BE49-F238E27FC236}">
              <a16:creationId xmlns:a16="http://schemas.microsoft.com/office/drawing/2014/main" id="{122F1374-8EA7-4E66-85F3-D0241765E2A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43" name="Text Box 6">
          <a:extLst>
            <a:ext uri="{FF2B5EF4-FFF2-40B4-BE49-F238E27FC236}">
              <a16:creationId xmlns:a16="http://schemas.microsoft.com/office/drawing/2014/main" id="{575109D9-8345-4B7D-BADC-9734A35F02F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44" name="Text Box 7">
          <a:extLst>
            <a:ext uri="{FF2B5EF4-FFF2-40B4-BE49-F238E27FC236}">
              <a16:creationId xmlns:a16="http://schemas.microsoft.com/office/drawing/2014/main" id="{6A78FC54-0A1B-459F-9E22-5CFF108A788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8668EF65-2EDE-4D94-9E80-257D9FA2B10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33C8C568-48BB-40BE-AB82-AEB7DAE2FBD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47" name="Text Box 5">
          <a:extLst>
            <a:ext uri="{FF2B5EF4-FFF2-40B4-BE49-F238E27FC236}">
              <a16:creationId xmlns:a16="http://schemas.microsoft.com/office/drawing/2014/main" id="{07B8E06A-1203-427A-B81A-A90E08C55A9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48" name="Text Box 7">
          <a:extLst>
            <a:ext uri="{FF2B5EF4-FFF2-40B4-BE49-F238E27FC236}">
              <a16:creationId xmlns:a16="http://schemas.microsoft.com/office/drawing/2014/main" id="{08EFE84D-C056-412E-8A05-B840EF9CDEC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49" name="Text Box 5">
          <a:extLst>
            <a:ext uri="{FF2B5EF4-FFF2-40B4-BE49-F238E27FC236}">
              <a16:creationId xmlns:a16="http://schemas.microsoft.com/office/drawing/2014/main" id="{3ECFC5EC-7E63-44F6-8379-AA1C86C8AD1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50" name="Text Box 6">
          <a:extLst>
            <a:ext uri="{FF2B5EF4-FFF2-40B4-BE49-F238E27FC236}">
              <a16:creationId xmlns:a16="http://schemas.microsoft.com/office/drawing/2014/main" id="{FC574AAB-4089-4904-88B3-4BB07590FC7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51" name="Text Box 7">
          <a:extLst>
            <a:ext uri="{FF2B5EF4-FFF2-40B4-BE49-F238E27FC236}">
              <a16:creationId xmlns:a16="http://schemas.microsoft.com/office/drawing/2014/main" id="{D6654DEB-00A1-4782-8BAF-288B6E5EE18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52" name="Text Box 3">
          <a:extLst>
            <a:ext uri="{FF2B5EF4-FFF2-40B4-BE49-F238E27FC236}">
              <a16:creationId xmlns:a16="http://schemas.microsoft.com/office/drawing/2014/main" id="{C432331E-3BF0-4B9B-9313-E92E563A599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53" name="Text Box 5">
          <a:extLst>
            <a:ext uri="{FF2B5EF4-FFF2-40B4-BE49-F238E27FC236}">
              <a16:creationId xmlns:a16="http://schemas.microsoft.com/office/drawing/2014/main" id="{990DA4CE-0C26-4C7F-9D28-93AE314D2E6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54" name="Text Box 6">
          <a:extLst>
            <a:ext uri="{FF2B5EF4-FFF2-40B4-BE49-F238E27FC236}">
              <a16:creationId xmlns:a16="http://schemas.microsoft.com/office/drawing/2014/main" id="{512B8451-B24A-4D87-81FB-9E4C93D32D7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55" name="Text Box 7">
          <a:extLst>
            <a:ext uri="{FF2B5EF4-FFF2-40B4-BE49-F238E27FC236}">
              <a16:creationId xmlns:a16="http://schemas.microsoft.com/office/drawing/2014/main" id="{A0E0705B-BD07-4047-8B7B-F3254B8B4BE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56" name="Text Box 3">
          <a:extLst>
            <a:ext uri="{FF2B5EF4-FFF2-40B4-BE49-F238E27FC236}">
              <a16:creationId xmlns:a16="http://schemas.microsoft.com/office/drawing/2014/main" id="{F75A942F-B0A3-4BE3-9C4A-30F00E0AE3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57" name="Text Box 6">
          <a:extLst>
            <a:ext uri="{FF2B5EF4-FFF2-40B4-BE49-F238E27FC236}">
              <a16:creationId xmlns:a16="http://schemas.microsoft.com/office/drawing/2014/main" id="{728D4E02-61C0-4F4A-97B3-EF6242B3338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5DBD07C0-DE97-4929-9732-813B0C3D2A3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59" name="Text Box 5">
          <a:extLst>
            <a:ext uri="{FF2B5EF4-FFF2-40B4-BE49-F238E27FC236}">
              <a16:creationId xmlns:a16="http://schemas.microsoft.com/office/drawing/2014/main" id="{92EFEE58-D8FE-48DB-B53A-E69DE567B27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1CE9F44A-46C0-4427-9B14-CA4FD261EAF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61" name="Text Box 7">
          <a:extLst>
            <a:ext uri="{FF2B5EF4-FFF2-40B4-BE49-F238E27FC236}">
              <a16:creationId xmlns:a16="http://schemas.microsoft.com/office/drawing/2014/main" id="{8D339EC7-FC2A-4564-86B8-18F55DE44EE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2EC2BC8B-5EF2-4DF5-BE66-762B49F84DB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63" name="Text Box 5">
          <a:extLst>
            <a:ext uri="{FF2B5EF4-FFF2-40B4-BE49-F238E27FC236}">
              <a16:creationId xmlns:a16="http://schemas.microsoft.com/office/drawing/2014/main" id="{E48B8F9F-A728-41B5-BEF3-8DFE9FB1866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64" name="Text Box 6">
          <a:extLst>
            <a:ext uri="{FF2B5EF4-FFF2-40B4-BE49-F238E27FC236}">
              <a16:creationId xmlns:a16="http://schemas.microsoft.com/office/drawing/2014/main" id="{593B670C-3376-41B9-8157-104FECD4894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65" name="Text Box 7">
          <a:extLst>
            <a:ext uri="{FF2B5EF4-FFF2-40B4-BE49-F238E27FC236}">
              <a16:creationId xmlns:a16="http://schemas.microsoft.com/office/drawing/2014/main" id="{D49DE281-472D-4B11-BE35-CE3CA0E6E6B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AD19E701-C81C-4BE3-8C8E-0339FF831FC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4F3C9BF8-43A9-4405-B079-0B21E2CE20E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6D9F9C45-E4F7-4A17-943E-EA4C39DEC73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88D83358-4D5F-4C75-B33B-6A0E16EEFAF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41FC043E-5F83-45B7-99E6-C127660BDC1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71" name="Text Box 5">
          <a:extLst>
            <a:ext uri="{FF2B5EF4-FFF2-40B4-BE49-F238E27FC236}">
              <a16:creationId xmlns:a16="http://schemas.microsoft.com/office/drawing/2014/main" id="{0E8B5B1F-A2D9-41D4-A733-D50EA91D2A8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72" name="Text Box 6">
          <a:extLst>
            <a:ext uri="{FF2B5EF4-FFF2-40B4-BE49-F238E27FC236}">
              <a16:creationId xmlns:a16="http://schemas.microsoft.com/office/drawing/2014/main" id="{6489D625-503F-425C-9428-A9C617370C4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14F795AF-F340-4F83-877F-9B75DB1001B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86E0D9AA-6BC1-48ED-AA4F-563976E6627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75" name="Text Box 5">
          <a:extLst>
            <a:ext uri="{FF2B5EF4-FFF2-40B4-BE49-F238E27FC236}">
              <a16:creationId xmlns:a16="http://schemas.microsoft.com/office/drawing/2014/main" id="{10A81A7B-806E-466C-A529-A43BD74914C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76" name="Text Box 6">
          <a:extLst>
            <a:ext uri="{FF2B5EF4-FFF2-40B4-BE49-F238E27FC236}">
              <a16:creationId xmlns:a16="http://schemas.microsoft.com/office/drawing/2014/main" id="{AEB8ECE9-6C75-418E-981C-75F6497F7CB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29EEACC2-259C-4E48-9A57-E8122951353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78" name="Text Box 5">
          <a:extLst>
            <a:ext uri="{FF2B5EF4-FFF2-40B4-BE49-F238E27FC236}">
              <a16:creationId xmlns:a16="http://schemas.microsoft.com/office/drawing/2014/main" id="{4B102494-A559-44B4-B74E-E0A6939FFFC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79" name="Text Box 7">
          <a:extLst>
            <a:ext uri="{FF2B5EF4-FFF2-40B4-BE49-F238E27FC236}">
              <a16:creationId xmlns:a16="http://schemas.microsoft.com/office/drawing/2014/main" id="{80BB2CB0-02C4-42BC-AFEA-B9A3B4B5854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AA046BC5-A851-4FF2-940A-D74A638018F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71293F3C-80FC-4BA6-85A2-B95B94B1ADF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82" name="Text Box 5">
          <a:extLst>
            <a:ext uri="{FF2B5EF4-FFF2-40B4-BE49-F238E27FC236}">
              <a16:creationId xmlns:a16="http://schemas.microsoft.com/office/drawing/2014/main" id="{7A1CE38D-2F78-492D-9A7D-73945E1B30F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83" name="Text Box 6">
          <a:extLst>
            <a:ext uri="{FF2B5EF4-FFF2-40B4-BE49-F238E27FC236}">
              <a16:creationId xmlns:a16="http://schemas.microsoft.com/office/drawing/2014/main" id="{33845AE1-38EA-4847-8283-5C8DA5F7DE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84" name="Text Box 7">
          <a:extLst>
            <a:ext uri="{FF2B5EF4-FFF2-40B4-BE49-F238E27FC236}">
              <a16:creationId xmlns:a16="http://schemas.microsoft.com/office/drawing/2014/main" id="{6622B7BB-23CF-4CEF-B37A-B0BFEDF4B7A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16263AA6-2DD6-4F01-AF03-23404DD64CE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CFAE9A52-7F2F-42AB-9024-1FE72A7E96E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87" name="Text Box 5">
          <a:extLst>
            <a:ext uri="{FF2B5EF4-FFF2-40B4-BE49-F238E27FC236}">
              <a16:creationId xmlns:a16="http://schemas.microsoft.com/office/drawing/2014/main" id="{E72BBF2F-5AFB-4240-BED3-E206D9768CF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88" name="Text Box 6">
          <a:extLst>
            <a:ext uri="{FF2B5EF4-FFF2-40B4-BE49-F238E27FC236}">
              <a16:creationId xmlns:a16="http://schemas.microsoft.com/office/drawing/2014/main" id="{DC08E76C-1DA6-4D66-9379-034953A9BD8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89" name="Text Box 7">
          <a:extLst>
            <a:ext uri="{FF2B5EF4-FFF2-40B4-BE49-F238E27FC236}">
              <a16:creationId xmlns:a16="http://schemas.microsoft.com/office/drawing/2014/main" id="{D9FE35B1-8133-4818-A81F-A5A2B6F5F30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324EC7A0-BE04-4BF7-B73A-B053076A12C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E26D8B8C-7CB4-4FCE-9EAF-8F6913E8E86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92" name="Text Box 7">
          <a:extLst>
            <a:ext uri="{FF2B5EF4-FFF2-40B4-BE49-F238E27FC236}">
              <a16:creationId xmlns:a16="http://schemas.microsoft.com/office/drawing/2014/main" id="{9BF10C5D-777F-4050-B5D2-AD9A050CF5E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704E7A74-73F6-4191-8DCD-06502E2EE42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94" name="Text Box 5">
          <a:extLst>
            <a:ext uri="{FF2B5EF4-FFF2-40B4-BE49-F238E27FC236}">
              <a16:creationId xmlns:a16="http://schemas.microsoft.com/office/drawing/2014/main" id="{9EAA3EC8-6F63-40A1-BEF7-C600358811E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95" name="Text Box 6">
          <a:extLst>
            <a:ext uri="{FF2B5EF4-FFF2-40B4-BE49-F238E27FC236}">
              <a16:creationId xmlns:a16="http://schemas.microsoft.com/office/drawing/2014/main" id="{43995D38-DD75-45F7-BCFA-56FFB12078F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B9F26D30-6A1E-4DDD-A71D-FC72938489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751EC63F-906B-43C9-95A4-4E52FC8507A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98" name="Text Box 7">
          <a:extLst>
            <a:ext uri="{FF2B5EF4-FFF2-40B4-BE49-F238E27FC236}">
              <a16:creationId xmlns:a16="http://schemas.microsoft.com/office/drawing/2014/main" id="{49BE98AC-DEF9-4A80-8BD7-ABE01EB964F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34722DC4-ABAC-4129-B8A8-70FE0C8D29A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6D24705F-C8A1-4739-AD0E-AD8936E6292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801" name="Text Box 5">
          <a:extLst>
            <a:ext uri="{FF2B5EF4-FFF2-40B4-BE49-F238E27FC236}">
              <a16:creationId xmlns:a16="http://schemas.microsoft.com/office/drawing/2014/main" id="{3156DEF2-880F-47B8-9AD2-36F3EE727CD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802" name="Text Box 5">
          <a:extLst>
            <a:ext uri="{FF2B5EF4-FFF2-40B4-BE49-F238E27FC236}">
              <a16:creationId xmlns:a16="http://schemas.microsoft.com/office/drawing/2014/main" id="{6A2D2221-FFEE-40BD-81DC-D95C63D125E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803" name="Text Box 5">
          <a:extLst>
            <a:ext uri="{FF2B5EF4-FFF2-40B4-BE49-F238E27FC236}">
              <a16:creationId xmlns:a16="http://schemas.microsoft.com/office/drawing/2014/main" id="{BA9F0D52-0190-48F9-966C-42B21FB9A09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804" name="Text Box 6">
          <a:extLst>
            <a:ext uri="{FF2B5EF4-FFF2-40B4-BE49-F238E27FC236}">
              <a16:creationId xmlns:a16="http://schemas.microsoft.com/office/drawing/2014/main" id="{5D10C5DF-16E7-4EE1-A98E-D00FA093C5E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A055481-F9C3-4091-8367-96C106D8A5D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47650B68-0008-4E9E-8A74-D0D7A61B703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807" name="Text Box 5">
          <a:extLst>
            <a:ext uri="{FF2B5EF4-FFF2-40B4-BE49-F238E27FC236}">
              <a16:creationId xmlns:a16="http://schemas.microsoft.com/office/drawing/2014/main" id="{22C32B88-FC5E-429E-B8F2-F56BAA5AE40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28</xdr:row>
      <xdr:rowOff>0</xdr:rowOff>
    </xdr:from>
    <xdr:ext cx="83820" cy="601980"/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80143B85-829A-4D62-8745-AF239A80290B}"/>
            </a:ext>
          </a:extLst>
        </xdr:cNvPr>
        <xdr:cNvSpPr txBox="1">
          <a:spLocks noChangeArrowheads="1"/>
        </xdr:cNvSpPr>
      </xdr:nvSpPr>
      <xdr:spPr bwMode="auto">
        <a:xfrm>
          <a:off x="9959340" y="279654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3492E528-6E22-4957-946C-1A3ED873CE3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46522958-1F94-4E26-B7C2-D6880B150D2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11" name="Text Box 5">
          <a:extLst>
            <a:ext uri="{FF2B5EF4-FFF2-40B4-BE49-F238E27FC236}">
              <a16:creationId xmlns:a16="http://schemas.microsoft.com/office/drawing/2014/main" id="{FBD44CAD-5210-4A4D-9B63-74942AFB78C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12" name="Text Box 6">
          <a:extLst>
            <a:ext uri="{FF2B5EF4-FFF2-40B4-BE49-F238E27FC236}">
              <a16:creationId xmlns:a16="http://schemas.microsoft.com/office/drawing/2014/main" id="{FD0664C2-21E3-4253-A80B-250764FD4C8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13" name="Text Box 7">
          <a:extLst>
            <a:ext uri="{FF2B5EF4-FFF2-40B4-BE49-F238E27FC236}">
              <a16:creationId xmlns:a16="http://schemas.microsoft.com/office/drawing/2014/main" id="{EAF1C15E-6D3D-48E8-860C-F5A224250BE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0911564D-AEE8-455B-882A-9EE62D9AE3E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id="{9AC78A66-1AC9-437B-BEA1-01670C7805D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16" name="Text Box 5">
          <a:extLst>
            <a:ext uri="{FF2B5EF4-FFF2-40B4-BE49-F238E27FC236}">
              <a16:creationId xmlns:a16="http://schemas.microsoft.com/office/drawing/2014/main" id="{EC778DC6-C36D-4C0C-93F2-FFB6B5BD028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17" name="Text Box 6">
          <a:extLst>
            <a:ext uri="{FF2B5EF4-FFF2-40B4-BE49-F238E27FC236}">
              <a16:creationId xmlns:a16="http://schemas.microsoft.com/office/drawing/2014/main" id="{B71DBE66-D934-4157-8996-FC1DE4EB204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18" name="Text Box 7">
          <a:extLst>
            <a:ext uri="{FF2B5EF4-FFF2-40B4-BE49-F238E27FC236}">
              <a16:creationId xmlns:a16="http://schemas.microsoft.com/office/drawing/2014/main" id="{7F14F4D5-013C-4F19-BFC0-F4AD4D956E4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C58B0024-D945-4480-A92A-A0EF71C87E4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61B84340-B19E-448E-B80D-C6DD4E3B0B3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21" name="Text Box 5">
          <a:extLst>
            <a:ext uri="{FF2B5EF4-FFF2-40B4-BE49-F238E27FC236}">
              <a16:creationId xmlns:a16="http://schemas.microsoft.com/office/drawing/2014/main" id="{4CA5DCB8-4D3E-4E71-AF86-180047C78E4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22" name="Text Box 6">
          <a:extLst>
            <a:ext uri="{FF2B5EF4-FFF2-40B4-BE49-F238E27FC236}">
              <a16:creationId xmlns:a16="http://schemas.microsoft.com/office/drawing/2014/main" id="{F0C6CF95-EB3B-4A63-8DD8-A14BA322DA2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23" name="Text Box 7">
          <a:extLst>
            <a:ext uri="{FF2B5EF4-FFF2-40B4-BE49-F238E27FC236}">
              <a16:creationId xmlns:a16="http://schemas.microsoft.com/office/drawing/2014/main" id="{1819DADB-11EB-491B-8054-B212543F653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D76C6C36-9387-4541-907D-C2B619003B8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F4879793-1C49-489A-BC16-830413B9CF1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26" name="Text Box 5">
          <a:extLst>
            <a:ext uri="{FF2B5EF4-FFF2-40B4-BE49-F238E27FC236}">
              <a16:creationId xmlns:a16="http://schemas.microsoft.com/office/drawing/2014/main" id="{98024245-7EBB-4127-BC84-8E21D3E56AA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27" name="Text Box 6">
          <a:extLst>
            <a:ext uri="{FF2B5EF4-FFF2-40B4-BE49-F238E27FC236}">
              <a16:creationId xmlns:a16="http://schemas.microsoft.com/office/drawing/2014/main" id="{D8F213F1-E0DE-4D78-9477-ECF35A46DAE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28" name="Text Box 7">
          <a:extLst>
            <a:ext uri="{FF2B5EF4-FFF2-40B4-BE49-F238E27FC236}">
              <a16:creationId xmlns:a16="http://schemas.microsoft.com/office/drawing/2014/main" id="{96CA8B84-B7A3-49CE-BF1D-97C10D0AA85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F9690D45-F116-42B4-A950-C805EF77B2E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id="{17E78603-07CE-4D8C-B7CD-CE3EA802D41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31" name="Text Box 5">
          <a:extLst>
            <a:ext uri="{FF2B5EF4-FFF2-40B4-BE49-F238E27FC236}">
              <a16:creationId xmlns:a16="http://schemas.microsoft.com/office/drawing/2014/main" id="{D5DE0A56-B842-49EC-A21E-04BD3AB0CC3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0496EBEF-E21B-4128-A44B-E613669052C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CBCE1EB0-B76A-4D24-9058-3EB309EE1D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8DD22282-BAC5-49AA-ACCF-9FBA178BD66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id="{8BF7FA86-755A-4C7F-999F-8FDFE3D48EF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36" name="Text Box 5">
          <a:extLst>
            <a:ext uri="{FF2B5EF4-FFF2-40B4-BE49-F238E27FC236}">
              <a16:creationId xmlns:a16="http://schemas.microsoft.com/office/drawing/2014/main" id="{14E16B8E-6C58-466F-96BF-A52A1DE5901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37" name="Text Box 6">
          <a:extLst>
            <a:ext uri="{FF2B5EF4-FFF2-40B4-BE49-F238E27FC236}">
              <a16:creationId xmlns:a16="http://schemas.microsoft.com/office/drawing/2014/main" id="{A0678021-3BC5-4DD3-80EB-AD8D6D1191D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38" name="Text Box 7">
          <a:extLst>
            <a:ext uri="{FF2B5EF4-FFF2-40B4-BE49-F238E27FC236}">
              <a16:creationId xmlns:a16="http://schemas.microsoft.com/office/drawing/2014/main" id="{3990A431-C29F-499A-916D-6FEEDDB76A3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AEB569F5-34B5-4F48-85B1-5D874D083E4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C21B3AC7-4B27-447F-B72A-63DA2126CFD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41" name="Text Box 5">
          <a:extLst>
            <a:ext uri="{FF2B5EF4-FFF2-40B4-BE49-F238E27FC236}">
              <a16:creationId xmlns:a16="http://schemas.microsoft.com/office/drawing/2014/main" id="{D794747A-2D31-41F6-8E33-355A95F001F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42" name="Text Box 6">
          <a:extLst>
            <a:ext uri="{FF2B5EF4-FFF2-40B4-BE49-F238E27FC236}">
              <a16:creationId xmlns:a16="http://schemas.microsoft.com/office/drawing/2014/main" id="{AA33ADC4-D24E-4276-B4F7-93EAB1F4250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43" name="Text Box 7">
          <a:extLst>
            <a:ext uri="{FF2B5EF4-FFF2-40B4-BE49-F238E27FC236}">
              <a16:creationId xmlns:a16="http://schemas.microsoft.com/office/drawing/2014/main" id="{5625B7C1-7F5A-49C7-91B6-CCFE030EC5D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247CD9C8-3603-4852-B669-06366251C63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21C46546-C7FD-4A3C-8BD2-F700A35E0C2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id="{C7F530A5-8B4C-4581-8BEF-C9D6172CBEB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45687705-B121-4103-8E2E-860CD6888D6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80BE7F52-998F-4FB5-BD58-7C16F8A548E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4554DD58-255B-453A-AE3C-57ACA2C24D7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id="{1C763FEE-5FB3-4D10-841E-9681299C0BA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51" name="Text Box 5">
          <a:extLst>
            <a:ext uri="{FF2B5EF4-FFF2-40B4-BE49-F238E27FC236}">
              <a16:creationId xmlns:a16="http://schemas.microsoft.com/office/drawing/2014/main" id="{C5B09FD7-F7CB-4BE7-937E-13001ED56DF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52" name="Text Box 6">
          <a:extLst>
            <a:ext uri="{FF2B5EF4-FFF2-40B4-BE49-F238E27FC236}">
              <a16:creationId xmlns:a16="http://schemas.microsoft.com/office/drawing/2014/main" id="{57D20849-995D-45E2-958C-B172C2DD764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53" name="Text Box 7">
          <a:extLst>
            <a:ext uri="{FF2B5EF4-FFF2-40B4-BE49-F238E27FC236}">
              <a16:creationId xmlns:a16="http://schemas.microsoft.com/office/drawing/2014/main" id="{C4011CAB-3768-473F-9872-749F311209E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81227320-0518-4353-A41B-52072C3E6A7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EF092980-932E-49C4-BF83-CBDE52B01EA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56" name="Text Box 5">
          <a:extLst>
            <a:ext uri="{FF2B5EF4-FFF2-40B4-BE49-F238E27FC236}">
              <a16:creationId xmlns:a16="http://schemas.microsoft.com/office/drawing/2014/main" id="{0B741A8A-E6E0-4144-A69F-40486D063B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57" name="Text Box 6">
          <a:extLst>
            <a:ext uri="{FF2B5EF4-FFF2-40B4-BE49-F238E27FC236}">
              <a16:creationId xmlns:a16="http://schemas.microsoft.com/office/drawing/2014/main" id="{74806DB6-EEEB-4951-8A8B-23A5EB5D083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58" name="Text Box 7">
          <a:extLst>
            <a:ext uri="{FF2B5EF4-FFF2-40B4-BE49-F238E27FC236}">
              <a16:creationId xmlns:a16="http://schemas.microsoft.com/office/drawing/2014/main" id="{A042E7EA-744A-40A8-9F84-4A5821188D2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4F5E6DFB-5ED2-435E-88B9-8D8149FB7BD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58300DA0-BC6A-48E8-895F-05118FE7DA9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61" name="Text Box 5">
          <a:extLst>
            <a:ext uri="{FF2B5EF4-FFF2-40B4-BE49-F238E27FC236}">
              <a16:creationId xmlns:a16="http://schemas.microsoft.com/office/drawing/2014/main" id="{C102BAA0-9933-4564-A7C0-7864928CAEC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62" name="Text Box 6">
          <a:extLst>
            <a:ext uri="{FF2B5EF4-FFF2-40B4-BE49-F238E27FC236}">
              <a16:creationId xmlns:a16="http://schemas.microsoft.com/office/drawing/2014/main" id="{08E6EF6B-5205-4E13-AB54-108428CE8D4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63" name="Text Box 7">
          <a:extLst>
            <a:ext uri="{FF2B5EF4-FFF2-40B4-BE49-F238E27FC236}">
              <a16:creationId xmlns:a16="http://schemas.microsoft.com/office/drawing/2014/main" id="{BDBC1AC6-DE9B-4666-BF4F-4B0E12C0F59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06D8D83A-9854-4BB3-A23D-5F43B9E7E90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8070D213-013C-4537-A4C8-D10B20FE5CD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66" name="Text Box 5">
          <a:extLst>
            <a:ext uri="{FF2B5EF4-FFF2-40B4-BE49-F238E27FC236}">
              <a16:creationId xmlns:a16="http://schemas.microsoft.com/office/drawing/2014/main" id="{896F0207-88E5-4D1C-8BE6-84D7785DB1A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67" name="Text Box 6">
          <a:extLst>
            <a:ext uri="{FF2B5EF4-FFF2-40B4-BE49-F238E27FC236}">
              <a16:creationId xmlns:a16="http://schemas.microsoft.com/office/drawing/2014/main" id="{9DFD67CD-7158-4EA3-88AF-40A5F532639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68" name="Text Box 7">
          <a:extLst>
            <a:ext uri="{FF2B5EF4-FFF2-40B4-BE49-F238E27FC236}">
              <a16:creationId xmlns:a16="http://schemas.microsoft.com/office/drawing/2014/main" id="{CA252EFC-A659-4FCA-AF3F-CA46D53822C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FF85A4F3-F871-4CA5-BA63-E4D0E4459E2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FF42569C-8850-4EA5-BFC3-F849E05E3DB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71" name="Text Box 5">
          <a:extLst>
            <a:ext uri="{FF2B5EF4-FFF2-40B4-BE49-F238E27FC236}">
              <a16:creationId xmlns:a16="http://schemas.microsoft.com/office/drawing/2014/main" id="{BFF5986F-534E-4D9F-9286-A31C452C22E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72" name="Text Box 6">
          <a:extLst>
            <a:ext uri="{FF2B5EF4-FFF2-40B4-BE49-F238E27FC236}">
              <a16:creationId xmlns:a16="http://schemas.microsoft.com/office/drawing/2014/main" id="{6438DF26-9A8A-4FB2-85A6-C3E4A51B9BB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73" name="Text Box 7">
          <a:extLst>
            <a:ext uri="{FF2B5EF4-FFF2-40B4-BE49-F238E27FC236}">
              <a16:creationId xmlns:a16="http://schemas.microsoft.com/office/drawing/2014/main" id="{3515BAFE-0178-4977-91A1-81325F667F6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1CD58B67-9000-43B5-881B-065FAB2F79F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A2F5C7E6-F0FE-4557-95EC-CEA75B3A9C1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76" name="Text Box 5">
          <a:extLst>
            <a:ext uri="{FF2B5EF4-FFF2-40B4-BE49-F238E27FC236}">
              <a16:creationId xmlns:a16="http://schemas.microsoft.com/office/drawing/2014/main" id="{1A351C36-039B-4147-953B-88F4286F11B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77" name="Text Box 6">
          <a:extLst>
            <a:ext uri="{FF2B5EF4-FFF2-40B4-BE49-F238E27FC236}">
              <a16:creationId xmlns:a16="http://schemas.microsoft.com/office/drawing/2014/main" id="{7A2F859B-9862-447E-A0E2-AAE732CFC70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78" name="Text Box 7">
          <a:extLst>
            <a:ext uri="{FF2B5EF4-FFF2-40B4-BE49-F238E27FC236}">
              <a16:creationId xmlns:a16="http://schemas.microsoft.com/office/drawing/2014/main" id="{0F7E2390-A6D3-499D-9CA2-BEF88D0D992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73222A7A-C8E0-47C3-8FC6-846C8C44E1D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id="{90785749-EDD3-4F16-9949-829B5B7BEA1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81" name="Text Box 5">
          <a:extLst>
            <a:ext uri="{FF2B5EF4-FFF2-40B4-BE49-F238E27FC236}">
              <a16:creationId xmlns:a16="http://schemas.microsoft.com/office/drawing/2014/main" id="{B09B72C3-CAC2-439F-9751-91CB8FF30F4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82" name="Text Box 6">
          <a:extLst>
            <a:ext uri="{FF2B5EF4-FFF2-40B4-BE49-F238E27FC236}">
              <a16:creationId xmlns:a16="http://schemas.microsoft.com/office/drawing/2014/main" id="{1E472782-FD09-41E8-9C5D-0123A7B3506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83" name="Text Box 7">
          <a:extLst>
            <a:ext uri="{FF2B5EF4-FFF2-40B4-BE49-F238E27FC236}">
              <a16:creationId xmlns:a16="http://schemas.microsoft.com/office/drawing/2014/main" id="{B326B92F-5A40-4ED5-B01B-926011B22DF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263A7B00-88FA-45DB-A93F-890A406C928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3C7D6984-699D-49CA-B5B6-06FC52D2DF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D7DA1162-A3D9-4193-9AB4-256D5B6C22E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id="{1D5F7304-F52B-4443-B34F-F66B7B178F2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5C6C6E46-8952-47F5-BE59-052F79A172B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368B6D05-9294-4A34-81F9-46266184714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id="{DDD81C5D-E526-4EE5-B113-3B93B4EC210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91" name="Text Box 5">
          <a:extLst>
            <a:ext uri="{FF2B5EF4-FFF2-40B4-BE49-F238E27FC236}">
              <a16:creationId xmlns:a16="http://schemas.microsoft.com/office/drawing/2014/main" id="{7DF72DF9-997C-472B-8B20-752FECEE1C4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92" name="Text Box 6">
          <a:extLst>
            <a:ext uri="{FF2B5EF4-FFF2-40B4-BE49-F238E27FC236}">
              <a16:creationId xmlns:a16="http://schemas.microsoft.com/office/drawing/2014/main" id="{376DE961-6B7A-477C-B467-09222600E91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93" name="Text Box 7">
          <a:extLst>
            <a:ext uri="{FF2B5EF4-FFF2-40B4-BE49-F238E27FC236}">
              <a16:creationId xmlns:a16="http://schemas.microsoft.com/office/drawing/2014/main" id="{769758E3-19CE-4E4E-A9E1-F2A5D55AAF9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D388A596-5A60-4DB6-B098-810856FA3D3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3EEDBE1A-74B6-4E1E-BBD0-73191DB6D2D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96" name="Text Box 5">
          <a:extLst>
            <a:ext uri="{FF2B5EF4-FFF2-40B4-BE49-F238E27FC236}">
              <a16:creationId xmlns:a16="http://schemas.microsoft.com/office/drawing/2014/main" id="{3336D0CC-22A8-45DC-AE16-1172B46BA7F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97" name="Text Box 6">
          <a:extLst>
            <a:ext uri="{FF2B5EF4-FFF2-40B4-BE49-F238E27FC236}">
              <a16:creationId xmlns:a16="http://schemas.microsoft.com/office/drawing/2014/main" id="{D23BE3C1-208F-4A61-987A-F37A7655AB2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98" name="Text Box 7">
          <a:extLst>
            <a:ext uri="{FF2B5EF4-FFF2-40B4-BE49-F238E27FC236}">
              <a16:creationId xmlns:a16="http://schemas.microsoft.com/office/drawing/2014/main" id="{80C4CD4A-2730-43E1-A5D3-EE1EA590862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48B5F10A-878E-4A41-ADBB-DF37EAF9FB4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FB254A9D-F8AF-4346-85FA-21727179923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01" name="Text Box 5">
          <a:extLst>
            <a:ext uri="{FF2B5EF4-FFF2-40B4-BE49-F238E27FC236}">
              <a16:creationId xmlns:a16="http://schemas.microsoft.com/office/drawing/2014/main" id="{527BCBD1-F101-42C3-82EC-DACD445BA1A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02" name="Text Box 6">
          <a:extLst>
            <a:ext uri="{FF2B5EF4-FFF2-40B4-BE49-F238E27FC236}">
              <a16:creationId xmlns:a16="http://schemas.microsoft.com/office/drawing/2014/main" id="{1CEB0E09-5A2A-49FA-A26D-0987F88CE19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03" name="Text Box 7">
          <a:extLst>
            <a:ext uri="{FF2B5EF4-FFF2-40B4-BE49-F238E27FC236}">
              <a16:creationId xmlns:a16="http://schemas.microsoft.com/office/drawing/2014/main" id="{6C270A67-28BE-48F3-9F2E-0CE64C1C1FB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8221CB5D-FF15-433B-B958-A16773A4A61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DE4A3731-2E4C-4244-B551-44637FCD71C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06" name="Text Box 5">
          <a:extLst>
            <a:ext uri="{FF2B5EF4-FFF2-40B4-BE49-F238E27FC236}">
              <a16:creationId xmlns:a16="http://schemas.microsoft.com/office/drawing/2014/main" id="{B8C2EDE0-DA04-47D2-A26B-69FA9546B57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07" name="Text Box 6">
          <a:extLst>
            <a:ext uri="{FF2B5EF4-FFF2-40B4-BE49-F238E27FC236}">
              <a16:creationId xmlns:a16="http://schemas.microsoft.com/office/drawing/2014/main" id="{31263C80-747B-4637-8164-6B7D9F35D10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08" name="Text Box 7">
          <a:extLst>
            <a:ext uri="{FF2B5EF4-FFF2-40B4-BE49-F238E27FC236}">
              <a16:creationId xmlns:a16="http://schemas.microsoft.com/office/drawing/2014/main" id="{6AFE857B-8ADD-486E-A4E6-D940EADA11D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89373D10-8C0C-486A-AF52-E8A38602F97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id="{33F75051-221F-4BE1-BD5E-5DC2F37A006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11" name="Text Box 5">
          <a:extLst>
            <a:ext uri="{FF2B5EF4-FFF2-40B4-BE49-F238E27FC236}">
              <a16:creationId xmlns:a16="http://schemas.microsoft.com/office/drawing/2014/main" id="{22C1F967-0324-4A9D-9741-E7DD99ABB0F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12" name="Text Box 6">
          <a:extLst>
            <a:ext uri="{FF2B5EF4-FFF2-40B4-BE49-F238E27FC236}">
              <a16:creationId xmlns:a16="http://schemas.microsoft.com/office/drawing/2014/main" id="{C651906E-2994-437B-8723-A70DFD64C23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13" name="Text Box 7">
          <a:extLst>
            <a:ext uri="{FF2B5EF4-FFF2-40B4-BE49-F238E27FC236}">
              <a16:creationId xmlns:a16="http://schemas.microsoft.com/office/drawing/2014/main" id="{889B6708-7F73-4DC1-8307-CE5D7193548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id="{13A3464C-0F0D-45CB-803F-44C5611DC22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AF3549F2-83D7-4AF1-B206-16F7CBBF029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16" name="Text Box 5">
          <a:extLst>
            <a:ext uri="{FF2B5EF4-FFF2-40B4-BE49-F238E27FC236}">
              <a16:creationId xmlns:a16="http://schemas.microsoft.com/office/drawing/2014/main" id="{7CA4273A-F927-41A9-B178-435A26E1A08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17" name="Text Box 6">
          <a:extLst>
            <a:ext uri="{FF2B5EF4-FFF2-40B4-BE49-F238E27FC236}">
              <a16:creationId xmlns:a16="http://schemas.microsoft.com/office/drawing/2014/main" id="{F9EBD9F8-CFD1-4B0F-BE9B-103FDE008C1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18" name="Text Box 7">
          <a:extLst>
            <a:ext uri="{FF2B5EF4-FFF2-40B4-BE49-F238E27FC236}">
              <a16:creationId xmlns:a16="http://schemas.microsoft.com/office/drawing/2014/main" id="{3145872A-9577-4A02-A78A-3C6D3F3D604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69D3BBF0-9108-4770-A010-7A8BC318A36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9F0E9C51-913A-4E0F-9257-64BB286B0A6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21" name="Text Box 5">
          <a:extLst>
            <a:ext uri="{FF2B5EF4-FFF2-40B4-BE49-F238E27FC236}">
              <a16:creationId xmlns:a16="http://schemas.microsoft.com/office/drawing/2014/main" id="{C4A28CCB-3C01-4708-911A-0309B895173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22" name="Text Box 6">
          <a:extLst>
            <a:ext uri="{FF2B5EF4-FFF2-40B4-BE49-F238E27FC236}">
              <a16:creationId xmlns:a16="http://schemas.microsoft.com/office/drawing/2014/main" id="{486FAB54-E1EB-4AE4-AF4B-707C945587A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74839480-4859-46C7-9071-ACE1B0B7E8D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76343B3F-74A3-4996-A223-CD0D68ADFBD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CD341B14-B517-45A5-9389-66AE60468F7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22DB4F08-5CC3-42BE-A6C2-0144C1300E3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id="{68E24E2B-1B6A-4CF5-BEED-EF55F4DB4A0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DA2039D0-C502-413C-A256-E5DA6CC7D58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D827C215-C316-44E0-AC7E-522079772D4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D19F6909-E315-48F9-B352-BCE702F9B3C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31" name="Text Box 5">
          <a:extLst>
            <a:ext uri="{FF2B5EF4-FFF2-40B4-BE49-F238E27FC236}">
              <a16:creationId xmlns:a16="http://schemas.microsoft.com/office/drawing/2014/main" id="{5D414C14-03F3-47EE-B222-BA6930866AE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32" name="Text Box 6">
          <a:extLst>
            <a:ext uri="{FF2B5EF4-FFF2-40B4-BE49-F238E27FC236}">
              <a16:creationId xmlns:a16="http://schemas.microsoft.com/office/drawing/2014/main" id="{32FD2FFB-CEDD-4156-96A2-5715F19BE4E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33" name="Text Box 7">
          <a:extLst>
            <a:ext uri="{FF2B5EF4-FFF2-40B4-BE49-F238E27FC236}">
              <a16:creationId xmlns:a16="http://schemas.microsoft.com/office/drawing/2014/main" id="{D4D52376-CDDD-40C6-9F24-5AD247DF2B5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id="{1567D1AE-E0EF-40AF-B918-49CD5D18654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2844C1AC-CBA7-4840-A596-4CA864341FE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36" name="Text Box 5">
          <a:extLst>
            <a:ext uri="{FF2B5EF4-FFF2-40B4-BE49-F238E27FC236}">
              <a16:creationId xmlns:a16="http://schemas.microsoft.com/office/drawing/2014/main" id="{C7B998EB-1F75-4306-839C-623F294DFEB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37" name="Text Box 6">
          <a:extLst>
            <a:ext uri="{FF2B5EF4-FFF2-40B4-BE49-F238E27FC236}">
              <a16:creationId xmlns:a16="http://schemas.microsoft.com/office/drawing/2014/main" id="{9BE81D96-B6AF-43D7-9495-E0ECB1BFA1C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38" name="Text Box 7">
          <a:extLst>
            <a:ext uri="{FF2B5EF4-FFF2-40B4-BE49-F238E27FC236}">
              <a16:creationId xmlns:a16="http://schemas.microsoft.com/office/drawing/2014/main" id="{14187684-9D6D-40F1-B34D-4A1099CFBC8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9C75DAE4-98C3-4B00-AB4B-EE378FBCAE3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id="{FEF1F6C7-BEED-4F27-ACEB-C8DDEA996DF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41" name="Text Box 5">
          <a:extLst>
            <a:ext uri="{FF2B5EF4-FFF2-40B4-BE49-F238E27FC236}">
              <a16:creationId xmlns:a16="http://schemas.microsoft.com/office/drawing/2014/main" id="{4C29920B-CA62-465A-87EB-9B050ECE0E1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42" name="Text Box 6">
          <a:extLst>
            <a:ext uri="{FF2B5EF4-FFF2-40B4-BE49-F238E27FC236}">
              <a16:creationId xmlns:a16="http://schemas.microsoft.com/office/drawing/2014/main" id="{4BD200EF-5991-4333-9B83-41E3A25CFFE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43" name="Text Box 7">
          <a:extLst>
            <a:ext uri="{FF2B5EF4-FFF2-40B4-BE49-F238E27FC236}">
              <a16:creationId xmlns:a16="http://schemas.microsoft.com/office/drawing/2014/main" id="{1AF4D000-38C1-4DB1-8E74-5517C702BFC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44" name="Text Box 3">
          <a:extLst>
            <a:ext uri="{FF2B5EF4-FFF2-40B4-BE49-F238E27FC236}">
              <a16:creationId xmlns:a16="http://schemas.microsoft.com/office/drawing/2014/main" id="{9A00B540-81F7-437A-8688-D96FAB5237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33B55CE1-5BBF-4B47-9AF3-24E858796B0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46" name="Text Box 5">
          <a:extLst>
            <a:ext uri="{FF2B5EF4-FFF2-40B4-BE49-F238E27FC236}">
              <a16:creationId xmlns:a16="http://schemas.microsoft.com/office/drawing/2014/main" id="{DCBA6BC6-048E-4F5B-A42F-F72326F77BE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47" name="Text Box 6">
          <a:extLst>
            <a:ext uri="{FF2B5EF4-FFF2-40B4-BE49-F238E27FC236}">
              <a16:creationId xmlns:a16="http://schemas.microsoft.com/office/drawing/2014/main" id="{8CF82886-9AF9-40EB-B803-DBB3E378C45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48" name="Text Box 7">
          <a:extLst>
            <a:ext uri="{FF2B5EF4-FFF2-40B4-BE49-F238E27FC236}">
              <a16:creationId xmlns:a16="http://schemas.microsoft.com/office/drawing/2014/main" id="{C5FCF8EF-867C-4107-B397-27AE42E1C2D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id="{7D4D8E09-2532-4E6F-BB58-B82A84DB0EC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50" name="Text Box 4">
          <a:extLst>
            <a:ext uri="{FF2B5EF4-FFF2-40B4-BE49-F238E27FC236}">
              <a16:creationId xmlns:a16="http://schemas.microsoft.com/office/drawing/2014/main" id="{9B844E7B-2BA7-4901-9E63-CF9FE65572B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51" name="Text Box 5">
          <a:extLst>
            <a:ext uri="{FF2B5EF4-FFF2-40B4-BE49-F238E27FC236}">
              <a16:creationId xmlns:a16="http://schemas.microsoft.com/office/drawing/2014/main" id="{98B93F4B-606E-45CD-A475-094A3B47A5D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52" name="Text Box 6">
          <a:extLst>
            <a:ext uri="{FF2B5EF4-FFF2-40B4-BE49-F238E27FC236}">
              <a16:creationId xmlns:a16="http://schemas.microsoft.com/office/drawing/2014/main" id="{D4FABDE9-72E9-4B9B-A4EB-A3DF7E5354D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53" name="Text Box 7">
          <a:extLst>
            <a:ext uri="{FF2B5EF4-FFF2-40B4-BE49-F238E27FC236}">
              <a16:creationId xmlns:a16="http://schemas.microsoft.com/office/drawing/2014/main" id="{A9CFE51F-6CF7-48C4-8B21-0547CD40388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54" name="Text Box 3">
          <a:extLst>
            <a:ext uri="{FF2B5EF4-FFF2-40B4-BE49-F238E27FC236}">
              <a16:creationId xmlns:a16="http://schemas.microsoft.com/office/drawing/2014/main" id="{FAE5E9F5-6244-4EE6-88E3-A56000BF4F2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55" name="Text Box 4">
          <a:extLst>
            <a:ext uri="{FF2B5EF4-FFF2-40B4-BE49-F238E27FC236}">
              <a16:creationId xmlns:a16="http://schemas.microsoft.com/office/drawing/2014/main" id="{BEF51DE0-6598-4D43-956F-0B30FAFA39E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56" name="Text Box 5">
          <a:extLst>
            <a:ext uri="{FF2B5EF4-FFF2-40B4-BE49-F238E27FC236}">
              <a16:creationId xmlns:a16="http://schemas.microsoft.com/office/drawing/2014/main" id="{8D45CDF0-F6CA-4BCB-BA83-C3588E19700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57" name="Text Box 6">
          <a:extLst>
            <a:ext uri="{FF2B5EF4-FFF2-40B4-BE49-F238E27FC236}">
              <a16:creationId xmlns:a16="http://schemas.microsoft.com/office/drawing/2014/main" id="{64F5885E-6EA4-4B50-8373-96B511B60EE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58" name="Text Box 7">
          <a:extLst>
            <a:ext uri="{FF2B5EF4-FFF2-40B4-BE49-F238E27FC236}">
              <a16:creationId xmlns:a16="http://schemas.microsoft.com/office/drawing/2014/main" id="{6A1C7ABC-6D6F-43E2-AF68-7F7C099EA4C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id="{317180EE-6076-43FF-A662-D01594F8CB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ACE18FFD-B6B4-49E9-AE77-5D8FFCFC0A0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61" name="Text Box 5">
          <a:extLst>
            <a:ext uri="{FF2B5EF4-FFF2-40B4-BE49-F238E27FC236}">
              <a16:creationId xmlns:a16="http://schemas.microsoft.com/office/drawing/2014/main" id="{E00C84F9-C713-4718-9C1D-D0485E91F38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62" name="Text Box 6">
          <a:extLst>
            <a:ext uri="{FF2B5EF4-FFF2-40B4-BE49-F238E27FC236}">
              <a16:creationId xmlns:a16="http://schemas.microsoft.com/office/drawing/2014/main" id="{8856C787-A145-4D26-8F57-2C68E186C46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63" name="Text Box 7">
          <a:extLst>
            <a:ext uri="{FF2B5EF4-FFF2-40B4-BE49-F238E27FC236}">
              <a16:creationId xmlns:a16="http://schemas.microsoft.com/office/drawing/2014/main" id="{65F82142-CCDE-4015-A4C3-534CEB12C70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C19E7403-D200-47BF-8771-B10F111427C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5EE49918-2C53-4E0D-B81A-13E0A6BC3EF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id="{1C3AD93C-376E-4985-BEB9-41BCDDCA0EF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1627C390-321A-41FA-BF94-B3584810E83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6F68E91E-27C4-4478-A3B0-1657E581C30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2E7E9A6E-AD85-4B04-922C-66ECB115AAC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0D43F87D-3D69-4676-AEF2-DB1E59945DF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71" name="Text Box 5">
          <a:extLst>
            <a:ext uri="{FF2B5EF4-FFF2-40B4-BE49-F238E27FC236}">
              <a16:creationId xmlns:a16="http://schemas.microsoft.com/office/drawing/2014/main" id="{58CFCD7F-D21F-4AC6-ACBB-EB879FAC8C1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72" name="Text Box 6">
          <a:extLst>
            <a:ext uri="{FF2B5EF4-FFF2-40B4-BE49-F238E27FC236}">
              <a16:creationId xmlns:a16="http://schemas.microsoft.com/office/drawing/2014/main" id="{11450631-E12D-4A23-A245-D089D6D433D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73" name="Text Box 7">
          <a:extLst>
            <a:ext uri="{FF2B5EF4-FFF2-40B4-BE49-F238E27FC236}">
              <a16:creationId xmlns:a16="http://schemas.microsoft.com/office/drawing/2014/main" id="{E3E0C998-5044-4670-85EA-06E67C9ED2D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74" name="Text Box 3">
          <a:extLst>
            <a:ext uri="{FF2B5EF4-FFF2-40B4-BE49-F238E27FC236}">
              <a16:creationId xmlns:a16="http://schemas.microsoft.com/office/drawing/2014/main" id="{61D58FE5-0505-43E5-8A4E-942FD8ACA17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75" name="Text Box 4">
          <a:extLst>
            <a:ext uri="{FF2B5EF4-FFF2-40B4-BE49-F238E27FC236}">
              <a16:creationId xmlns:a16="http://schemas.microsoft.com/office/drawing/2014/main" id="{1ED4F8CD-C70E-4C89-9234-946BCECAC52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76" name="Text Box 5">
          <a:extLst>
            <a:ext uri="{FF2B5EF4-FFF2-40B4-BE49-F238E27FC236}">
              <a16:creationId xmlns:a16="http://schemas.microsoft.com/office/drawing/2014/main" id="{52386BCC-9549-4DAE-A1B2-47834BDE47A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77" name="Text Box 6">
          <a:extLst>
            <a:ext uri="{FF2B5EF4-FFF2-40B4-BE49-F238E27FC236}">
              <a16:creationId xmlns:a16="http://schemas.microsoft.com/office/drawing/2014/main" id="{A5C06C6C-1773-43AC-A3EF-E5664999658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78" name="Text Box 7">
          <a:extLst>
            <a:ext uri="{FF2B5EF4-FFF2-40B4-BE49-F238E27FC236}">
              <a16:creationId xmlns:a16="http://schemas.microsoft.com/office/drawing/2014/main" id="{8F2FEE87-51F2-4B12-8086-B482251D4E4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id="{147D8AC9-651C-4ACA-BCA2-F6DE2127B89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80" name="Text Box 4">
          <a:extLst>
            <a:ext uri="{FF2B5EF4-FFF2-40B4-BE49-F238E27FC236}">
              <a16:creationId xmlns:a16="http://schemas.microsoft.com/office/drawing/2014/main" id="{05B536FD-7A3C-4E61-A24A-9115CFA036F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81" name="Text Box 5">
          <a:extLst>
            <a:ext uri="{FF2B5EF4-FFF2-40B4-BE49-F238E27FC236}">
              <a16:creationId xmlns:a16="http://schemas.microsoft.com/office/drawing/2014/main" id="{3B028AD3-063D-439A-83F9-376FFC21FE7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82" name="Text Box 6">
          <a:extLst>
            <a:ext uri="{FF2B5EF4-FFF2-40B4-BE49-F238E27FC236}">
              <a16:creationId xmlns:a16="http://schemas.microsoft.com/office/drawing/2014/main" id="{C53201F4-09A0-4D3A-8AD4-DB63BA8FD17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83" name="Text Box 7">
          <a:extLst>
            <a:ext uri="{FF2B5EF4-FFF2-40B4-BE49-F238E27FC236}">
              <a16:creationId xmlns:a16="http://schemas.microsoft.com/office/drawing/2014/main" id="{6B2674B4-F393-4555-B481-9B55DB5A463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id="{CE54924C-A9C0-4C49-9E91-A8DC9D0DE2D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85" name="Text Box 4">
          <a:extLst>
            <a:ext uri="{FF2B5EF4-FFF2-40B4-BE49-F238E27FC236}">
              <a16:creationId xmlns:a16="http://schemas.microsoft.com/office/drawing/2014/main" id="{40852B4C-0868-45DD-B8C8-8AD11CC2045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86" name="Text Box 5">
          <a:extLst>
            <a:ext uri="{FF2B5EF4-FFF2-40B4-BE49-F238E27FC236}">
              <a16:creationId xmlns:a16="http://schemas.microsoft.com/office/drawing/2014/main" id="{FECD1EC0-B789-4015-9371-D523D5BB182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87" name="Text Box 6">
          <a:extLst>
            <a:ext uri="{FF2B5EF4-FFF2-40B4-BE49-F238E27FC236}">
              <a16:creationId xmlns:a16="http://schemas.microsoft.com/office/drawing/2014/main" id="{C29EF775-395B-4A6E-9918-421F898E530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88" name="Text Box 7">
          <a:extLst>
            <a:ext uri="{FF2B5EF4-FFF2-40B4-BE49-F238E27FC236}">
              <a16:creationId xmlns:a16="http://schemas.microsoft.com/office/drawing/2014/main" id="{41B3C8E7-81A7-4D49-9915-4B9F726753A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id="{550B0301-77FC-4D0D-9E8B-245F36CFDB2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2573456E-431B-4D38-ADED-3AB5F246E1B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91" name="Text Box 5">
          <a:extLst>
            <a:ext uri="{FF2B5EF4-FFF2-40B4-BE49-F238E27FC236}">
              <a16:creationId xmlns:a16="http://schemas.microsoft.com/office/drawing/2014/main" id="{1B4E9BBE-8A49-4568-8BAF-65B1F074CD2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92" name="Text Box 6">
          <a:extLst>
            <a:ext uri="{FF2B5EF4-FFF2-40B4-BE49-F238E27FC236}">
              <a16:creationId xmlns:a16="http://schemas.microsoft.com/office/drawing/2014/main" id="{A661ACE6-72CB-486B-8609-3CB25664DAF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93" name="Text Box 7">
          <a:extLst>
            <a:ext uri="{FF2B5EF4-FFF2-40B4-BE49-F238E27FC236}">
              <a16:creationId xmlns:a16="http://schemas.microsoft.com/office/drawing/2014/main" id="{B07D87C3-926B-4AE5-9ADE-2D5325ADF3E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94" name="Text Box 3">
          <a:extLst>
            <a:ext uri="{FF2B5EF4-FFF2-40B4-BE49-F238E27FC236}">
              <a16:creationId xmlns:a16="http://schemas.microsoft.com/office/drawing/2014/main" id="{FD4ED67D-B1CA-4301-83DD-7A9C285DB5F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95" name="Text Box 4">
          <a:extLst>
            <a:ext uri="{FF2B5EF4-FFF2-40B4-BE49-F238E27FC236}">
              <a16:creationId xmlns:a16="http://schemas.microsoft.com/office/drawing/2014/main" id="{8748BB08-1A54-4E23-BEC6-80381F52E92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96" name="Text Box 5">
          <a:extLst>
            <a:ext uri="{FF2B5EF4-FFF2-40B4-BE49-F238E27FC236}">
              <a16:creationId xmlns:a16="http://schemas.microsoft.com/office/drawing/2014/main" id="{1AB7BE57-92C7-46C9-BA70-B79B1607066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97" name="Text Box 6">
          <a:extLst>
            <a:ext uri="{FF2B5EF4-FFF2-40B4-BE49-F238E27FC236}">
              <a16:creationId xmlns:a16="http://schemas.microsoft.com/office/drawing/2014/main" id="{09AB632D-D188-42BB-999C-CE209F4DA2D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98" name="Text Box 7">
          <a:extLst>
            <a:ext uri="{FF2B5EF4-FFF2-40B4-BE49-F238E27FC236}">
              <a16:creationId xmlns:a16="http://schemas.microsoft.com/office/drawing/2014/main" id="{4D4C2900-35B2-4BC6-9F90-B3DF4F58236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id="{E925F7C5-E517-40B9-8485-A6C550568E4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00" name="Text Box 4">
          <a:extLst>
            <a:ext uri="{FF2B5EF4-FFF2-40B4-BE49-F238E27FC236}">
              <a16:creationId xmlns:a16="http://schemas.microsoft.com/office/drawing/2014/main" id="{85CAA8F4-978D-4D74-B094-90928A7147A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01" name="Text Box 5">
          <a:extLst>
            <a:ext uri="{FF2B5EF4-FFF2-40B4-BE49-F238E27FC236}">
              <a16:creationId xmlns:a16="http://schemas.microsoft.com/office/drawing/2014/main" id="{08500954-A867-4001-B76E-01AA6A9B35E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02" name="Text Box 6">
          <a:extLst>
            <a:ext uri="{FF2B5EF4-FFF2-40B4-BE49-F238E27FC236}">
              <a16:creationId xmlns:a16="http://schemas.microsoft.com/office/drawing/2014/main" id="{3B40F39A-A598-49CC-8389-862F3EFE2EB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03" name="Text Box 7">
          <a:extLst>
            <a:ext uri="{FF2B5EF4-FFF2-40B4-BE49-F238E27FC236}">
              <a16:creationId xmlns:a16="http://schemas.microsoft.com/office/drawing/2014/main" id="{9C84630B-4F35-4895-84FC-70087062D35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C9CA27C2-D5DB-4F40-9A73-C2947682AB4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98DE7571-435B-4372-8310-D555D7D8F61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44F98274-8ABB-4FBF-B99E-E739DE11A56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AA8BE034-BAB2-4CE9-965C-65C9E363C83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4C7EA260-FFCE-4255-B932-10E5C9DF636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DE2AD9C0-42D4-43C4-B353-49DA47418BC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1CD01B7C-80F3-49E9-B767-6350D3A2F7E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11" name="Text Box 5">
          <a:extLst>
            <a:ext uri="{FF2B5EF4-FFF2-40B4-BE49-F238E27FC236}">
              <a16:creationId xmlns:a16="http://schemas.microsoft.com/office/drawing/2014/main" id="{85D6F564-0FF0-497A-83AD-4CA854776A4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141E27D5-DB9F-4D15-8AD7-88C59FA7858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13" name="Text Box 7">
          <a:extLst>
            <a:ext uri="{FF2B5EF4-FFF2-40B4-BE49-F238E27FC236}">
              <a16:creationId xmlns:a16="http://schemas.microsoft.com/office/drawing/2014/main" id="{04CBA88C-6BBC-4D9F-8668-4834F255B55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14" name="Text Box 3">
          <a:extLst>
            <a:ext uri="{FF2B5EF4-FFF2-40B4-BE49-F238E27FC236}">
              <a16:creationId xmlns:a16="http://schemas.microsoft.com/office/drawing/2014/main" id="{9A474CC2-6586-48D0-8239-4244F0519E0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15" name="Text Box 4">
          <a:extLst>
            <a:ext uri="{FF2B5EF4-FFF2-40B4-BE49-F238E27FC236}">
              <a16:creationId xmlns:a16="http://schemas.microsoft.com/office/drawing/2014/main" id="{8ACB57D5-C86F-49B0-9893-32FBDF3B2FD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16" name="Text Box 5">
          <a:extLst>
            <a:ext uri="{FF2B5EF4-FFF2-40B4-BE49-F238E27FC236}">
              <a16:creationId xmlns:a16="http://schemas.microsoft.com/office/drawing/2014/main" id="{7D5D2DE8-7F5A-413E-A215-14A78D7D3DF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17" name="Text Box 6">
          <a:extLst>
            <a:ext uri="{FF2B5EF4-FFF2-40B4-BE49-F238E27FC236}">
              <a16:creationId xmlns:a16="http://schemas.microsoft.com/office/drawing/2014/main" id="{B0B53264-C686-4440-84E6-013989FC2DC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18" name="Text Box 7">
          <a:extLst>
            <a:ext uri="{FF2B5EF4-FFF2-40B4-BE49-F238E27FC236}">
              <a16:creationId xmlns:a16="http://schemas.microsoft.com/office/drawing/2014/main" id="{3B723A31-7A23-4CAF-8CCD-47CF9A4D562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id="{9F8CBAAC-DD70-4C0D-9557-A8B15ABDD36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F7EBAF05-B6A8-427D-9A72-BD7ACC4EE76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21" name="Text Box 5">
          <a:extLst>
            <a:ext uri="{FF2B5EF4-FFF2-40B4-BE49-F238E27FC236}">
              <a16:creationId xmlns:a16="http://schemas.microsoft.com/office/drawing/2014/main" id="{BEA97FC5-558E-43E8-AF88-AEC8132E680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22" name="Text Box 6">
          <a:extLst>
            <a:ext uri="{FF2B5EF4-FFF2-40B4-BE49-F238E27FC236}">
              <a16:creationId xmlns:a16="http://schemas.microsoft.com/office/drawing/2014/main" id="{3126B084-CF2B-408C-813D-2101358C8D0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23" name="Text Box 7">
          <a:extLst>
            <a:ext uri="{FF2B5EF4-FFF2-40B4-BE49-F238E27FC236}">
              <a16:creationId xmlns:a16="http://schemas.microsoft.com/office/drawing/2014/main" id="{8B49A185-CC97-46CB-9038-542F5053C6B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24" name="Text Box 3">
          <a:extLst>
            <a:ext uri="{FF2B5EF4-FFF2-40B4-BE49-F238E27FC236}">
              <a16:creationId xmlns:a16="http://schemas.microsoft.com/office/drawing/2014/main" id="{6CC7CD7D-F206-4C44-A37B-15E58FB0B5E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25" name="Text Box 4">
          <a:extLst>
            <a:ext uri="{FF2B5EF4-FFF2-40B4-BE49-F238E27FC236}">
              <a16:creationId xmlns:a16="http://schemas.microsoft.com/office/drawing/2014/main" id="{1D288D4F-8880-4F57-80ED-F9C29C2A690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26" name="Text Box 5">
          <a:extLst>
            <a:ext uri="{FF2B5EF4-FFF2-40B4-BE49-F238E27FC236}">
              <a16:creationId xmlns:a16="http://schemas.microsoft.com/office/drawing/2014/main" id="{35553328-FB23-41CB-AF64-172475FFB9E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27" name="Text Box 6">
          <a:extLst>
            <a:ext uri="{FF2B5EF4-FFF2-40B4-BE49-F238E27FC236}">
              <a16:creationId xmlns:a16="http://schemas.microsoft.com/office/drawing/2014/main" id="{F0A60E53-B1DB-4568-BA5D-3348441BD69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28" name="Text Box 7">
          <a:extLst>
            <a:ext uri="{FF2B5EF4-FFF2-40B4-BE49-F238E27FC236}">
              <a16:creationId xmlns:a16="http://schemas.microsoft.com/office/drawing/2014/main" id="{DEA912C4-6B61-43C4-BC13-507475C439D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id="{83B14B06-C27C-4CE2-8138-DB2672FABD0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id="{98BADFA4-ADED-4BBA-BD5F-42BEF6DC586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31" name="Text Box 5">
          <a:extLst>
            <a:ext uri="{FF2B5EF4-FFF2-40B4-BE49-F238E27FC236}">
              <a16:creationId xmlns:a16="http://schemas.microsoft.com/office/drawing/2014/main" id="{82F951D7-5579-4A55-84F9-F753DC0429B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32" name="Text Box 6">
          <a:extLst>
            <a:ext uri="{FF2B5EF4-FFF2-40B4-BE49-F238E27FC236}">
              <a16:creationId xmlns:a16="http://schemas.microsoft.com/office/drawing/2014/main" id="{B55F844E-2281-4520-9E60-8E127CB64EC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33" name="Text Box 7">
          <a:extLst>
            <a:ext uri="{FF2B5EF4-FFF2-40B4-BE49-F238E27FC236}">
              <a16:creationId xmlns:a16="http://schemas.microsoft.com/office/drawing/2014/main" id="{CE749515-C8A5-420E-9CBB-8F489F16C68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id="{2F4CB24E-0357-49D5-BF06-E41833193D3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35" name="Text Box 4">
          <a:extLst>
            <a:ext uri="{FF2B5EF4-FFF2-40B4-BE49-F238E27FC236}">
              <a16:creationId xmlns:a16="http://schemas.microsoft.com/office/drawing/2014/main" id="{2B5044B9-9D18-4981-9D6D-4990A8A619C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36" name="Text Box 5">
          <a:extLst>
            <a:ext uri="{FF2B5EF4-FFF2-40B4-BE49-F238E27FC236}">
              <a16:creationId xmlns:a16="http://schemas.microsoft.com/office/drawing/2014/main" id="{DD7EAD81-B374-4D41-B714-06DFDA54BB8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37" name="Text Box 6">
          <a:extLst>
            <a:ext uri="{FF2B5EF4-FFF2-40B4-BE49-F238E27FC236}">
              <a16:creationId xmlns:a16="http://schemas.microsoft.com/office/drawing/2014/main" id="{6C5AB557-CE76-4F78-B8CB-0C0DAB27FBB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38" name="Text Box 7">
          <a:extLst>
            <a:ext uri="{FF2B5EF4-FFF2-40B4-BE49-F238E27FC236}">
              <a16:creationId xmlns:a16="http://schemas.microsoft.com/office/drawing/2014/main" id="{F8BDA26A-AE06-4435-9E51-8DB50E6C63C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id="{2D9A0E5B-4C05-4A08-88CC-05A1ED02C41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040" name="Text Box 4">
          <a:extLst>
            <a:ext uri="{FF2B5EF4-FFF2-40B4-BE49-F238E27FC236}">
              <a16:creationId xmlns:a16="http://schemas.microsoft.com/office/drawing/2014/main" id="{7038067E-1B24-43B3-9C74-7A640607D57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041" name="Text Box 5">
          <a:extLst>
            <a:ext uri="{FF2B5EF4-FFF2-40B4-BE49-F238E27FC236}">
              <a16:creationId xmlns:a16="http://schemas.microsoft.com/office/drawing/2014/main" id="{E20E6D18-7725-45D8-A75A-8FE81490962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042" name="Text Box 6">
          <a:extLst>
            <a:ext uri="{FF2B5EF4-FFF2-40B4-BE49-F238E27FC236}">
              <a16:creationId xmlns:a16="http://schemas.microsoft.com/office/drawing/2014/main" id="{464F4C12-6707-442A-AD44-2559B6400F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043" name="Text Box 7">
          <a:extLst>
            <a:ext uri="{FF2B5EF4-FFF2-40B4-BE49-F238E27FC236}">
              <a16:creationId xmlns:a16="http://schemas.microsoft.com/office/drawing/2014/main" id="{4E624274-9F57-4B59-8021-BEE8CB9CC93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B4A799F7-8B62-4663-A976-D24B54F4045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BD8F3682-8C72-49AA-82AF-11DBFBC91F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id="{8AB41E1B-0A06-4254-9CB0-D52F07F0686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A9D9490E-05EC-4B9B-825B-B285408A656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99A70795-E7B2-4F86-9FB7-C8DDC9DD397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BF474A2A-EAB8-4719-ABDC-A79D275EF3F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50" name="Text Box 4">
          <a:extLst>
            <a:ext uri="{FF2B5EF4-FFF2-40B4-BE49-F238E27FC236}">
              <a16:creationId xmlns:a16="http://schemas.microsoft.com/office/drawing/2014/main" id="{22CE1AD4-7BBE-4539-B750-C5D906E22A6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51" name="Text Box 5">
          <a:extLst>
            <a:ext uri="{FF2B5EF4-FFF2-40B4-BE49-F238E27FC236}">
              <a16:creationId xmlns:a16="http://schemas.microsoft.com/office/drawing/2014/main" id="{6A4142BF-69FC-4780-98AE-8AE76BC568F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52" name="Text Box 6">
          <a:extLst>
            <a:ext uri="{FF2B5EF4-FFF2-40B4-BE49-F238E27FC236}">
              <a16:creationId xmlns:a16="http://schemas.microsoft.com/office/drawing/2014/main" id="{146FC356-9CF4-4449-AEFF-A047B196945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53" name="Text Box 7">
          <a:extLst>
            <a:ext uri="{FF2B5EF4-FFF2-40B4-BE49-F238E27FC236}">
              <a16:creationId xmlns:a16="http://schemas.microsoft.com/office/drawing/2014/main" id="{B18F3B08-139D-4355-9D2E-145723C4252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F2493C31-E2E0-4EA6-9420-02385A4ECC4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55" name="Text Box 4">
          <a:extLst>
            <a:ext uri="{FF2B5EF4-FFF2-40B4-BE49-F238E27FC236}">
              <a16:creationId xmlns:a16="http://schemas.microsoft.com/office/drawing/2014/main" id="{FAC9ED95-E4DF-4535-8B77-645500AD32E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56" name="Text Box 5">
          <a:extLst>
            <a:ext uri="{FF2B5EF4-FFF2-40B4-BE49-F238E27FC236}">
              <a16:creationId xmlns:a16="http://schemas.microsoft.com/office/drawing/2014/main" id="{C893046D-597D-4134-91CE-1D1F14BF2B2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57" name="Text Box 6">
          <a:extLst>
            <a:ext uri="{FF2B5EF4-FFF2-40B4-BE49-F238E27FC236}">
              <a16:creationId xmlns:a16="http://schemas.microsoft.com/office/drawing/2014/main" id="{F2BCEC1B-E2A4-49C4-AAA6-99C2AFB1D8A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58" name="Text Box 7">
          <a:extLst>
            <a:ext uri="{FF2B5EF4-FFF2-40B4-BE49-F238E27FC236}">
              <a16:creationId xmlns:a16="http://schemas.microsoft.com/office/drawing/2014/main" id="{7BEF72D6-5A48-43DA-A25A-A108E7F8FA4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BAC5AAC5-B13A-44C4-8B57-865097656C0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060" name="Text Box 4">
          <a:extLst>
            <a:ext uri="{FF2B5EF4-FFF2-40B4-BE49-F238E27FC236}">
              <a16:creationId xmlns:a16="http://schemas.microsoft.com/office/drawing/2014/main" id="{4DF11A48-C115-441A-8A4B-ED643095BF6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061" name="Text Box 5">
          <a:extLst>
            <a:ext uri="{FF2B5EF4-FFF2-40B4-BE49-F238E27FC236}">
              <a16:creationId xmlns:a16="http://schemas.microsoft.com/office/drawing/2014/main" id="{557C4405-B3D9-4E7A-97AF-0CCCDD5A595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062" name="Text Box 6">
          <a:extLst>
            <a:ext uri="{FF2B5EF4-FFF2-40B4-BE49-F238E27FC236}">
              <a16:creationId xmlns:a16="http://schemas.microsoft.com/office/drawing/2014/main" id="{C73B11AB-FB47-4BB1-A5CD-05EB6813CEA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063" name="Text Box 7">
          <a:extLst>
            <a:ext uri="{FF2B5EF4-FFF2-40B4-BE49-F238E27FC236}">
              <a16:creationId xmlns:a16="http://schemas.microsoft.com/office/drawing/2014/main" id="{387CFB48-7329-4953-8C94-2520312702B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id="{BB066AAE-CC8E-4621-88FF-D0FA833BDA7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A619563F-C123-4001-A1D6-5334EA3AC2E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066" name="Text Box 5">
          <a:extLst>
            <a:ext uri="{FF2B5EF4-FFF2-40B4-BE49-F238E27FC236}">
              <a16:creationId xmlns:a16="http://schemas.microsoft.com/office/drawing/2014/main" id="{B385FE29-522D-42AF-A0C8-BAA2C696C54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067" name="Text Box 6">
          <a:extLst>
            <a:ext uri="{FF2B5EF4-FFF2-40B4-BE49-F238E27FC236}">
              <a16:creationId xmlns:a16="http://schemas.microsoft.com/office/drawing/2014/main" id="{F7CD26F1-507E-4343-A664-52CAC67F139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068" name="Text Box 7">
          <a:extLst>
            <a:ext uri="{FF2B5EF4-FFF2-40B4-BE49-F238E27FC236}">
              <a16:creationId xmlns:a16="http://schemas.microsoft.com/office/drawing/2014/main" id="{DCCE008B-FE28-4370-95C8-D930C80823B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id="{A4C8AB66-1E35-4FC1-8E9C-33119AC070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70" name="Text Box 4">
          <a:extLst>
            <a:ext uri="{FF2B5EF4-FFF2-40B4-BE49-F238E27FC236}">
              <a16:creationId xmlns:a16="http://schemas.microsoft.com/office/drawing/2014/main" id="{2346CFD6-914C-4F05-B0A9-6B109B9E683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71" name="Text Box 5">
          <a:extLst>
            <a:ext uri="{FF2B5EF4-FFF2-40B4-BE49-F238E27FC236}">
              <a16:creationId xmlns:a16="http://schemas.microsoft.com/office/drawing/2014/main" id="{6FA0ED01-0E23-413B-A1F4-1F1D919126B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72" name="Text Box 6">
          <a:extLst>
            <a:ext uri="{FF2B5EF4-FFF2-40B4-BE49-F238E27FC236}">
              <a16:creationId xmlns:a16="http://schemas.microsoft.com/office/drawing/2014/main" id="{FC8E591A-DE9E-4A75-B835-E5F66F41692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73" name="Text Box 7">
          <a:extLst>
            <a:ext uri="{FF2B5EF4-FFF2-40B4-BE49-F238E27FC236}">
              <a16:creationId xmlns:a16="http://schemas.microsoft.com/office/drawing/2014/main" id="{A3FCD615-6FF4-466F-8E57-C944C0F220A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id="{F6A53B59-6A33-4AA7-86C9-F4BA80FA581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C7E5E51A-D684-45D8-9AE5-C3EDCD97231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76" name="Text Box 5">
          <a:extLst>
            <a:ext uri="{FF2B5EF4-FFF2-40B4-BE49-F238E27FC236}">
              <a16:creationId xmlns:a16="http://schemas.microsoft.com/office/drawing/2014/main" id="{FE11179F-AC7E-46E5-B8DF-618C5257C01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77" name="Text Box 6">
          <a:extLst>
            <a:ext uri="{FF2B5EF4-FFF2-40B4-BE49-F238E27FC236}">
              <a16:creationId xmlns:a16="http://schemas.microsoft.com/office/drawing/2014/main" id="{41DBEDAD-CF40-4B8F-A096-398FEC9A609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78" name="Text Box 7">
          <a:extLst>
            <a:ext uri="{FF2B5EF4-FFF2-40B4-BE49-F238E27FC236}">
              <a16:creationId xmlns:a16="http://schemas.microsoft.com/office/drawing/2014/main" id="{E3FE8A77-2BFA-4C3C-A3B6-570B7AE7D7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id="{26518346-4D3B-41AB-9408-9608589EE35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80" name="Text Box 4">
          <a:extLst>
            <a:ext uri="{FF2B5EF4-FFF2-40B4-BE49-F238E27FC236}">
              <a16:creationId xmlns:a16="http://schemas.microsoft.com/office/drawing/2014/main" id="{590D9C2E-1DFC-4063-B18D-3DF4C504CCD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81" name="Text Box 5">
          <a:extLst>
            <a:ext uri="{FF2B5EF4-FFF2-40B4-BE49-F238E27FC236}">
              <a16:creationId xmlns:a16="http://schemas.microsoft.com/office/drawing/2014/main" id="{9D96471E-663F-45C5-88BE-81315BC1D57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82" name="Text Box 6">
          <a:extLst>
            <a:ext uri="{FF2B5EF4-FFF2-40B4-BE49-F238E27FC236}">
              <a16:creationId xmlns:a16="http://schemas.microsoft.com/office/drawing/2014/main" id="{741C931C-F368-4BA9-A609-2AA0868CC1F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083" name="Text Box 7">
          <a:extLst>
            <a:ext uri="{FF2B5EF4-FFF2-40B4-BE49-F238E27FC236}">
              <a16:creationId xmlns:a16="http://schemas.microsoft.com/office/drawing/2014/main" id="{519D2E18-7DB1-4EA6-BC57-89499C1C611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91A463B7-7186-4732-A8B4-920BBDB0119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25E41625-24A0-4323-82FB-4658FCAAA29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EAAE2067-E8F9-4E14-9D95-1CD01143501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id="{C0E77346-BB1D-4B15-9321-375BCCE824B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A584FB4F-D1FF-48EB-BE88-F955EB02016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id="{FB6D2DB7-2529-4253-A470-B4F0D2D6902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90" name="Text Box 4">
          <a:extLst>
            <a:ext uri="{FF2B5EF4-FFF2-40B4-BE49-F238E27FC236}">
              <a16:creationId xmlns:a16="http://schemas.microsoft.com/office/drawing/2014/main" id="{DE27E20B-68D8-425E-9670-126A3ABA339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91" name="Text Box 5">
          <a:extLst>
            <a:ext uri="{FF2B5EF4-FFF2-40B4-BE49-F238E27FC236}">
              <a16:creationId xmlns:a16="http://schemas.microsoft.com/office/drawing/2014/main" id="{05FADE90-0E8A-47B3-A2E0-BC5D0795382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92" name="Text Box 6">
          <a:extLst>
            <a:ext uri="{FF2B5EF4-FFF2-40B4-BE49-F238E27FC236}">
              <a16:creationId xmlns:a16="http://schemas.microsoft.com/office/drawing/2014/main" id="{5F5EEE1E-12FF-4754-9B8B-4B84719F491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93" name="Text Box 7">
          <a:extLst>
            <a:ext uri="{FF2B5EF4-FFF2-40B4-BE49-F238E27FC236}">
              <a16:creationId xmlns:a16="http://schemas.microsoft.com/office/drawing/2014/main" id="{A001DA49-B832-4955-86DB-F66A5D6407F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id="{2DA88BF6-E755-47B8-B3EE-699B141B853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95" name="Text Box 4">
          <a:extLst>
            <a:ext uri="{FF2B5EF4-FFF2-40B4-BE49-F238E27FC236}">
              <a16:creationId xmlns:a16="http://schemas.microsoft.com/office/drawing/2014/main" id="{5444E159-8323-4F59-994E-234A150A288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96" name="Text Box 5">
          <a:extLst>
            <a:ext uri="{FF2B5EF4-FFF2-40B4-BE49-F238E27FC236}">
              <a16:creationId xmlns:a16="http://schemas.microsoft.com/office/drawing/2014/main" id="{0CA6ED71-4D78-4B40-9FA3-C7793AA21C3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97" name="Text Box 6">
          <a:extLst>
            <a:ext uri="{FF2B5EF4-FFF2-40B4-BE49-F238E27FC236}">
              <a16:creationId xmlns:a16="http://schemas.microsoft.com/office/drawing/2014/main" id="{BEF3899A-84DA-4758-A091-6A749BA286C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98" name="Text Box 7">
          <a:extLst>
            <a:ext uri="{FF2B5EF4-FFF2-40B4-BE49-F238E27FC236}">
              <a16:creationId xmlns:a16="http://schemas.microsoft.com/office/drawing/2014/main" id="{E576FEDB-2C86-4F06-9C85-2ED7C7587C7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id="{87AE5F0C-E4E5-42BA-B32A-A13EA1C7FDC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00" name="Text Box 4">
          <a:extLst>
            <a:ext uri="{FF2B5EF4-FFF2-40B4-BE49-F238E27FC236}">
              <a16:creationId xmlns:a16="http://schemas.microsoft.com/office/drawing/2014/main" id="{9887DEAF-A905-4D66-B5F2-4D6F359453C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01" name="Text Box 5">
          <a:extLst>
            <a:ext uri="{FF2B5EF4-FFF2-40B4-BE49-F238E27FC236}">
              <a16:creationId xmlns:a16="http://schemas.microsoft.com/office/drawing/2014/main" id="{EC1A4842-B34F-46D0-8CB4-E24210C23D8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02" name="Text Box 6">
          <a:extLst>
            <a:ext uri="{FF2B5EF4-FFF2-40B4-BE49-F238E27FC236}">
              <a16:creationId xmlns:a16="http://schemas.microsoft.com/office/drawing/2014/main" id="{C7F0E177-AD34-4439-8DE8-04B44EF44E4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03" name="Text Box 7">
          <a:extLst>
            <a:ext uri="{FF2B5EF4-FFF2-40B4-BE49-F238E27FC236}">
              <a16:creationId xmlns:a16="http://schemas.microsoft.com/office/drawing/2014/main" id="{0292405C-8CD8-4EEE-8490-73E62A441C7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04" name="Text Box 3">
          <a:extLst>
            <a:ext uri="{FF2B5EF4-FFF2-40B4-BE49-F238E27FC236}">
              <a16:creationId xmlns:a16="http://schemas.microsoft.com/office/drawing/2014/main" id="{BBD654D8-E947-4C99-BFBA-2D19A179AD6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id="{B3B5D3F5-A9CF-41CD-9F6D-10FCA6DBEC2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06" name="Text Box 5">
          <a:extLst>
            <a:ext uri="{FF2B5EF4-FFF2-40B4-BE49-F238E27FC236}">
              <a16:creationId xmlns:a16="http://schemas.microsoft.com/office/drawing/2014/main" id="{32A7A2AE-1683-4503-9919-2E684D0FF1F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07" name="Text Box 6">
          <a:extLst>
            <a:ext uri="{FF2B5EF4-FFF2-40B4-BE49-F238E27FC236}">
              <a16:creationId xmlns:a16="http://schemas.microsoft.com/office/drawing/2014/main" id="{1E1E1B67-DBD2-4FFF-9CF1-72D24B110A4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08" name="Text Box 7">
          <a:extLst>
            <a:ext uri="{FF2B5EF4-FFF2-40B4-BE49-F238E27FC236}">
              <a16:creationId xmlns:a16="http://schemas.microsoft.com/office/drawing/2014/main" id="{4E8F9FB6-17CF-43F5-A3AE-C262233B85C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id="{B5273256-363A-460E-A88D-363548F07BA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id="{273E6218-1BEB-4E27-9298-3F1BDE5CA7A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11" name="Text Box 5">
          <a:extLst>
            <a:ext uri="{FF2B5EF4-FFF2-40B4-BE49-F238E27FC236}">
              <a16:creationId xmlns:a16="http://schemas.microsoft.com/office/drawing/2014/main" id="{94976962-15F3-4CB7-8448-98CD301F6C4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12" name="Text Box 6">
          <a:extLst>
            <a:ext uri="{FF2B5EF4-FFF2-40B4-BE49-F238E27FC236}">
              <a16:creationId xmlns:a16="http://schemas.microsoft.com/office/drawing/2014/main" id="{2450A7C9-B634-47BD-AEBC-33FFDAAC106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13" name="Text Box 7">
          <a:extLst>
            <a:ext uri="{FF2B5EF4-FFF2-40B4-BE49-F238E27FC236}">
              <a16:creationId xmlns:a16="http://schemas.microsoft.com/office/drawing/2014/main" id="{13EB90AC-C00C-418C-AAA9-57086D39115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14" name="Text Box 3">
          <a:extLst>
            <a:ext uri="{FF2B5EF4-FFF2-40B4-BE49-F238E27FC236}">
              <a16:creationId xmlns:a16="http://schemas.microsoft.com/office/drawing/2014/main" id="{02ED4DB0-E9E1-449D-B65A-3C87626CCED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15" name="Text Box 4">
          <a:extLst>
            <a:ext uri="{FF2B5EF4-FFF2-40B4-BE49-F238E27FC236}">
              <a16:creationId xmlns:a16="http://schemas.microsoft.com/office/drawing/2014/main" id="{289DC0DE-E12A-448D-9CAA-63D1166E0D4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16" name="Text Box 5">
          <a:extLst>
            <a:ext uri="{FF2B5EF4-FFF2-40B4-BE49-F238E27FC236}">
              <a16:creationId xmlns:a16="http://schemas.microsoft.com/office/drawing/2014/main" id="{A932DE10-C99F-4542-A482-BFB870F3E14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17" name="Text Box 6">
          <a:extLst>
            <a:ext uri="{FF2B5EF4-FFF2-40B4-BE49-F238E27FC236}">
              <a16:creationId xmlns:a16="http://schemas.microsoft.com/office/drawing/2014/main" id="{6526CC07-1947-4E0A-A0A3-4B7FDE5B6CA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118" name="Text Box 7">
          <a:extLst>
            <a:ext uri="{FF2B5EF4-FFF2-40B4-BE49-F238E27FC236}">
              <a16:creationId xmlns:a16="http://schemas.microsoft.com/office/drawing/2014/main" id="{4879DC3F-3E74-4090-8BA3-2E4AA4F2E5B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id="{12B557A7-226A-490A-BFE5-FE7399F286C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120" name="Text Box 4">
          <a:extLst>
            <a:ext uri="{FF2B5EF4-FFF2-40B4-BE49-F238E27FC236}">
              <a16:creationId xmlns:a16="http://schemas.microsoft.com/office/drawing/2014/main" id="{3D87C7A9-5E94-4F16-98FA-4F3B9793393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121" name="Text Box 5">
          <a:extLst>
            <a:ext uri="{FF2B5EF4-FFF2-40B4-BE49-F238E27FC236}">
              <a16:creationId xmlns:a16="http://schemas.microsoft.com/office/drawing/2014/main" id="{832A134C-B493-4FE4-BF2A-245B49E66F6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122" name="Text Box 6">
          <a:extLst>
            <a:ext uri="{FF2B5EF4-FFF2-40B4-BE49-F238E27FC236}">
              <a16:creationId xmlns:a16="http://schemas.microsoft.com/office/drawing/2014/main" id="{77D52045-EDDA-493C-89F7-A6E60C20DF5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123" name="Text Box 7">
          <a:extLst>
            <a:ext uri="{FF2B5EF4-FFF2-40B4-BE49-F238E27FC236}">
              <a16:creationId xmlns:a16="http://schemas.microsoft.com/office/drawing/2014/main" id="{60E29E7C-743D-4663-B797-540B1FC26FF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137608</xdr:rowOff>
    </xdr:to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443BA6DE-098F-42A2-84C8-8C33A5FE0AEC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137608</xdr:rowOff>
    </xdr:to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C59FE946-E500-48DA-9A2D-84DFF7A40F5A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137608</xdr:rowOff>
    </xdr:to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974299F1-D41C-4FB6-80E6-CEEF1483F9FE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137608</xdr:rowOff>
    </xdr:to>
    <xdr:sp macro="" textlink="">
      <xdr:nvSpPr>
        <xdr:cNvPr id="1127" name="Text Box 6">
          <a:extLst>
            <a:ext uri="{FF2B5EF4-FFF2-40B4-BE49-F238E27FC236}">
              <a16:creationId xmlns:a16="http://schemas.microsoft.com/office/drawing/2014/main" id="{C7649BF3-A975-4B81-B1BA-28D5F2B474BA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137608</xdr:rowOff>
    </xdr:to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4901D074-756D-4AB4-938F-0AE8DF315411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152848</xdr:rowOff>
    </xdr:to>
    <xdr:sp macro="" textlink="">
      <xdr:nvSpPr>
        <xdr:cNvPr id="1129" name="Text Box 3">
          <a:extLst>
            <a:ext uri="{FF2B5EF4-FFF2-40B4-BE49-F238E27FC236}">
              <a16:creationId xmlns:a16="http://schemas.microsoft.com/office/drawing/2014/main" id="{F4FA5ABC-1A55-4510-87AB-A53F2BB149A8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152848</xdr:rowOff>
    </xdr:to>
    <xdr:sp macro="" textlink="">
      <xdr:nvSpPr>
        <xdr:cNvPr id="1130" name="Text Box 4">
          <a:extLst>
            <a:ext uri="{FF2B5EF4-FFF2-40B4-BE49-F238E27FC236}">
              <a16:creationId xmlns:a16="http://schemas.microsoft.com/office/drawing/2014/main" id="{EBC7506C-C302-4B1E-ABEF-37A007591824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152848</xdr:rowOff>
    </xdr:to>
    <xdr:sp macro="" textlink="">
      <xdr:nvSpPr>
        <xdr:cNvPr id="1131" name="Text Box 5">
          <a:extLst>
            <a:ext uri="{FF2B5EF4-FFF2-40B4-BE49-F238E27FC236}">
              <a16:creationId xmlns:a16="http://schemas.microsoft.com/office/drawing/2014/main" id="{E2ADFC5E-85DB-454B-9F9E-5681800649DD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152848</xdr:rowOff>
    </xdr:to>
    <xdr:sp macro="" textlink="">
      <xdr:nvSpPr>
        <xdr:cNvPr id="1132" name="Text Box 6">
          <a:extLst>
            <a:ext uri="{FF2B5EF4-FFF2-40B4-BE49-F238E27FC236}">
              <a16:creationId xmlns:a16="http://schemas.microsoft.com/office/drawing/2014/main" id="{222E9D0C-9C7A-4369-A399-3078852575B8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152848</xdr:rowOff>
    </xdr:to>
    <xdr:sp macro="" textlink="">
      <xdr:nvSpPr>
        <xdr:cNvPr id="1133" name="Text Box 7">
          <a:extLst>
            <a:ext uri="{FF2B5EF4-FFF2-40B4-BE49-F238E27FC236}">
              <a16:creationId xmlns:a16="http://schemas.microsoft.com/office/drawing/2014/main" id="{310E15CA-83C2-4952-8ECD-69177A98737F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156884</xdr:rowOff>
    </xdr:to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id="{C22921B7-EA44-4943-B1C1-9623F003EB74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156884</xdr:rowOff>
    </xdr:to>
    <xdr:sp macro="" textlink="">
      <xdr:nvSpPr>
        <xdr:cNvPr id="1135" name="Text Box 4">
          <a:extLst>
            <a:ext uri="{FF2B5EF4-FFF2-40B4-BE49-F238E27FC236}">
              <a16:creationId xmlns:a16="http://schemas.microsoft.com/office/drawing/2014/main" id="{F847EFCF-7E93-41C3-AFD8-BF2B4201329A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156884</xdr:rowOff>
    </xdr:to>
    <xdr:sp macro="" textlink="">
      <xdr:nvSpPr>
        <xdr:cNvPr id="1136" name="Text Box 5">
          <a:extLst>
            <a:ext uri="{FF2B5EF4-FFF2-40B4-BE49-F238E27FC236}">
              <a16:creationId xmlns:a16="http://schemas.microsoft.com/office/drawing/2014/main" id="{61A39C1B-DE7F-43AF-BDE1-3158D1896525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156884</xdr:rowOff>
    </xdr:to>
    <xdr:sp macro="" textlink="">
      <xdr:nvSpPr>
        <xdr:cNvPr id="1137" name="Text Box 6">
          <a:extLst>
            <a:ext uri="{FF2B5EF4-FFF2-40B4-BE49-F238E27FC236}">
              <a16:creationId xmlns:a16="http://schemas.microsoft.com/office/drawing/2014/main" id="{B0A5A6F4-D6C4-48CC-9831-20838DC03214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156884</xdr:rowOff>
    </xdr:to>
    <xdr:sp macro="" textlink="">
      <xdr:nvSpPr>
        <xdr:cNvPr id="1138" name="Text Box 7">
          <a:extLst>
            <a:ext uri="{FF2B5EF4-FFF2-40B4-BE49-F238E27FC236}">
              <a16:creationId xmlns:a16="http://schemas.microsoft.com/office/drawing/2014/main" id="{48E713B9-F742-4E78-857A-A6203EB547FB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156884</xdr:rowOff>
    </xdr:to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id="{41D0C5A1-6714-487B-8203-B58315CA760B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156884</xdr:rowOff>
    </xdr:to>
    <xdr:sp macro="" textlink="">
      <xdr:nvSpPr>
        <xdr:cNvPr id="1140" name="Text Box 4">
          <a:extLst>
            <a:ext uri="{FF2B5EF4-FFF2-40B4-BE49-F238E27FC236}">
              <a16:creationId xmlns:a16="http://schemas.microsoft.com/office/drawing/2014/main" id="{C880FA81-F7D8-4DF8-9E17-FE356897A128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156884</xdr:rowOff>
    </xdr:to>
    <xdr:sp macro="" textlink="">
      <xdr:nvSpPr>
        <xdr:cNvPr id="1141" name="Text Box 5">
          <a:extLst>
            <a:ext uri="{FF2B5EF4-FFF2-40B4-BE49-F238E27FC236}">
              <a16:creationId xmlns:a16="http://schemas.microsoft.com/office/drawing/2014/main" id="{5798C0E5-8BEF-4C5F-8655-0BDF5A76B25E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156884</xdr:rowOff>
    </xdr:to>
    <xdr:sp macro="" textlink="">
      <xdr:nvSpPr>
        <xdr:cNvPr id="1142" name="Text Box 6">
          <a:extLst>
            <a:ext uri="{FF2B5EF4-FFF2-40B4-BE49-F238E27FC236}">
              <a16:creationId xmlns:a16="http://schemas.microsoft.com/office/drawing/2014/main" id="{2A33E522-FF5A-4BE4-9161-2F004B023A6E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156884</xdr:rowOff>
    </xdr:to>
    <xdr:sp macro="" textlink="">
      <xdr:nvSpPr>
        <xdr:cNvPr id="1143" name="Text Box 7">
          <a:extLst>
            <a:ext uri="{FF2B5EF4-FFF2-40B4-BE49-F238E27FC236}">
              <a16:creationId xmlns:a16="http://schemas.microsoft.com/office/drawing/2014/main" id="{02B1A266-E5BF-4D79-8D4B-B0398D33520F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id="{979AD9AE-0373-4E53-B12D-79AE036F6F5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45" name="Text Box 4">
          <a:extLst>
            <a:ext uri="{FF2B5EF4-FFF2-40B4-BE49-F238E27FC236}">
              <a16:creationId xmlns:a16="http://schemas.microsoft.com/office/drawing/2014/main" id="{A44D06F7-7277-49FF-B341-42EF190C2F9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46" name="Text Box 5">
          <a:extLst>
            <a:ext uri="{FF2B5EF4-FFF2-40B4-BE49-F238E27FC236}">
              <a16:creationId xmlns:a16="http://schemas.microsoft.com/office/drawing/2014/main" id="{3497F439-1606-4797-967E-B63536BA79E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47" name="Text Box 6">
          <a:extLst>
            <a:ext uri="{FF2B5EF4-FFF2-40B4-BE49-F238E27FC236}">
              <a16:creationId xmlns:a16="http://schemas.microsoft.com/office/drawing/2014/main" id="{3F6D1868-2EFF-4527-A5FD-9AF7C6CC2E2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48" name="Text Box 7">
          <a:extLst>
            <a:ext uri="{FF2B5EF4-FFF2-40B4-BE49-F238E27FC236}">
              <a16:creationId xmlns:a16="http://schemas.microsoft.com/office/drawing/2014/main" id="{43B417A1-4B13-4FD3-A61B-76C361ACF79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id="{93F7D052-98FD-4D1D-AA03-9F7EB96CFEC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50" name="Text Box 4">
          <a:extLst>
            <a:ext uri="{FF2B5EF4-FFF2-40B4-BE49-F238E27FC236}">
              <a16:creationId xmlns:a16="http://schemas.microsoft.com/office/drawing/2014/main" id="{4EE98489-DF1B-486B-87ED-AF9BA63057D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51" name="Text Box 5">
          <a:extLst>
            <a:ext uri="{FF2B5EF4-FFF2-40B4-BE49-F238E27FC236}">
              <a16:creationId xmlns:a16="http://schemas.microsoft.com/office/drawing/2014/main" id="{A286CDA1-1101-45CB-B4B2-B985DCC82F4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52" name="Text Box 6">
          <a:extLst>
            <a:ext uri="{FF2B5EF4-FFF2-40B4-BE49-F238E27FC236}">
              <a16:creationId xmlns:a16="http://schemas.microsoft.com/office/drawing/2014/main" id="{14AB3DCD-7117-4CEE-AA8A-ABA6212D689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53" name="Text Box 7">
          <a:extLst>
            <a:ext uri="{FF2B5EF4-FFF2-40B4-BE49-F238E27FC236}">
              <a16:creationId xmlns:a16="http://schemas.microsoft.com/office/drawing/2014/main" id="{C2A01B14-3AE1-4836-BBD1-31E56BA5720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id="{044F646E-F307-4EFA-8070-1ECD3C0A3A7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55" name="Text Box 4">
          <a:extLst>
            <a:ext uri="{FF2B5EF4-FFF2-40B4-BE49-F238E27FC236}">
              <a16:creationId xmlns:a16="http://schemas.microsoft.com/office/drawing/2014/main" id="{1A343E15-4926-45DA-A231-9B0A361A54B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56" name="Text Box 5">
          <a:extLst>
            <a:ext uri="{FF2B5EF4-FFF2-40B4-BE49-F238E27FC236}">
              <a16:creationId xmlns:a16="http://schemas.microsoft.com/office/drawing/2014/main" id="{ECD9A85C-684C-4784-A98A-F872058F456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57" name="Text Box 6">
          <a:extLst>
            <a:ext uri="{FF2B5EF4-FFF2-40B4-BE49-F238E27FC236}">
              <a16:creationId xmlns:a16="http://schemas.microsoft.com/office/drawing/2014/main" id="{3060E833-892F-4C17-95AC-93C4FE0AEE9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58" name="Text Box 7">
          <a:extLst>
            <a:ext uri="{FF2B5EF4-FFF2-40B4-BE49-F238E27FC236}">
              <a16:creationId xmlns:a16="http://schemas.microsoft.com/office/drawing/2014/main" id="{19A945AA-9949-428E-A1C5-FFBDCB530FD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id="{F7980670-DD58-4727-80F6-BC512C88CF4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60" name="Text Box 4">
          <a:extLst>
            <a:ext uri="{FF2B5EF4-FFF2-40B4-BE49-F238E27FC236}">
              <a16:creationId xmlns:a16="http://schemas.microsoft.com/office/drawing/2014/main" id="{5DE74986-EF55-48F7-BE59-B2F625B4D66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61" name="Text Box 5">
          <a:extLst>
            <a:ext uri="{FF2B5EF4-FFF2-40B4-BE49-F238E27FC236}">
              <a16:creationId xmlns:a16="http://schemas.microsoft.com/office/drawing/2014/main" id="{D951456F-D65C-4360-B87F-508B9F40310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62" name="Text Box 6">
          <a:extLst>
            <a:ext uri="{FF2B5EF4-FFF2-40B4-BE49-F238E27FC236}">
              <a16:creationId xmlns:a16="http://schemas.microsoft.com/office/drawing/2014/main" id="{BC45D2D5-84CB-49D9-AD11-8963A26236A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63" name="Text Box 7">
          <a:extLst>
            <a:ext uri="{FF2B5EF4-FFF2-40B4-BE49-F238E27FC236}">
              <a16:creationId xmlns:a16="http://schemas.microsoft.com/office/drawing/2014/main" id="{BE1AF5DF-D486-4367-95E1-74D70DF5107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D2C6DBEE-EA1E-414D-9A18-61583FD7A07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8C95AA82-4927-4CD7-8B13-4E43272C762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63AE90B1-2F77-46E7-8541-D579CACCF0E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id="{ACDB8670-6FE6-48D1-9946-5FD973F9FB2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2262BC89-29FE-43CF-97F1-09BAA16C3CC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id="{A67E2259-5A99-4E5B-B48C-1B7518F893B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id="{C457C238-2E8A-444D-876A-E8E14354563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71" name="Text Box 5">
          <a:extLst>
            <a:ext uri="{FF2B5EF4-FFF2-40B4-BE49-F238E27FC236}">
              <a16:creationId xmlns:a16="http://schemas.microsoft.com/office/drawing/2014/main" id="{D15D2430-8817-4327-BCBE-7EA40655814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72" name="Text Box 6">
          <a:extLst>
            <a:ext uri="{FF2B5EF4-FFF2-40B4-BE49-F238E27FC236}">
              <a16:creationId xmlns:a16="http://schemas.microsoft.com/office/drawing/2014/main" id="{BDC420BE-95D7-416D-8C6D-DF9134EEF58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73" name="Text Box 7">
          <a:extLst>
            <a:ext uri="{FF2B5EF4-FFF2-40B4-BE49-F238E27FC236}">
              <a16:creationId xmlns:a16="http://schemas.microsoft.com/office/drawing/2014/main" id="{B0AA2505-6BD9-4FC0-829E-2F4625E4F7E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ECBDE48F-F443-4D65-BF9A-9A8BFA3C2DE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75" name="Text Box 4">
          <a:extLst>
            <a:ext uri="{FF2B5EF4-FFF2-40B4-BE49-F238E27FC236}">
              <a16:creationId xmlns:a16="http://schemas.microsoft.com/office/drawing/2014/main" id="{66F70CCB-36A3-47D2-928D-F150EBEECA6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76" name="Text Box 5">
          <a:extLst>
            <a:ext uri="{FF2B5EF4-FFF2-40B4-BE49-F238E27FC236}">
              <a16:creationId xmlns:a16="http://schemas.microsoft.com/office/drawing/2014/main" id="{F4EB5420-53E3-4D62-8CD9-F9737E75667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77" name="Text Box 6">
          <a:extLst>
            <a:ext uri="{FF2B5EF4-FFF2-40B4-BE49-F238E27FC236}">
              <a16:creationId xmlns:a16="http://schemas.microsoft.com/office/drawing/2014/main" id="{5FE260A0-ECEB-48B3-9A1C-DF606E276B9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78" name="Text Box 7">
          <a:extLst>
            <a:ext uri="{FF2B5EF4-FFF2-40B4-BE49-F238E27FC236}">
              <a16:creationId xmlns:a16="http://schemas.microsoft.com/office/drawing/2014/main" id="{BCC9E6D1-5750-4764-84EA-CE4008D2735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79" name="Text Box 3">
          <a:extLst>
            <a:ext uri="{FF2B5EF4-FFF2-40B4-BE49-F238E27FC236}">
              <a16:creationId xmlns:a16="http://schemas.microsoft.com/office/drawing/2014/main" id="{2EBD84F4-E246-4684-93EC-71CFC7BCED5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80" name="Text Box 4">
          <a:extLst>
            <a:ext uri="{FF2B5EF4-FFF2-40B4-BE49-F238E27FC236}">
              <a16:creationId xmlns:a16="http://schemas.microsoft.com/office/drawing/2014/main" id="{BA5001DB-79C1-40AE-B203-9DCEE39D3C6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81" name="Text Box 5">
          <a:extLst>
            <a:ext uri="{FF2B5EF4-FFF2-40B4-BE49-F238E27FC236}">
              <a16:creationId xmlns:a16="http://schemas.microsoft.com/office/drawing/2014/main" id="{ECC80CD9-E2C0-44F7-BDEE-C1330A31539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82" name="Text Box 6">
          <a:extLst>
            <a:ext uri="{FF2B5EF4-FFF2-40B4-BE49-F238E27FC236}">
              <a16:creationId xmlns:a16="http://schemas.microsoft.com/office/drawing/2014/main" id="{3C0E845B-5172-46E5-BF9C-43866C76371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83" name="Text Box 7">
          <a:extLst>
            <a:ext uri="{FF2B5EF4-FFF2-40B4-BE49-F238E27FC236}">
              <a16:creationId xmlns:a16="http://schemas.microsoft.com/office/drawing/2014/main" id="{F6C519D7-C18D-46C9-BE45-57E1472798D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69C5E57F-5684-47C3-A4A9-87D2A055CC3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85" name="Text Box 4">
          <a:extLst>
            <a:ext uri="{FF2B5EF4-FFF2-40B4-BE49-F238E27FC236}">
              <a16:creationId xmlns:a16="http://schemas.microsoft.com/office/drawing/2014/main" id="{04ABE233-0072-4356-953E-0FD45BA4D13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86" name="Text Box 5">
          <a:extLst>
            <a:ext uri="{FF2B5EF4-FFF2-40B4-BE49-F238E27FC236}">
              <a16:creationId xmlns:a16="http://schemas.microsoft.com/office/drawing/2014/main" id="{69CBDFA3-88A6-47F1-8940-D34B0F9BB83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87" name="Text Box 6">
          <a:extLst>
            <a:ext uri="{FF2B5EF4-FFF2-40B4-BE49-F238E27FC236}">
              <a16:creationId xmlns:a16="http://schemas.microsoft.com/office/drawing/2014/main" id="{C8B1E0D2-D5B3-4DB7-8863-C99BC798101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88" name="Text Box 7">
          <a:extLst>
            <a:ext uri="{FF2B5EF4-FFF2-40B4-BE49-F238E27FC236}">
              <a16:creationId xmlns:a16="http://schemas.microsoft.com/office/drawing/2014/main" id="{13E5C4A6-D02A-47D3-A172-502407F0C88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id="{E73B43BD-3EF1-48B5-9DCE-456AF28BA82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90" name="Text Box 4">
          <a:extLst>
            <a:ext uri="{FF2B5EF4-FFF2-40B4-BE49-F238E27FC236}">
              <a16:creationId xmlns:a16="http://schemas.microsoft.com/office/drawing/2014/main" id="{032993CF-BBD4-4401-AE8E-689E00940EF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91" name="Text Box 5">
          <a:extLst>
            <a:ext uri="{FF2B5EF4-FFF2-40B4-BE49-F238E27FC236}">
              <a16:creationId xmlns:a16="http://schemas.microsoft.com/office/drawing/2014/main" id="{0D5DB70E-1499-4D8A-80F8-976166D0873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92" name="Text Box 6">
          <a:extLst>
            <a:ext uri="{FF2B5EF4-FFF2-40B4-BE49-F238E27FC236}">
              <a16:creationId xmlns:a16="http://schemas.microsoft.com/office/drawing/2014/main" id="{EFC43A84-5EBC-4940-A5A9-DB0B8A7D682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93" name="Text Box 7">
          <a:extLst>
            <a:ext uri="{FF2B5EF4-FFF2-40B4-BE49-F238E27FC236}">
              <a16:creationId xmlns:a16="http://schemas.microsoft.com/office/drawing/2014/main" id="{5906AC37-238C-45A1-82A2-A050CC54FD4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14624556-C620-4F97-9848-DC7256F76E8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95" name="Text Box 4">
          <a:extLst>
            <a:ext uri="{FF2B5EF4-FFF2-40B4-BE49-F238E27FC236}">
              <a16:creationId xmlns:a16="http://schemas.microsoft.com/office/drawing/2014/main" id="{6F85D5B7-4E06-45C7-935D-5CD6228FE77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96" name="Text Box 5">
          <a:extLst>
            <a:ext uri="{FF2B5EF4-FFF2-40B4-BE49-F238E27FC236}">
              <a16:creationId xmlns:a16="http://schemas.microsoft.com/office/drawing/2014/main" id="{B9CA4610-7D24-4A0A-916B-1AEFA8CBF48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97" name="Text Box 6">
          <a:extLst>
            <a:ext uri="{FF2B5EF4-FFF2-40B4-BE49-F238E27FC236}">
              <a16:creationId xmlns:a16="http://schemas.microsoft.com/office/drawing/2014/main" id="{FEEF5274-127C-48CE-9689-79C0828D4FF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98" name="Text Box 7">
          <a:extLst>
            <a:ext uri="{FF2B5EF4-FFF2-40B4-BE49-F238E27FC236}">
              <a16:creationId xmlns:a16="http://schemas.microsoft.com/office/drawing/2014/main" id="{5EFD1BB6-F88D-463D-B60B-6D52071BE0D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id="{D93630B4-CBC7-4A54-AE6D-559125B7311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B7AA25BC-D3B9-4A8A-8146-9601ADC14DE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201" name="Text Box 5">
          <a:extLst>
            <a:ext uri="{FF2B5EF4-FFF2-40B4-BE49-F238E27FC236}">
              <a16:creationId xmlns:a16="http://schemas.microsoft.com/office/drawing/2014/main" id="{D654190D-E302-42EE-9A91-994498651BD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202" name="Text Box 6">
          <a:extLst>
            <a:ext uri="{FF2B5EF4-FFF2-40B4-BE49-F238E27FC236}">
              <a16:creationId xmlns:a16="http://schemas.microsoft.com/office/drawing/2014/main" id="{4BD0A432-1815-4F20-A17A-CDF32D61F88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1203" name="Text Box 7">
          <a:extLst>
            <a:ext uri="{FF2B5EF4-FFF2-40B4-BE49-F238E27FC236}">
              <a16:creationId xmlns:a16="http://schemas.microsoft.com/office/drawing/2014/main" id="{DB94335B-C3B2-4E5A-A867-F1B2846B995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660BEAEC-AF8F-4F45-81D7-3CF69B7F4AC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C8989C0C-8E0C-40F3-B895-F7DE3BF3ECB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id="{4AF89B9C-0139-45D3-AD61-8C20B1C6269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id="{6651143D-7A8A-433A-BF02-373AA5203C2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0033C8CC-E1E7-49AC-9A22-CCBE7FBF0BD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id="{5E9BDEC4-A0BE-44B9-A785-D974ECB483C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210" name="Text Box 4">
          <a:extLst>
            <a:ext uri="{FF2B5EF4-FFF2-40B4-BE49-F238E27FC236}">
              <a16:creationId xmlns:a16="http://schemas.microsoft.com/office/drawing/2014/main" id="{400609BB-25D4-4756-8F26-36B9504BC8E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211" name="Text Box 5">
          <a:extLst>
            <a:ext uri="{FF2B5EF4-FFF2-40B4-BE49-F238E27FC236}">
              <a16:creationId xmlns:a16="http://schemas.microsoft.com/office/drawing/2014/main" id="{6A444569-58C5-48FA-B311-813780E90B2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212" name="Text Box 6">
          <a:extLst>
            <a:ext uri="{FF2B5EF4-FFF2-40B4-BE49-F238E27FC236}">
              <a16:creationId xmlns:a16="http://schemas.microsoft.com/office/drawing/2014/main" id="{E67EB252-CBD1-4435-9216-303CA5A90D9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213" name="Text Box 7">
          <a:extLst>
            <a:ext uri="{FF2B5EF4-FFF2-40B4-BE49-F238E27FC236}">
              <a16:creationId xmlns:a16="http://schemas.microsoft.com/office/drawing/2014/main" id="{D885BB78-85D0-412F-BBF3-B1A5072A13D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EF0F807A-57BE-4826-98A9-CFB4BCE2A7D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215" name="Text Box 4">
          <a:extLst>
            <a:ext uri="{FF2B5EF4-FFF2-40B4-BE49-F238E27FC236}">
              <a16:creationId xmlns:a16="http://schemas.microsoft.com/office/drawing/2014/main" id="{1741638A-E09D-437A-9C57-264C9646262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216" name="Text Box 5">
          <a:extLst>
            <a:ext uri="{FF2B5EF4-FFF2-40B4-BE49-F238E27FC236}">
              <a16:creationId xmlns:a16="http://schemas.microsoft.com/office/drawing/2014/main" id="{944DCCB2-4852-4F9A-BA7F-64AE71EB1EA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217" name="Text Box 6">
          <a:extLst>
            <a:ext uri="{FF2B5EF4-FFF2-40B4-BE49-F238E27FC236}">
              <a16:creationId xmlns:a16="http://schemas.microsoft.com/office/drawing/2014/main" id="{06C13663-100E-4BB8-9C2B-28A75B016E8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1218" name="Text Box 7">
          <a:extLst>
            <a:ext uri="{FF2B5EF4-FFF2-40B4-BE49-F238E27FC236}">
              <a16:creationId xmlns:a16="http://schemas.microsoft.com/office/drawing/2014/main" id="{8DECD2D4-30CA-4930-82C5-136664B36B2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id="{70D40EA0-6202-4C10-95CB-70FF6B830E2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20" name="Text Box 4">
          <a:extLst>
            <a:ext uri="{FF2B5EF4-FFF2-40B4-BE49-F238E27FC236}">
              <a16:creationId xmlns:a16="http://schemas.microsoft.com/office/drawing/2014/main" id="{B450DF4B-8BC6-405D-AEBB-9A4A9555778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21" name="Text Box 5">
          <a:extLst>
            <a:ext uri="{FF2B5EF4-FFF2-40B4-BE49-F238E27FC236}">
              <a16:creationId xmlns:a16="http://schemas.microsoft.com/office/drawing/2014/main" id="{889D5FD6-55CC-423A-8D95-31356DF883E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22" name="Text Box 6">
          <a:extLst>
            <a:ext uri="{FF2B5EF4-FFF2-40B4-BE49-F238E27FC236}">
              <a16:creationId xmlns:a16="http://schemas.microsoft.com/office/drawing/2014/main" id="{80D2CA44-63F0-4621-8FB2-C48828669E4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23" name="Text Box 7">
          <a:extLst>
            <a:ext uri="{FF2B5EF4-FFF2-40B4-BE49-F238E27FC236}">
              <a16:creationId xmlns:a16="http://schemas.microsoft.com/office/drawing/2014/main" id="{5B2613B4-CFAB-4FAC-AF07-1FE4F6FC599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B8539811-BC6D-44B9-B269-8D40C370CA5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25" name="Text Box 4">
          <a:extLst>
            <a:ext uri="{FF2B5EF4-FFF2-40B4-BE49-F238E27FC236}">
              <a16:creationId xmlns:a16="http://schemas.microsoft.com/office/drawing/2014/main" id="{685A4E69-12D5-4E1E-865A-EB9F74EE46E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26" name="Text Box 5">
          <a:extLst>
            <a:ext uri="{FF2B5EF4-FFF2-40B4-BE49-F238E27FC236}">
              <a16:creationId xmlns:a16="http://schemas.microsoft.com/office/drawing/2014/main" id="{388D203C-56D8-4C63-91DF-FBB9475060E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27" name="Text Box 6">
          <a:extLst>
            <a:ext uri="{FF2B5EF4-FFF2-40B4-BE49-F238E27FC236}">
              <a16:creationId xmlns:a16="http://schemas.microsoft.com/office/drawing/2014/main" id="{FEE12C57-E352-42C8-9A0A-33153D7CE02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28" name="Text Box 7">
          <a:extLst>
            <a:ext uri="{FF2B5EF4-FFF2-40B4-BE49-F238E27FC236}">
              <a16:creationId xmlns:a16="http://schemas.microsoft.com/office/drawing/2014/main" id="{4E952D9F-4B5D-40F7-8986-617D0CD281C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92A14CCB-AAF9-4FD3-B27C-DE5F3882BFC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30" name="Text Box 4">
          <a:extLst>
            <a:ext uri="{FF2B5EF4-FFF2-40B4-BE49-F238E27FC236}">
              <a16:creationId xmlns:a16="http://schemas.microsoft.com/office/drawing/2014/main" id="{5A9D67AB-9067-4BAE-80CF-F9AEED40BC2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31" name="Text Box 5">
          <a:extLst>
            <a:ext uri="{FF2B5EF4-FFF2-40B4-BE49-F238E27FC236}">
              <a16:creationId xmlns:a16="http://schemas.microsoft.com/office/drawing/2014/main" id="{3F6C3A46-A0E8-450B-A72F-FFD432D7EC1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32" name="Text Box 6">
          <a:extLst>
            <a:ext uri="{FF2B5EF4-FFF2-40B4-BE49-F238E27FC236}">
              <a16:creationId xmlns:a16="http://schemas.microsoft.com/office/drawing/2014/main" id="{AE163297-149F-40BE-8F38-67C39AF8AA9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33" name="Text Box 7">
          <a:extLst>
            <a:ext uri="{FF2B5EF4-FFF2-40B4-BE49-F238E27FC236}">
              <a16:creationId xmlns:a16="http://schemas.microsoft.com/office/drawing/2014/main" id="{7D6A5C68-358C-4CF3-BF12-B409CDAAC5F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CFA4AD53-3817-473B-B779-63D10B683A9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35" name="Text Box 4">
          <a:extLst>
            <a:ext uri="{FF2B5EF4-FFF2-40B4-BE49-F238E27FC236}">
              <a16:creationId xmlns:a16="http://schemas.microsoft.com/office/drawing/2014/main" id="{375B3953-DBA6-4B20-91FB-AFF1F53054B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36" name="Text Box 5">
          <a:extLst>
            <a:ext uri="{FF2B5EF4-FFF2-40B4-BE49-F238E27FC236}">
              <a16:creationId xmlns:a16="http://schemas.microsoft.com/office/drawing/2014/main" id="{B01DACA0-F64C-4FF8-B625-87B7F8E2ABA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37" name="Text Box 6">
          <a:extLst>
            <a:ext uri="{FF2B5EF4-FFF2-40B4-BE49-F238E27FC236}">
              <a16:creationId xmlns:a16="http://schemas.microsoft.com/office/drawing/2014/main" id="{259A2EDC-66D4-4013-8071-BE42D498035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38" name="Text Box 7">
          <a:extLst>
            <a:ext uri="{FF2B5EF4-FFF2-40B4-BE49-F238E27FC236}">
              <a16:creationId xmlns:a16="http://schemas.microsoft.com/office/drawing/2014/main" id="{1CEA030D-9DFF-452A-A8AD-D17FC80F2B8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id="{A7B5854F-5D33-4679-B01F-A7614A17ADF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40" name="Text Box 4">
          <a:extLst>
            <a:ext uri="{FF2B5EF4-FFF2-40B4-BE49-F238E27FC236}">
              <a16:creationId xmlns:a16="http://schemas.microsoft.com/office/drawing/2014/main" id="{F270454C-2932-41AC-BAAA-BB1C0748041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41" name="Text Box 5">
          <a:extLst>
            <a:ext uri="{FF2B5EF4-FFF2-40B4-BE49-F238E27FC236}">
              <a16:creationId xmlns:a16="http://schemas.microsoft.com/office/drawing/2014/main" id="{3B35095D-0406-42BD-97C3-E92AC4046AA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42" name="Text Box 6">
          <a:extLst>
            <a:ext uri="{FF2B5EF4-FFF2-40B4-BE49-F238E27FC236}">
              <a16:creationId xmlns:a16="http://schemas.microsoft.com/office/drawing/2014/main" id="{677E5A34-239D-4937-A5A7-F0558DE5F1A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43" name="Text Box 7">
          <a:extLst>
            <a:ext uri="{FF2B5EF4-FFF2-40B4-BE49-F238E27FC236}">
              <a16:creationId xmlns:a16="http://schemas.microsoft.com/office/drawing/2014/main" id="{C6CB046A-215D-47AD-ACCE-9C5202F7AF3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63AFE92F-74B5-4D9D-AF77-B0CB523CFAA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9D230699-0696-41C1-A776-FE6AF3C82C7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id="{2164773C-D2C2-4732-B249-51DA1F336B7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47" name="Text Box 6">
          <a:extLst>
            <a:ext uri="{FF2B5EF4-FFF2-40B4-BE49-F238E27FC236}">
              <a16:creationId xmlns:a16="http://schemas.microsoft.com/office/drawing/2014/main" id="{CFA26E2B-2994-4C78-B1D4-D89EED61155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0C242697-667E-4C60-9E9D-2F5658F4572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49" name="Text Box 3">
          <a:extLst>
            <a:ext uri="{FF2B5EF4-FFF2-40B4-BE49-F238E27FC236}">
              <a16:creationId xmlns:a16="http://schemas.microsoft.com/office/drawing/2014/main" id="{0BC05D6B-90E0-48BB-8DC5-72FBF0C2C3E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50" name="Text Box 4">
          <a:extLst>
            <a:ext uri="{FF2B5EF4-FFF2-40B4-BE49-F238E27FC236}">
              <a16:creationId xmlns:a16="http://schemas.microsoft.com/office/drawing/2014/main" id="{A35130A2-FF30-40D3-9401-374F6CDC2A6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51" name="Text Box 5">
          <a:extLst>
            <a:ext uri="{FF2B5EF4-FFF2-40B4-BE49-F238E27FC236}">
              <a16:creationId xmlns:a16="http://schemas.microsoft.com/office/drawing/2014/main" id="{086CE6AB-D78D-429F-A2B5-F3FB2B6E73D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52" name="Text Box 6">
          <a:extLst>
            <a:ext uri="{FF2B5EF4-FFF2-40B4-BE49-F238E27FC236}">
              <a16:creationId xmlns:a16="http://schemas.microsoft.com/office/drawing/2014/main" id="{762DAEA5-84D0-4F84-AD3C-F1B47810577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53" name="Text Box 7">
          <a:extLst>
            <a:ext uri="{FF2B5EF4-FFF2-40B4-BE49-F238E27FC236}">
              <a16:creationId xmlns:a16="http://schemas.microsoft.com/office/drawing/2014/main" id="{2075835B-FBB3-48D3-95CD-C3A90FB7ADF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id="{2C19163C-F020-4321-A497-BDEEE5B0084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55" name="Text Box 4">
          <a:extLst>
            <a:ext uri="{FF2B5EF4-FFF2-40B4-BE49-F238E27FC236}">
              <a16:creationId xmlns:a16="http://schemas.microsoft.com/office/drawing/2014/main" id="{5AA7A818-C7BD-4954-B608-906617DC3E0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56" name="Text Box 5">
          <a:extLst>
            <a:ext uri="{FF2B5EF4-FFF2-40B4-BE49-F238E27FC236}">
              <a16:creationId xmlns:a16="http://schemas.microsoft.com/office/drawing/2014/main" id="{564D4A9D-E7C9-4520-B587-8E7097C385A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57" name="Text Box 6">
          <a:extLst>
            <a:ext uri="{FF2B5EF4-FFF2-40B4-BE49-F238E27FC236}">
              <a16:creationId xmlns:a16="http://schemas.microsoft.com/office/drawing/2014/main" id="{4639DDE5-A13B-4EA9-BF37-63E992BA274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58" name="Text Box 7">
          <a:extLst>
            <a:ext uri="{FF2B5EF4-FFF2-40B4-BE49-F238E27FC236}">
              <a16:creationId xmlns:a16="http://schemas.microsoft.com/office/drawing/2014/main" id="{91971242-CF50-4F53-AED8-D5C052BDEB6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id="{A9DEE689-7BF3-44EC-91AF-72CA6C7B0E2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60" name="Text Box 4">
          <a:extLst>
            <a:ext uri="{FF2B5EF4-FFF2-40B4-BE49-F238E27FC236}">
              <a16:creationId xmlns:a16="http://schemas.microsoft.com/office/drawing/2014/main" id="{4036576C-03F7-4878-9E9F-097A605FA10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61" name="Text Box 5">
          <a:extLst>
            <a:ext uri="{FF2B5EF4-FFF2-40B4-BE49-F238E27FC236}">
              <a16:creationId xmlns:a16="http://schemas.microsoft.com/office/drawing/2014/main" id="{58266EB7-26EA-44D2-8680-EEDEC828335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62" name="Text Box 6">
          <a:extLst>
            <a:ext uri="{FF2B5EF4-FFF2-40B4-BE49-F238E27FC236}">
              <a16:creationId xmlns:a16="http://schemas.microsoft.com/office/drawing/2014/main" id="{E797B25D-A153-4F33-89F6-B612598DB91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63" name="Text Box 7">
          <a:extLst>
            <a:ext uri="{FF2B5EF4-FFF2-40B4-BE49-F238E27FC236}">
              <a16:creationId xmlns:a16="http://schemas.microsoft.com/office/drawing/2014/main" id="{E48B03DF-CF52-4BE1-9464-6D65299A9EA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id="{2D5AA700-05FB-464B-B34D-9057ACA95CB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65" name="Text Box 4">
          <a:extLst>
            <a:ext uri="{FF2B5EF4-FFF2-40B4-BE49-F238E27FC236}">
              <a16:creationId xmlns:a16="http://schemas.microsoft.com/office/drawing/2014/main" id="{D20F2ABC-C21B-477E-A36B-A0ED59399F1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66" name="Text Box 5">
          <a:extLst>
            <a:ext uri="{FF2B5EF4-FFF2-40B4-BE49-F238E27FC236}">
              <a16:creationId xmlns:a16="http://schemas.microsoft.com/office/drawing/2014/main" id="{4679EE3E-FA66-421D-9D2C-D977AAA2A1A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67" name="Text Box 6">
          <a:extLst>
            <a:ext uri="{FF2B5EF4-FFF2-40B4-BE49-F238E27FC236}">
              <a16:creationId xmlns:a16="http://schemas.microsoft.com/office/drawing/2014/main" id="{7B6D824F-BF13-4BF0-A162-B2DBD538AA5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68" name="Text Box 7">
          <a:extLst>
            <a:ext uri="{FF2B5EF4-FFF2-40B4-BE49-F238E27FC236}">
              <a16:creationId xmlns:a16="http://schemas.microsoft.com/office/drawing/2014/main" id="{362A6346-C16A-4B00-A778-480F22D408D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id="{BC81654A-59D0-4ED7-857B-72D8026AAC9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70" name="Text Box 4">
          <a:extLst>
            <a:ext uri="{FF2B5EF4-FFF2-40B4-BE49-F238E27FC236}">
              <a16:creationId xmlns:a16="http://schemas.microsoft.com/office/drawing/2014/main" id="{45445D90-3691-476D-B3B5-1590AACD6EA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71" name="Text Box 5">
          <a:extLst>
            <a:ext uri="{FF2B5EF4-FFF2-40B4-BE49-F238E27FC236}">
              <a16:creationId xmlns:a16="http://schemas.microsoft.com/office/drawing/2014/main" id="{FD8CF64C-EDD8-4DAA-B81D-D2ADF8ED77E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72" name="Text Box 6">
          <a:extLst>
            <a:ext uri="{FF2B5EF4-FFF2-40B4-BE49-F238E27FC236}">
              <a16:creationId xmlns:a16="http://schemas.microsoft.com/office/drawing/2014/main" id="{F9B05F47-2227-4852-84AC-8B3393D08D3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73" name="Text Box 7">
          <a:extLst>
            <a:ext uri="{FF2B5EF4-FFF2-40B4-BE49-F238E27FC236}">
              <a16:creationId xmlns:a16="http://schemas.microsoft.com/office/drawing/2014/main" id="{B30DEFE9-8659-4F12-8718-580616E8680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42F3203D-E1F1-43FB-AD49-4B10D4BD04B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75" name="Text Box 4">
          <a:extLst>
            <a:ext uri="{FF2B5EF4-FFF2-40B4-BE49-F238E27FC236}">
              <a16:creationId xmlns:a16="http://schemas.microsoft.com/office/drawing/2014/main" id="{AEF5B51C-52BE-42B4-A345-D69B25AF075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76" name="Text Box 5">
          <a:extLst>
            <a:ext uri="{FF2B5EF4-FFF2-40B4-BE49-F238E27FC236}">
              <a16:creationId xmlns:a16="http://schemas.microsoft.com/office/drawing/2014/main" id="{C0ADB08C-6BE4-4C6D-9BA8-0EEE9CEB724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77" name="Text Box 6">
          <a:extLst>
            <a:ext uri="{FF2B5EF4-FFF2-40B4-BE49-F238E27FC236}">
              <a16:creationId xmlns:a16="http://schemas.microsoft.com/office/drawing/2014/main" id="{561E2945-4148-449E-BFC6-67CDE9C5A75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278" name="Text Box 7">
          <a:extLst>
            <a:ext uri="{FF2B5EF4-FFF2-40B4-BE49-F238E27FC236}">
              <a16:creationId xmlns:a16="http://schemas.microsoft.com/office/drawing/2014/main" id="{92BEE77B-CBEA-474E-BD1B-40F3D5545A5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id="{790F7D15-AF6A-425A-8DF8-3459DF9CF26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80" name="Text Box 4">
          <a:extLst>
            <a:ext uri="{FF2B5EF4-FFF2-40B4-BE49-F238E27FC236}">
              <a16:creationId xmlns:a16="http://schemas.microsoft.com/office/drawing/2014/main" id="{0DF635E6-A04D-4DEC-BB4C-A6DEF919E16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81" name="Text Box 5">
          <a:extLst>
            <a:ext uri="{FF2B5EF4-FFF2-40B4-BE49-F238E27FC236}">
              <a16:creationId xmlns:a16="http://schemas.microsoft.com/office/drawing/2014/main" id="{9BB6E245-06E3-4E34-AF95-C0934BFD8D6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82" name="Text Box 6">
          <a:extLst>
            <a:ext uri="{FF2B5EF4-FFF2-40B4-BE49-F238E27FC236}">
              <a16:creationId xmlns:a16="http://schemas.microsoft.com/office/drawing/2014/main" id="{BC9F168D-513D-4088-8414-E99734310CD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83" name="Text Box 7">
          <a:extLst>
            <a:ext uri="{FF2B5EF4-FFF2-40B4-BE49-F238E27FC236}">
              <a16:creationId xmlns:a16="http://schemas.microsoft.com/office/drawing/2014/main" id="{06EDFACD-F1EA-42D8-80A2-AC82F2EE2A4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6F11AB3C-B1D2-4E6C-8298-923CBC1145E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5B1094D8-A4D6-48FF-8B6C-26A1FA66D90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B3FA9B5D-0FCF-4E63-BECC-5732506B558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F37B4831-8F69-4243-B7A2-7CC88488B7D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0C227D55-F5BC-442E-AC42-7F27A75E2E1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499F6641-BB83-48E5-9A21-C504D1403F5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id="{01511EDE-8E99-42BA-8C62-E4786285192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91" name="Text Box 5">
          <a:extLst>
            <a:ext uri="{FF2B5EF4-FFF2-40B4-BE49-F238E27FC236}">
              <a16:creationId xmlns:a16="http://schemas.microsoft.com/office/drawing/2014/main" id="{4F010EAD-EDE9-4C8F-821A-3996497E198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92" name="Text Box 6">
          <a:extLst>
            <a:ext uri="{FF2B5EF4-FFF2-40B4-BE49-F238E27FC236}">
              <a16:creationId xmlns:a16="http://schemas.microsoft.com/office/drawing/2014/main" id="{989F15F6-D4E4-4F70-A479-AA1616011EA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1293" name="Text Box 7">
          <a:extLst>
            <a:ext uri="{FF2B5EF4-FFF2-40B4-BE49-F238E27FC236}">
              <a16:creationId xmlns:a16="http://schemas.microsoft.com/office/drawing/2014/main" id="{71501FA4-2AE4-46F0-B080-FAAA954DBDA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ABD1FE0F-1CB0-40F8-9432-9511B52E88A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1295" name="Text Box 4">
          <a:extLst>
            <a:ext uri="{FF2B5EF4-FFF2-40B4-BE49-F238E27FC236}">
              <a16:creationId xmlns:a16="http://schemas.microsoft.com/office/drawing/2014/main" id="{548D9DAD-3FEB-4707-96B6-73EB4B632E4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1296" name="Text Box 5">
          <a:extLst>
            <a:ext uri="{FF2B5EF4-FFF2-40B4-BE49-F238E27FC236}">
              <a16:creationId xmlns:a16="http://schemas.microsoft.com/office/drawing/2014/main" id="{EC4F794F-EB6E-4AF6-B3DC-E37A9D0E87A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1297" name="Text Box 6">
          <a:extLst>
            <a:ext uri="{FF2B5EF4-FFF2-40B4-BE49-F238E27FC236}">
              <a16:creationId xmlns:a16="http://schemas.microsoft.com/office/drawing/2014/main" id="{426A5210-60AD-42B0-B405-B35BC466494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1298" name="Text Box 7">
          <a:extLst>
            <a:ext uri="{FF2B5EF4-FFF2-40B4-BE49-F238E27FC236}">
              <a16:creationId xmlns:a16="http://schemas.microsoft.com/office/drawing/2014/main" id="{912C2332-C3F2-4EEB-B56F-E213E838486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id="{A4F2A8B8-BB91-430A-B0A4-9AD153FD7E3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00" name="Text Box 4">
          <a:extLst>
            <a:ext uri="{FF2B5EF4-FFF2-40B4-BE49-F238E27FC236}">
              <a16:creationId xmlns:a16="http://schemas.microsoft.com/office/drawing/2014/main" id="{3CFA31D4-C639-434C-BCA0-8BD4F5E9FD5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01" name="Text Box 5">
          <a:extLst>
            <a:ext uri="{FF2B5EF4-FFF2-40B4-BE49-F238E27FC236}">
              <a16:creationId xmlns:a16="http://schemas.microsoft.com/office/drawing/2014/main" id="{7A2BA72D-3202-47D2-823F-4671238B599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02" name="Text Box 6">
          <a:extLst>
            <a:ext uri="{FF2B5EF4-FFF2-40B4-BE49-F238E27FC236}">
              <a16:creationId xmlns:a16="http://schemas.microsoft.com/office/drawing/2014/main" id="{DCF7040E-BCB8-4CAF-B657-85D738DF52A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03" name="Text Box 7">
          <a:extLst>
            <a:ext uri="{FF2B5EF4-FFF2-40B4-BE49-F238E27FC236}">
              <a16:creationId xmlns:a16="http://schemas.microsoft.com/office/drawing/2014/main" id="{5F5EE7DF-0AE7-4A04-9079-BAF1DC508FF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id="{68D12881-5A13-4ACC-841C-8EA71371750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1305" name="Text Box 4">
          <a:extLst>
            <a:ext uri="{FF2B5EF4-FFF2-40B4-BE49-F238E27FC236}">
              <a16:creationId xmlns:a16="http://schemas.microsoft.com/office/drawing/2014/main" id="{CF8B5FC0-CF56-4019-867D-0CE0695223E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1306" name="Text Box 5">
          <a:extLst>
            <a:ext uri="{FF2B5EF4-FFF2-40B4-BE49-F238E27FC236}">
              <a16:creationId xmlns:a16="http://schemas.microsoft.com/office/drawing/2014/main" id="{EAB442E2-E3CB-4E5C-8DA5-9A211B3A4A2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1307" name="Text Box 6">
          <a:extLst>
            <a:ext uri="{FF2B5EF4-FFF2-40B4-BE49-F238E27FC236}">
              <a16:creationId xmlns:a16="http://schemas.microsoft.com/office/drawing/2014/main" id="{C06406EA-8081-4D48-BBA2-C4FDCFB5E1F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1308" name="Text Box 7">
          <a:extLst>
            <a:ext uri="{FF2B5EF4-FFF2-40B4-BE49-F238E27FC236}">
              <a16:creationId xmlns:a16="http://schemas.microsoft.com/office/drawing/2014/main" id="{9241C552-489A-4862-A032-3E6C6C95712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id="{24CD0D1E-4F52-43B0-935F-3DE9431F858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10" name="Text Box 4">
          <a:extLst>
            <a:ext uri="{FF2B5EF4-FFF2-40B4-BE49-F238E27FC236}">
              <a16:creationId xmlns:a16="http://schemas.microsoft.com/office/drawing/2014/main" id="{9943E13C-692D-45C2-AB84-EF69181C629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11" name="Text Box 5">
          <a:extLst>
            <a:ext uri="{FF2B5EF4-FFF2-40B4-BE49-F238E27FC236}">
              <a16:creationId xmlns:a16="http://schemas.microsoft.com/office/drawing/2014/main" id="{71AF80AB-E25D-4D3B-92E9-4366925C521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12" name="Text Box 6">
          <a:extLst>
            <a:ext uri="{FF2B5EF4-FFF2-40B4-BE49-F238E27FC236}">
              <a16:creationId xmlns:a16="http://schemas.microsoft.com/office/drawing/2014/main" id="{96D67615-FD9A-428C-BFBB-1C005FDA962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13" name="Text Box 7">
          <a:extLst>
            <a:ext uri="{FF2B5EF4-FFF2-40B4-BE49-F238E27FC236}">
              <a16:creationId xmlns:a16="http://schemas.microsoft.com/office/drawing/2014/main" id="{16F9E4F0-EFB4-41B2-A4BB-D88CEF08104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id="{BE3915A4-7BA3-4DA6-ACB7-54774237A55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15" name="Text Box 4">
          <a:extLst>
            <a:ext uri="{FF2B5EF4-FFF2-40B4-BE49-F238E27FC236}">
              <a16:creationId xmlns:a16="http://schemas.microsoft.com/office/drawing/2014/main" id="{EE388C3F-CDC0-480C-93C2-C71A419E27C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16" name="Text Box 5">
          <a:extLst>
            <a:ext uri="{FF2B5EF4-FFF2-40B4-BE49-F238E27FC236}">
              <a16:creationId xmlns:a16="http://schemas.microsoft.com/office/drawing/2014/main" id="{468615D0-068F-4A83-A16A-87126DBEF0E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17" name="Text Box 6">
          <a:extLst>
            <a:ext uri="{FF2B5EF4-FFF2-40B4-BE49-F238E27FC236}">
              <a16:creationId xmlns:a16="http://schemas.microsoft.com/office/drawing/2014/main" id="{D2641B1E-73FE-4F23-B286-7CBBEC6AC73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18" name="Text Box 7">
          <a:extLst>
            <a:ext uri="{FF2B5EF4-FFF2-40B4-BE49-F238E27FC236}">
              <a16:creationId xmlns:a16="http://schemas.microsoft.com/office/drawing/2014/main" id="{00340067-0B84-4D3C-BA58-3DCE318F4E0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1E2455CE-B858-4298-8FFD-6A69A95E5CD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20" name="Text Box 4">
          <a:extLst>
            <a:ext uri="{FF2B5EF4-FFF2-40B4-BE49-F238E27FC236}">
              <a16:creationId xmlns:a16="http://schemas.microsoft.com/office/drawing/2014/main" id="{3A5E0136-6A5E-423B-921D-DDC04C95C24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21" name="Text Box 5">
          <a:extLst>
            <a:ext uri="{FF2B5EF4-FFF2-40B4-BE49-F238E27FC236}">
              <a16:creationId xmlns:a16="http://schemas.microsoft.com/office/drawing/2014/main" id="{A911B006-45CD-47BF-8BE6-2E77EA49A3B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22" name="Text Box 6">
          <a:extLst>
            <a:ext uri="{FF2B5EF4-FFF2-40B4-BE49-F238E27FC236}">
              <a16:creationId xmlns:a16="http://schemas.microsoft.com/office/drawing/2014/main" id="{4AE10D2D-2C71-46FF-9AC7-1BD4B16F4F1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23" name="Text Box 7">
          <a:extLst>
            <a:ext uri="{FF2B5EF4-FFF2-40B4-BE49-F238E27FC236}">
              <a16:creationId xmlns:a16="http://schemas.microsoft.com/office/drawing/2014/main" id="{11EC0DA0-FAC1-40A0-A943-8F32D44C249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EB14589A-DF36-4F9D-AF0D-3F957D00921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986F2FE4-FB97-406B-83D2-F5C8A7D4981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AD09DBEA-8E6F-4EA6-89A0-84E8B844A82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54F5C2CD-F9E9-4F08-9C1D-71BE378CD48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4CBC79B6-D225-4535-AFD2-4DD67D9E8C1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id="{9CC04046-E5AE-40EB-8911-E72D24856BF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30" name="Text Box 4">
          <a:extLst>
            <a:ext uri="{FF2B5EF4-FFF2-40B4-BE49-F238E27FC236}">
              <a16:creationId xmlns:a16="http://schemas.microsoft.com/office/drawing/2014/main" id="{6D08FEE2-9534-4972-8A36-8729E6E2A18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31" name="Text Box 5">
          <a:extLst>
            <a:ext uri="{FF2B5EF4-FFF2-40B4-BE49-F238E27FC236}">
              <a16:creationId xmlns:a16="http://schemas.microsoft.com/office/drawing/2014/main" id="{E0018491-633B-4608-A524-AB379DC4032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32" name="Text Box 6">
          <a:extLst>
            <a:ext uri="{FF2B5EF4-FFF2-40B4-BE49-F238E27FC236}">
              <a16:creationId xmlns:a16="http://schemas.microsoft.com/office/drawing/2014/main" id="{90C8D401-9137-4630-BB5D-24AD4BB9E2A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1333" name="Text Box 7">
          <a:extLst>
            <a:ext uri="{FF2B5EF4-FFF2-40B4-BE49-F238E27FC236}">
              <a16:creationId xmlns:a16="http://schemas.microsoft.com/office/drawing/2014/main" id="{3D6BFA86-59EA-4ED0-93C3-588D6B60AD0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id="{EF3C4673-3963-4BC3-A54C-D043B90DDAD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1335" name="Text Box 4">
          <a:extLst>
            <a:ext uri="{FF2B5EF4-FFF2-40B4-BE49-F238E27FC236}">
              <a16:creationId xmlns:a16="http://schemas.microsoft.com/office/drawing/2014/main" id="{A66967D4-D29B-4F97-95A5-80674832434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1336" name="Text Box 5">
          <a:extLst>
            <a:ext uri="{FF2B5EF4-FFF2-40B4-BE49-F238E27FC236}">
              <a16:creationId xmlns:a16="http://schemas.microsoft.com/office/drawing/2014/main" id="{96ED764F-764C-457C-BFF3-E969F9C4FF9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1337" name="Text Box 6">
          <a:extLst>
            <a:ext uri="{FF2B5EF4-FFF2-40B4-BE49-F238E27FC236}">
              <a16:creationId xmlns:a16="http://schemas.microsoft.com/office/drawing/2014/main" id="{CFC7A1E0-4FF6-41D4-9793-BBCFBDE1910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1338" name="Text Box 7">
          <a:extLst>
            <a:ext uri="{FF2B5EF4-FFF2-40B4-BE49-F238E27FC236}">
              <a16:creationId xmlns:a16="http://schemas.microsoft.com/office/drawing/2014/main" id="{6EF7B3DB-E736-403B-A3E2-14207D483A7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B76A83AA-7E54-4EF4-B7B2-9955959738E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1340" name="Text Box 4">
          <a:extLst>
            <a:ext uri="{FF2B5EF4-FFF2-40B4-BE49-F238E27FC236}">
              <a16:creationId xmlns:a16="http://schemas.microsoft.com/office/drawing/2014/main" id="{FC57F27D-EA24-4116-AAA3-C1D9115871E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1341" name="Text Box 5">
          <a:extLst>
            <a:ext uri="{FF2B5EF4-FFF2-40B4-BE49-F238E27FC236}">
              <a16:creationId xmlns:a16="http://schemas.microsoft.com/office/drawing/2014/main" id="{B59B0413-380A-4104-A251-F394AC90789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1342" name="Text Box 6">
          <a:extLst>
            <a:ext uri="{FF2B5EF4-FFF2-40B4-BE49-F238E27FC236}">
              <a16:creationId xmlns:a16="http://schemas.microsoft.com/office/drawing/2014/main" id="{C554D3EB-8187-4BE7-A04B-1805249CFC5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1343" name="Text Box 7">
          <a:extLst>
            <a:ext uri="{FF2B5EF4-FFF2-40B4-BE49-F238E27FC236}">
              <a16:creationId xmlns:a16="http://schemas.microsoft.com/office/drawing/2014/main" id="{C96E52E7-3C3B-47A8-8D28-29E6E8CC22B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id="{EF949264-DE30-4C3E-BFDA-6CAFA255EAC0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1345" name="Text Box 4">
          <a:extLst>
            <a:ext uri="{FF2B5EF4-FFF2-40B4-BE49-F238E27FC236}">
              <a16:creationId xmlns:a16="http://schemas.microsoft.com/office/drawing/2014/main" id="{EA8BEFA4-32E4-4181-8966-28A8BA148BDE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1346" name="Text Box 5">
          <a:extLst>
            <a:ext uri="{FF2B5EF4-FFF2-40B4-BE49-F238E27FC236}">
              <a16:creationId xmlns:a16="http://schemas.microsoft.com/office/drawing/2014/main" id="{C3E173E7-6B25-4AD6-B0D3-8E46819C8B23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1347" name="Text Box 6">
          <a:extLst>
            <a:ext uri="{FF2B5EF4-FFF2-40B4-BE49-F238E27FC236}">
              <a16:creationId xmlns:a16="http://schemas.microsoft.com/office/drawing/2014/main" id="{EB14BB5D-57E7-4ACE-B83D-639396034E70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1348" name="Text Box 7">
          <a:extLst>
            <a:ext uri="{FF2B5EF4-FFF2-40B4-BE49-F238E27FC236}">
              <a16:creationId xmlns:a16="http://schemas.microsoft.com/office/drawing/2014/main" id="{0536CAF1-83E0-4881-9E99-1C53AD45BCD5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id="{D8464A37-74C5-46E3-87A1-7239E9AEF793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1350" name="Text Box 5">
          <a:extLst>
            <a:ext uri="{FF2B5EF4-FFF2-40B4-BE49-F238E27FC236}">
              <a16:creationId xmlns:a16="http://schemas.microsoft.com/office/drawing/2014/main" id="{AAB87F83-E7B8-47B9-AE94-FB1879E90F0F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1351" name="Text Box 6">
          <a:extLst>
            <a:ext uri="{FF2B5EF4-FFF2-40B4-BE49-F238E27FC236}">
              <a16:creationId xmlns:a16="http://schemas.microsoft.com/office/drawing/2014/main" id="{24539205-DEF3-4700-88C0-E691C38E5FDC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1352" name="Text Box 7">
          <a:extLst>
            <a:ext uri="{FF2B5EF4-FFF2-40B4-BE49-F238E27FC236}">
              <a16:creationId xmlns:a16="http://schemas.microsoft.com/office/drawing/2014/main" id="{B3B5CF99-9CD7-478F-BD23-8446761AFD96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id="{8138BB00-020C-4CF7-B0C7-0CBF1B0F06E1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1354" name="Text Box 4">
          <a:extLst>
            <a:ext uri="{FF2B5EF4-FFF2-40B4-BE49-F238E27FC236}">
              <a16:creationId xmlns:a16="http://schemas.microsoft.com/office/drawing/2014/main" id="{10F2DF38-159D-48A3-B2B5-BD9E43645ADA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1355" name="Text Box 5">
          <a:extLst>
            <a:ext uri="{FF2B5EF4-FFF2-40B4-BE49-F238E27FC236}">
              <a16:creationId xmlns:a16="http://schemas.microsoft.com/office/drawing/2014/main" id="{D78E25DC-58B9-4591-A7BF-C89F2953EB39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1356" name="Text Box 6">
          <a:extLst>
            <a:ext uri="{FF2B5EF4-FFF2-40B4-BE49-F238E27FC236}">
              <a16:creationId xmlns:a16="http://schemas.microsoft.com/office/drawing/2014/main" id="{276683E9-14B5-4CB3-A58B-BAC970834036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1357" name="Text Box 7">
          <a:extLst>
            <a:ext uri="{FF2B5EF4-FFF2-40B4-BE49-F238E27FC236}">
              <a16:creationId xmlns:a16="http://schemas.microsoft.com/office/drawing/2014/main" id="{AECF519A-74FB-4631-B0C0-3C0B72F63D62}"/>
            </a:ext>
          </a:extLst>
        </xdr:cNvPr>
        <xdr:cNvSpPr txBox="1">
          <a:spLocks noChangeArrowheads="1"/>
        </xdr:cNvSpPr>
      </xdr:nvSpPr>
      <xdr:spPr bwMode="auto">
        <a:xfrm>
          <a:off x="7298267" y="408347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id="{4895D8CE-1388-4B28-92AD-16C460DD5E2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id="{85E0BED1-C3B1-477B-8B9F-E75BB353D81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60" name="Text Box 5">
          <a:extLst>
            <a:ext uri="{FF2B5EF4-FFF2-40B4-BE49-F238E27FC236}">
              <a16:creationId xmlns:a16="http://schemas.microsoft.com/office/drawing/2014/main" id="{39E4FEFD-33CF-4074-A600-B19BCFF6FB6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61" name="Text Box 6">
          <a:extLst>
            <a:ext uri="{FF2B5EF4-FFF2-40B4-BE49-F238E27FC236}">
              <a16:creationId xmlns:a16="http://schemas.microsoft.com/office/drawing/2014/main" id="{69B264C0-ECDE-4AF4-8F39-F3A00AC6C1A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62" name="Text Box 7">
          <a:extLst>
            <a:ext uri="{FF2B5EF4-FFF2-40B4-BE49-F238E27FC236}">
              <a16:creationId xmlns:a16="http://schemas.microsoft.com/office/drawing/2014/main" id="{B7A0CC2A-0AAB-47B3-B116-92B14F8C5C7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id="{4FB52939-C14B-416F-80B9-30460A22E88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64" name="Text Box 4">
          <a:extLst>
            <a:ext uri="{FF2B5EF4-FFF2-40B4-BE49-F238E27FC236}">
              <a16:creationId xmlns:a16="http://schemas.microsoft.com/office/drawing/2014/main" id="{F39C58EE-AD2C-41D6-968A-84989E24732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65" name="Text Box 5">
          <a:extLst>
            <a:ext uri="{FF2B5EF4-FFF2-40B4-BE49-F238E27FC236}">
              <a16:creationId xmlns:a16="http://schemas.microsoft.com/office/drawing/2014/main" id="{E12C314B-7A89-4468-A146-90FAD1EA9FC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66" name="Text Box 6">
          <a:extLst>
            <a:ext uri="{FF2B5EF4-FFF2-40B4-BE49-F238E27FC236}">
              <a16:creationId xmlns:a16="http://schemas.microsoft.com/office/drawing/2014/main" id="{AA93AC7D-E677-43B8-8F34-942452B377D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67" name="Text Box 7">
          <a:extLst>
            <a:ext uri="{FF2B5EF4-FFF2-40B4-BE49-F238E27FC236}">
              <a16:creationId xmlns:a16="http://schemas.microsoft.com/office/drawing/2014/main" id="{4B99383B-3DAD-4473-8B24-3188F4F644E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id="{BC7B485B-A879-4995-87D7-B7DA25010AA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69" name="Text Box 4">
          <a:extLst>
            <a:ext uri="{FF2B5EF4-FFF2-40B4-BE49-F238E27FC236}">
              <a16:creationId xmlns:a16="http://schemas.microsoft.com/office/drawing/2014/main" id="{001E6ACB-520A-4348-8D99-E2602724EC6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70" name="Text Box 5">
          <a:extLst>
            <a:ext uri="{FF2B5EF4-FFF2-40B4-BE49-F238E27FC236}">
              <a16:creationId xmlns:a16="http://schemas.microsoft.com/office/drawing/2014/main" id="{DEB1EEFD-AB8B-42E3-9CB2-625CE57373E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71" name="Text Box 6">
          <a:extLst>
            <a:ext uri="{FF2B5EF4-FFF2-40B4-BE49-F238E27FC236}">
              <a16:creationId xmlns:a16="http://schemas.microsoft.com/office/drawing/2014/main" id="{CBAE64A4-B68D-4907-A581-877F771A66B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72" name="Text Box 7">
          <a:extLst>
            <a:ext uri="{FF2B5EF4-FFF2-40B4-BE49-F238E27FC236}">
              <a16:creationId xmlns:a16="http://schemas.microsoft.com/office/drawing/2014/main" id="{1FCCE17A-D8AD-4D6C-8F07-AA81FC8623D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id="{D6D63CE2-DF1D-44CF-B7A7-B9C442C96DE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74" name="Text Box 4">
          <a:extLst>
            <a:ext uri="{FF2B5EF4-FFF2-40B4-BE49-F238E27FC236}">
              <a16:creationId xmlns:a16="http://schemas.microsoft.com/office/drawing/2014/main" id="{30B8081C-632A-41A0-946D-7C0FAF16D4E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75" name="Text Box 5">
          <a:extLst>
            <a:ext uri="{FF2B5EF4-FFF2-40B4-BE49-F238E27FC236}">
              <a16:creationId xmlns:a16="http://schemas.microsoft.com/office/drawing/2014/main" id="{57719EF3-570B-46E5-A68C-71305FC6168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76" name="Text Box 6">
          <a:extLst>
            <a:ext uri="{FF2B5EF4-FFF2-40B4-BE49-F238E27FC236}">
              <a16:creationId xmlns:a16="http://schemas.microsoft.com/office/drawing/2014/main" id="{B73245A7-8A7F-4F2C-9EF3-31796DA480A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77" name="Text Box 7">
          <a:extLst>
            <a:ext uri="{FF2B5EF4-FFF2-40B4-BE49-F238E27FC236}">
              <a16:creationId xmlns:a16="http://schemas.microsoft.com/office/drawing/2014/main" id="{646EC826-372C-46EF-8521-0854F83775B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7F432EE3-1117-4E09-A33E-9650D048DDC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id="{81F61E23-E9A5-4D91-A66B-B287D919674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80" name="Text Box 5">
          <a:extLst>
            <a:ext uri="{FF2B5EF4-FFF2-40B4-BE49-F238E27FC236}">
              <a16:creationId xmlns:a16="http://schemas.microsoft.com/office/drawing/2014/main" id="{46F000DB-4B22-40C1-8A16-A8872A00F02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81" name="Text Box 6">
          <a:extLst>
            <a:ext uri="{FF2B5EF4-FFF2-40B4-BE49-F238E27FC236}">
              <a16:creationId xmlns:a16="http://schemas.microsoft.com/office/drawing/2014/main" id="{9E0820A8-4221-4B42-B4E8-C6BAEAD362A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82" name="Text Box 7">
          <a:extLst>
            <a:ext uri="{FF2B5EF4-FFF2-40B4-BE49-F238E27FC236}">
              <a16:creationId xmlns:a16="http://schemas.microsoft.com/office/drawing/2014/main" id="{FEDF744C-F5F6-46CB-AE58-E80D5320C75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D175C427-9242-46CE-958C-A1B6118BE8F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id="{F88C00C3-2F8D-41A0-B5ED-A8720F1F83F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85" name="Text Box 5">
          <a:extLst>
            <a:ext uri="{FF2B5EF4-FFF2-40B4-BE49-F238E27FC236}">
              <a16:creationId xmlns:a16="http://schemas.microsoft.com/office/drawing/2014/main" id="{41927114-0404-4547-AF09-23B6D6413B0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86" name="Text Box 6">
          <a:extLst>
            <a:ext uri="{FF2B5EF4-FFF2-40B4-BE49-F238E27FC236}">
              <a16:creationId xmlns:a16="http://schemas.microsoft.com/office/drawing/2014/main" id="{28FDB19B-1C86-41D7-9002-891A4849DB6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87" name="Text Box 7">
          <a:extLst>
            <a:ext uri="{FF2B5EF4-FFF2-40B4-BE49-F238E27FC236}">
              <a16:creationId xmlns:a16="http://schemas.microsoft.com/office/drawing/2014/main" id="{988DF61C-2D84-47A3-8B04-B4B5DC18920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id="{9CC51636-9FEA-4684-B3AE-28178F0D18E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E2280D33-17C5-43FE-A018-86A46FD1AC6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90" name="Text Box 5">
          <a:extLst>
            <a:ext uri="{FF2B5EF4-FFF2-40B4-BE49-F238E27FC236}">
              <a16:creationId xmlns:a16="http://schemas.microsoft.com/office/drawing/2014/main" id="{447B5460-33BB-444A-8CF9-E5C86F72634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91" name="Text Box 6">
          <a:extLst>
            <a:ext uri="{FF2B5EF4-FFF2-40B4-BE49-F238E27FC236}">
              <a16:creationId xmlns:a16="http://schemas.microsoft.com/office/drawing/2014/main" id="{52C5DB67-1CE3-4A5D-A32B-5A74AA63661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92" name="Text Box 7">
          <a:extLst>
            <a:ext uri="{FF2B5EF4-FFF2-40B4-BE49-F238E27FC236}">
              <a16:creationId xmlns:a16="http://schemas.microsoft.com/office/drawing/2014/main" id="{90ECF543-D1E3-4C4E-A324-E7D2E0BACC8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id="{D4EE382F-5EB0-4816-A407-9598D193397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94" name="Text Box 4">
          <a:extLst>
            <a:ext uri="{FF2B5EF4-FFF2-40B4-BE49-F238E27FC236}">
              <a16:creationId xmlns:a16="http://schemas.microsoft.com/office/drawing/2014/main" id="{2AAE30BC-EAEE-42D9-90C6-BBA702E04EE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95" name="Text Box 5">
          <a:extLst>
            <a:ext uri="{FF2B5EF4-FFF2-40B4-BE49-F238E27FC236}">
              <a16:creationId xmlns:a16="http://schemas.microsoft.com/office/drawing/2014/main" id="{F12DCEAB-412D-4CF3-AAE9-826A5BC095E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96" name="Text Box 6">
          <a:extLst>
            <a:ext uri="{FF2B5EF4-FFF2-40B4-BE49-F238E27FC236}">
              <a16:creationId xmlns:a16="http://schemas.microsoft.com/office/drawing/2014/main" id="{048350A5-13AE-4E7A-9C8C-12E3C17BD6A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97" name="Text Box 7">
          <a:extLst>
            <a:ext uri="{FF2B5EF4-FFF2-40B4-BE49-F238E27FC236}">
              <a16:creationId xmlns:a16="http://schemas.microsoft.com/office/drawing/2014/main" id="{41F1C934-E9BB-4645-ADC8-EB78C8727A5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id="{9B005E1C-962C-41F6-8745-092FBFDA440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399" name="Text Box 4">
          <a:extLst>
            <a:ext uri="{FF2B5EF4-FFF2-40B4-BE49-F238E27FC236}">
              <a16:creationId xmlns:a16="http://schemas.microsoft.com/office/drawing/2014/main" id="{7672CA8E-478D-45E0-AE98-5DAE97B527A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00" name="Text Box 5">
          <a:extLst>
            <a:ext uri="{FF2B5EF4-FFF2-40B4-BE49-F238E27FC236}">
              <a16:creationId xmlns:a16="http://schemas.microsoft.com/office/drawing/2014/main" id="{00578D5E-7DBC-4683-823E-906B5A9AFB2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01" name="Text Box 6">
          <a:extLst>
            <a:ext uri="{FF2B5EF4-FFF2-40B4-BE49-F238E27FC236}">
              <a16:creationId xmlns:a16="http://schemas.microsoft.com/office/drawing/2014/main" id="{D31C89B8-4A1D-4438-B177-6419F58FE64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02" name="Text Box 7">
          <a:extLst>
            <a:ext uri="{FF2B5EF4-FFF2-40B4-BE49-F238E27FC236}">
              <a16:creationId xmlns:a16="http://schemas.microsoft.com/office/drawing/2014/main" id="{F77E9ABB-A58F-4B99-9E5B-FAD12F4FF5D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id="{6F683B16-D5C8-42BB-8F27-BF472DEF20E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04" name="Text Box 4">
          <a:extLst>
            <a:ext uri="{FF2B5EF4-FFF2-40B4-BE49-F238E27FC236}">
              <a16:creationId xmlns:a16="http://schemas.microsoft.com/office/drawing/2014/main" id="{4367465E-B0F9-4B0B-B10B-939C80A9EED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05" name="Text Box 5">
          <a:extLst>
            <a:ext uri="{FF2B5EF4-FFF2-40B4-BE49-F238E27FC236}">
              <a16:creationId xmlns:a16="http://schemas.microsoft.com/office/drawing/2014/main" id="{FE147DA7-4368-4A56-84BB-E0F36E2CDB7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06" name="Text Box 6">
          <a:extLst>
            <a:ext uri="{FF2B5EF4-FFF2-40B4-BE49-F238E27FC236}">
              <a16:creationId xmlns:a16="http://schemas.microsoft.com/office/drawing/2014/main" id="{C4316C90-B9B3-40F5-8359-15A9ABF54D9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07" name="Text Box 7">
          <a:extLst>
            <a:ext uri="{FF2B5EF4-FFF2-40B4-BE49-F238E27FC236}">
              <a16:creationId xmlns:a16="http://schemas.microsoft.com/office/drawing/2014/main" id="{A11DADD6-D328-4017-BA66-70E9F43759E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id="{6BD029BC-7085-46CC-9664-A857CE6CCDB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09" name="Text Box 4">
          <a:extLst>
            <a:ext uri="{FF2B5EF4-FFF2-40B4-BE49-F238E27FC236}">
              <a16:creationId xmlns:a16="http://schemas.microsoft.com/office/drawing/2014/main" id="{A403FE6D-F385-4581-8AC3-3925029AD63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10" name="Text Box 5">
          <a:extLst>
            <a:ext uri="{FF2B5EF4-FFF2-40B4-BE49-F238E27FC236}">
              <a16:creationId xmlns:a16="http://schemas.microsoft.com/office/drawing/2014/main" id="{CE502F3F-3D39-4651-BDAD-10DEA68FE02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11" name="Text Box 6">
          <a:extLst>
            <a:ext uri="{FF2B5EF4-FFF2-40B4-BE49-F238E27FC236}">
              <a16:creationId xmlns:a16="http://schemas.microsoft.com/office/drawing/2014/main" id="{E0071754-5FF4-4912-BF99-4E2DEE48012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12" name="Text Box 7">
          <a:extLst>
            <a:ext uri="{FF2B5EF4-FFF2-40B4-BE49-F238E27FC236}">
              <a16:creationId xmlns:a16="http://schemas.microsoft.com/office/drawing/2014/main" id="{9CC4F1F4-245F-4E02-A3FC-ECA8652861E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id="{458EF921-CB7E-4C1D-B783-8ED71259F42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14" name="Text Box 4">
          <a:extLst>
            <a:ext uri="{FF2B5EF4-FFF2-40B4-BE49-F238E27FC236}">
              <a16:creationId xmlns:a16="http://schemas.microsoft.com/office/drawing/2014/main" id="{5F8FA4B5-6ADE-4DD7-910E-9EA5BF59A73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15" name="Text Box 5">
          <a:extLst>
            <a:ext uri="{FF2B5EF4-FFF2-40B4-BE49-F238E27FC236}">
              <a16:creationId xmlns:a16="http://schemas.microsoft.com/office/drawing/2014/main" id="{EBC30567-1C21-4B4E-8161-009571E6E8D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16" name="Text Box 6">
          <a:extLst>
            <a:ext uri="{FF2B5EF4-FFF2-40B4-BE49-F238E27FC236}">
              <a16:creationId xmlns:a16="http://schemas.microsoft.com/office/drawing/2014/main" id="{B8AADFDD-F8E1-4D62-B82D-B44D00BCDDE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17" name="Text Box 7">
          <a:extLst>
            <a:ext uri="{FF2B5EF4-FFF2-40B4-BE49-F238E27FC236}">
              <a16:creationId xmlns:a16="http://schemas.microsoft.com/office/drawing/2014/main" id="{C081351A-7CD8-4CF0-8279-974D9E848EE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id="{AAAAA02C-5066-4703-A93A-30D9E6831BB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id="{182E7309-7BCC-413E-9412-361F707D57D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20" name="Text Box 5">
          <a:extLst>
            <a:ext uri="{FF2B5EF4-FFF2-40B4-BE49-F238E27FC236}">
              <a16:creationId xmlns:a16="http://schemas.microsoft.com/office/drawing/2014/main" id="{0B51F05E-3304-4FB6-89E2-509C63FF16C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21" name="Text Box 6">
          <a:extLst>
            <a:ext uri="{FF2B5EF4-FFF2-40B4-BE49-F238E27FC236}">
              <a16:creationId xmlns:a16="http://schemas.microsoft.com/office/drawing/2014/main" id="{9D054923-485A-456D-B9CF-255461BC638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22" name="Text Box 7">
          <a:extLst>
            <a:ext uri="{FF2B5EF4-FFF2-40B4-BE49-F238E27FC236}">
              <a16:creationId xmlns:a16="http://schemas.microsoft.com/office/drawing/2014/main" id="{84CEFAE4-0B38-4805-902B-C2294C90B60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id="{6E24F3A5-E037-4796-A496-200FFFEBCBD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24" name="Text Box 4">
          <a:extLst>
            <a:ext uri="{FF2B5EF4-FFF2-40B4-BE49-F238E27FC236}">
              <a16:creationId xmlns:a16="http://schemas.microsoft.com/office/drawing/2014/main" id="{087D0DCC-ABEE-418C-ADC9-7A6DB7C3E78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25" name="Text Box 5">
          <a:extLst>
            <a:ext uri="{FF2B5EF4-FFF2-40B4-BE49-F238E27FC236}">
              <a16:creationId xmlns:a16="http://schemas.microsoft.com/office/drawing/2014/main" id="{B27BE67D-79B7-4614-8AEF-D6AB295B82D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26" name="Text Box 6">
          <a:extLst>
            <a:ext uri="{FF2B5EF4-FFF2-40B4-BE49-F238E27FC236}">
              <a16:creationId xmlns:a16="http://schemas.microsoft.com/office/drawing/2014/main" id="{18566B5D-1C77-4199-956F-CFFF67C07F7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27" name="Text Box 7">
          <a:extLst>
            <a:ext uri="{FF2B5EF4-FFF2-40B4-BE49-F238E27FC236}">
              <a16:creationId xmlns:a16="http://schemas.microsoft.com/office/drawing/2014/main" id="{10B46E72-5B19-4CD4-A506-BDE8B969EE1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7594A7E2-17B5-474F-ACAC-3CF777C8A76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29" name="Text Box 5">
          <a:extLst>
            <a:ext uri="{FF2B5EF4-FFF2-40B4-BE49-F238E27FC236}">
              <a16:creationId xmlns:a16="http://schemas.microsoft.com/office/drawing/2014/main" id="{9C57625A-F760-4FF9-AE7D-4334D8ADBF7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30" name="Text Box 6">
          <a:extLst>
            <a:ext uri="{FF2B5EF4-FFF2-40B4-BE49-F238E27FC236}">
              <a16:creationId xmlns:a16="http://schemas.microsoft.com/office/drawing/2014/main" id="{9748C32E-16C8-44D4-AA79-F7DD211F499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31" name="Text Box 7">
          <a:extLst>
            <a:ext uri="{FF2B5EF4-FFF2-40B4-BE49-F238E27FC236}">
              <a16:creationId xmlns:a16="http://schemas.microsoft.com/office/drawing/2014/main" id="{6535C126-5C55-4EAE-9FCB-B19514EA6A8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id="{8E292F51-86B7-4E41-89AA-45310967834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0D54D8BD-A46E-4667-B344-B0D6E22FEC9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34" name="Text Box 5">
          <a:extLst>
            <a:ext uri="{FF2B5EF4-FFF2-40B4-BE49-F238E27FC236}">
              <a16:creationId xmlns:a16="http://schemas.microsoft.com/office/drawing/2014/main" id="{73072CFA-7BCF-4C0D-BAA4-07B79A99530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35" name="Text Box 7">
          <a:extLst>
            <a:ext uri="{FF2B5EF4-FFF2-40B4-BE49-F238E27FC236}">
              <a16:creationId xmlns:a16="http://schemas.microsoft.com/office/drawing/2014/main" id="{208347E2-B39C-4D48-A2C3-2FC9BA82B45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36" name="Text Box 5">
          <a:extLst>
            <a:ext uri="{FF2B5EF4-FFF2-40B4-BE49-F238E27FC236}">
              <a16:creationId xmlns:a16="http://schemas.microsoft.com/office/drawing/2014/main" id="{B09B8EC4-3CB4-49E9-8D12-E14901785AB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37" name="Text Box 6">
          <a:extLst>
            <a:ext uri="{FF2B5EF4-FFF2-40B4-BE49-F238E27FC236}">
              <a16:creationId xmlns:a16="http://schemas.microsoft.com/office/drawing/2014/main" id="{3EEFDE84-9190-4388-866F-A0EF5AA3DB5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38" name="Text Box 7">
          <a:extLst>
            <a:ext uri="{FF2B5EF4-FFF2-40B4-BE49-F238E27FC236}">
              <a16:creationId xmlns:a16="http://schemas.microsoft.com/office/drawing/2014/main" id="{83B37ED1-39A1-46AF-9986-24ECE4BBCEB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id="{AE0597F8-152B-4692-8AC5-D78C7558A6A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40" name="Text Box 5">
          <a:extLst>
            <a:ext uri="{FF2B5EF4-FFF2-40B4-BE49-F238E27FC236}">
              <a16:creationId xmlns:a16="http://schemas.microsoft.com/office/drawing/2014/main" id="{B9064AFA-824A-412E-B234-4DD1CE0292F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41" name="Text Box 6">
          <a:extLst>
            <a:ext uri="{FF2B5EF4-FFF2-40B4-BE49-F238E27FC236}">
              <a16:creationId xmlns:a16="http://schemas.microsoft.com/office/drawing/2014/main" id="{287021B9-9BBB-4327-910D-1EFB1C42BAC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42" name="Text Box 7">
          <a:extLst>
            <a:ext uri="{FF2B5EF4-FFF2-40B4-BE49-F238E27FC236}">
              <a16:creationId xmlns:a16="http://schemas.microsoft.com/office/drawing/2014/main" id="{421E77EE-2E13-4D02-AF25-5306663BBFB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7E349CA7-23B8-4B35-8CCE-8219AAEC0AD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44" name="Text Box 6">
          <a:extLst>
            <a:ext uri="{FF2B5EF4-FFF2-40B4-BE49-F238E27FC236}">
              <a16:creationId xmlns:a16="http://schemas.microsoft.com/office/drawing/2014/main" id="{40B809D1-5993-4E8B-9752-6DEF37E7DEA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876C885E-6F6B-4A52-8305-0FA2B0E15FC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46" name="Text Box 5">
          <a:extLst>
            <a:ext uri="{FF2B5EF4-FFF2-40B4-BE49-F238E27FC236}">
              <a16:creationId xmlns:a16="http://schemas.microsoft.com/office/drawing/2014/main" id="{D2D4BF76-4A6D-4D2B-8225-0D5588CC225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47" name="Text Box 6">
          <a:extLst>
            <a:ext uri="{FF2B5EF4-FFF2-40B4-BE49-F238E27FC236}">
              <a16:creationId xmlns:a16="http://schemas.microsoft.com/office/drawing/2014/main" id="{3B02E05E-8F2A-4D2D-B2D8-C7C81CDEC46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BC3BFE8E-4307-4DDF-8696-3B7C7987EB4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id="{4D765661-6426-4A02-B84A-1987FA2659B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50" name="Text Box 5">
          <a:extLst>
            <a:ext uri="{FF2B5EF4-FFF2-40B4-BE49-F238E27FC236}">
              <a16:creationId xmlns:a16="http://schemas.microsoft.com/office/drawing/2014/main" id="{5FA478A9-CB71-43CF-BF55-42CE8C95407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51" name="Text Box 6">
          <a:extLst>
            <a:ext uri="{FF2B5EF4-FFF2-40B4-BE49-F238E27FC236}">
              <a16:creationId xmlns:a16="http://schemas.microsoft.com/office/drawing/2014/main" id="{F7996280-5B19-49C4-AE97-38E720CEF68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52" name="Text Box 7">
          <a:extLst>
            <a:ext uri="{FF2B5EF4-FFF2-40B4-BE49-F238E27FC236}">
              <a16:creationId xmlns:a16="http://schemas.microsoft.com/office/drawing/2014/main" id="{9D67CDCC-0891-4969-B740-674A6B7D014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id="{85473A06-CA37-483B-B3C5-DD06587E4C6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54" name="Text Box 4">
          <a:extLst>
            <a:ext uri="{FF2B5EF4-FFF2-40B4-BE49-F238E27FC236}">
              <a16:creationId xmlns:a16="http://schemas.microsoft.com/office/drawing/2014/main" id="{C4C14AA8-7D6B-4C65-9177-73C8017D7EC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55" name="Text Box 7">
          <a:extLst>
            <a:ext uri="{FF2B5EF4-FFF2-40B4-BE49-F238E27FC236}">
              <a16:creationId xmlns:a16="http://schemas.microsoft.com/office/drawing/2014/main" id="{7D7971B4-FCBA-4815-92C8-098B490DEB6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56" name="Text Box 3">
          <a:extLst>
            <a:ext uri="{FF2B5EF4-FFF2-40B4-BE49-F238E27FC236}">
              <a16:creationId xmlns:a16="http://schemas.microsoft.com/office/drawing/2014/main" id="{C7C790FE-1CAB-48E6-A001-B0B705CA629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57" name="Text Box 4">
          <a:extLst>
            <a:ext uri="{FF2B5EF4-FFF2-40B4-BE49-F238E27FC236}">
              <a16:creationId xmlns:a16="http://schemas.microsoft.com/office/drawing/2014/main" id="{51A1003A-29F4-4EE7-AD95-9F0A0C1FF6A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58" name="Text Box 5">
          <a:extLst>
            <a:ext uri="{FF2B5EF4-FFF2-40B4-BE49-F238E27FC236}">
              <a16:creationId xmlns:a16="http://schemas.microsoft.com/office/drawing/2014/main" id="{959FF9AD-EB39-42EF-B1B8-52C14788831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59" name="Text Box 6">
          <a:extLst>
            <a:ext uri="{FF2B5EF4-FFF2-40B4-BE49-F238E27FC236}">
              <a16:creationId xmlns:a16="http://schemas.microsoft.com/office/drawing/2014/main" id="{C206C8E9-4260-433E-B232-61393A13A2C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60" name="Text Box 3">
          <a:extLst>
            <a:ext uri="{FF2B5EF4-FFF2-40B4-BE49-F238E27FC236}">
              <a16:creationId xmlns:a16="http://schemas.microsoft.com/office/drawing/2014/main" id="{4794AB6D-1863-402F-883F-E504B080E78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5957358C-2E01-48B0-8AAF-35D0A56B6E4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62" name="Text Box 5">
          <a:extLst>
            <a:ext uri="{FF2B5EF4-FFF2-40B4-BE49-F238E27FC236}">
              <a16:creationId xmlns:a16="http://schemas.microsoft.com/office/drawing/2014/main" id="{F5B01D4C-19A5-4751-8155-9DFEAA991AE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63" name="Text Box 6">
          <a:extLst>
            <a:ext uri="{FF2B5EF4-FFF2-40B4-BE49-F238E27FC236}">
              <a16:creationId xmlns:a16="http://schemas.microsoft.com/office/drawing/2014/main" id="{3A8A76EA-89B2-4950-B2FF-BF3868F3D1B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64" name="Text Box 4">
          <a:extLst>
            <a:ext uri="{FF2B5EF4-FFF2-40B4-BE49-F238E27FC236}">
              <a16:creationId xmlns:a16="http://schemas.microsoft.com/office/drawing/2014/main" id="{B769139F-965D-4C51-A76B-88962FA3D7F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65" name="Text Box 5">
          <a:extLst>
            <a:ext uri="{FF2B5EF4-FFF2-40B4-BE49-F238E27FC236}">
              <a16:creationId xmlns:a16="http://schemas.microsoft.com/office/drawing/2014/main" id="{7BAF02F5-21CF-4ED6-9079-CFAFB17E21F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66" name="Text Box 7">
          <a:extLst>
            <a:ext uri="{FF2B5EF4-FFF2-40B4-BE49-F238E27FC236}">
              <a16:creationId xmlns:a16="http://schemas.microsoft.com/office/drawing/2014/main" id="{83781A9D-2AF1-47E5-857C-C4ABECFE8F7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0993087C-7670-4AC0-827F-040A7BEB2E6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342EE3C4-F404-453C-A94D-9E06BED1A51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69" name="Text Box 5">
          <a:extLst>
            <a:ext uri="{FF2B5EF4-FFF2-40B4-BE49-F238E27FC236}">
              <a16:creationId xmlns:a16="http://schemas.microsoft.com/office/drawing/2014/main" id="{92ED9DAC-0384-4AC5-9F6C-5EB3C73D00C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70" name="Text Box 6">
          <a:extLst>
            <a:ext uri="{FF2B5EF4-FFF2-40B4-BE49-F238E27FC236}">
              <a16:creationId xmlns:a16="http://schemas.microsoft.com/office/drawing/2014/main" id="{FF0EBC5E-38E9-45A7-A54D-DC4B4D2FC25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71" name="Text Box 7">
          <a:extLst>
            <a:ext uri="{FF2B5EF4-FFF2-40B4-BE49-F238E27FC236}">
              <a16:creationId xmlns:a16="http://schemas.microsoft.com/office/drawing/2014/main" id="{4A66B728-3F77-4BAF-ABB8-410B2E2BEFA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id="{C2CF91A1-4D33-4803-8D99-F4831BCC515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73" name="Text Box 4">
          <a:extLst>
            <a:ext uri="{FF2B5EF4-FFF2-40B4-BE49-F238E27FC236}">
              <a16:creationId xmlns:a16="http://schemas.microsoft.com/office/drawing/2014/main" id="{FA810094-5C57-4B1F-BF57-85EA0BE2A24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74" name="Text Box 5">
          <a:extLst>
            <a:ext uri="{FF2B5EF4-FFF2-40B4-BE49-F238E27FC236}">
              <a16:creationId xmlns:a16="http://schemas.microsoft.com/office/drawing/2014/main" id="{D25F1188-A2DE-43F7-89AA-DD331250048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75" name="Text Box 6">
          <a:extLst>
            <a:ext uri="{FF2B5EF4-FFF2-40B4-BE49-F238E27FC236}">
              <a16:creationId xmlns:a16="http://schemas.microsoft.com/office/drawing/2014/main" id="{513415C1-3408-42E8-9CA7-D96D2397421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76" name="Text Box 7">
          <a:extLst>
            <a:ext uri="{FF2B5EF4-FFF2-40B4-BE49-F238E27FC236}">
              <a16:creationId xmlns:a16="http://schemas.microsoft.com/office/drawing/2014/main" id="{D21905E6-C012-48CF-A7FA-E6D0334C447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id="{271CB48F-4025-43C7-A8F3-A8E8BDBB653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78" name="Text Box 4">
          <a:extLst>
            <a:ext uri="{FF2B5EF4-FFF2-40B4-BE49-F238E27FC236}">
              <a16:creationId xmlns:a16="http://schemas.microsoft.com/office/drawing/2014/main" id="{CDE96941-194C-4A0A-9558-35C585F473A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79" name="Text Box 7">
          <a:extLst>
            <a:ext uri="{FF2B5EF4-FFF2-40B4-BE49-F238E27FC236}">
              <a16:creationId xmlns:a16="http://schemas.microsoft.com/office/drawing/2014/main" id="{FDAF77B9-F0D2-4139-90CC-AC8350D9C1A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80" name="Text Box 3">
          <a:extLst>
            <a:ext uri="{FF2B5EF4-FFF2-40B4-BE49-F238E27FC236}">
              <a16:creationId xmlns:a16="http://schemas.microsoft.com/office/drawing/2014/main" id="{C727D4F2-009D-4E0B-B420-8FF8A8777D4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81" name="Text Box 5">
          <a:extLst>
            <a:ext uri="{FF2B5EF4-FFF2-40B4-BE49-F238E27FC236}">
              <a16:creationId xmlns:a16="http://schemas.microsoft.com/office/drawing/2014/main" id="{B4FB2509-4857-413F-8315-E1BEC72D8B8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82" name="Text Box 6">
          <a:extLst>
            <a:ext uri="{FF2B5EF4-FFF2-40B4-BE49-F238E27FC236}">
              <a16:creationId xmlns:a16="http://schemas.microsoft.com/office/drawing/2014/main" id="{A76D64FA-59AA-4FFF-80B5-E1DB3E5224D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83" name="Text Box 7">
          <a:extLst>
            <a:ext uri="{FF2B5EF4-FFF2-40B4-BE49-F238E27FC236}">
              <a16:creationId xmlns:a16="http://schemas.microsoft.com/office/drawing/2014/main" id="{7CDE72E9-A1E7-4884-B8B5-0E0DB6BC535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3C2E49F4-C34E-4C34-B29C-BCBA6144969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85" name="Text Box 7">
          <a:extLst>
            <a:ext uri="{FF2B5EF4-FFF2-40B4-BE49-F238E27FC236}">
              <a16:creationId xmlns:a16="http://schemas.microsoft.com/office/drawing/2014/main" id="{59E66F92-A6B6-4663-B3E2-8E32D06C767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id="{D687E8B8-C7B9-41D7-878B-EE2FAF692D5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87" name="Text Box 4">
          <a:extLst>
            <a:ext uri="{FF2B5EF4-FFF2-40B4-BE49-F238E27FC236}">
              <a16:creationId xmlns:a16="http://schemas.microsoft.com/office/drawing/2014/main" id="{A0CE6AA9-AC33-4A51-8580-B17519A532A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88" name="Text Box 5">
          <a:extLst>
            <a:ext uri="{FF2B5EF4-FFF2-40B4-BE49-F238E27FC236}">
              <a16:creationId xmlns:a16="http://schemas.microsoft.com/office/drawing/2014/main" id="{A93CF648-B507-4FB6-A984-1C83CF09B1E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89" name="Text Box 5">
          <a:extLst>
            <a:ext uri="{FF2B5EF4-FFF2-40B4-BE49-F238E27FC236}">
              <a16:creationId xmlns:a16="http://schemas.microsoft.com/office/drawing/2014/main" id="{23CA17A4-91DD-47C4-AE4C-96D6BFBFAB8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90" name="Text Box 5">
          <a:extLst>
            <a:ext uri="{FF2B5EF4-FFF2-40B4-BE49-F238E27FC236}">
              <a16:creationId xmlns:a16="http://schemas.microsoft.com/office/drawing/2014/main" id="{2DC88CA9-3981-407B-BC4E-AE72ABDA7D9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91" name="Text Box 6">
          <a:extLst>
            <a:ext uri="{FF2B5EF4-FFF2-40B4-BE49-F238E27FC236}">
              <a16:creationId xmlns:a16="http://schemas.microsoft.com/office/drawing/2014/main" id="{671691CE-8047-4F37-953E-21320123E06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92" name="Text Box 3">
          <a:extLst>
            <a:ext uri="{FF2B5EF4-FFF2-40B4-BE49-F238E27FC236}">
              <a16:creationId xmlns:a16="http://schemas.microsoft.com/office/drawing/2014/main" id="{2AD25D0E-8C53-404E-8C1C-A0EB5860EB1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93" name="Text Box 4">
          <a:extLst>
            <a:ext uri="{FF2B5EF4-FFF2-40B4-BE49-F238E27FC236}">
              <a16:creationId xmlns:a16="http://schemas.microsoft.com/office/drawing/2014/main" id="{D605095A-CCD4-40A7-974F-B2D9110E7EF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1494" name="Text Box 5">
          <a:extLst>
            <a:ext uri="{FF2B5EF4-FFF2-40B4-BE49-F238E27FC236}">
              <a16:creationId xmlns:a16="http://schemas.microsoft.com/office/drawing/2014/main" id="{803F97D7-D417-4F12-8F9A-3631E26EA76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28</xdr:row>
      <xdr:rowOff>0</xdr:rowOff>
    </xdr:from>
    <xdr:ext cx="83820" cy="601980"/>
    <xdr:sp macro="" textlink="">
      <xdr:nvSpPr>
        <xdr:cNvPr id="1495" name="Text Box 7">
          <a:extLst>
            <a:ext uri="{FF2B5EF4-FFF2-40B4-BE49-F238E27FC236}">
              <a16:creationId xmlns:a16="http://schemas.microsoft.com/office/drawing/2014/main" id="{F189109C-5810-4349-9FF7-B3677417B9B0}"/>
            </a:ext>
          </a:extLst>
        </xdr:cNvPr>
        <xdr:cNvSpPr txBox="1">
          <a:spLocks noChangeArrowheads="1"/>
        </xdr:cNvSpPr>
      </xdr:nvSpPr>
      <xdr:spPr bwMode="auto">
        <a:xfrm>
          <a:off x="7305887" y="39988067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496" name="Text Box 3">
          <a:extLst>
            <a:ext uri="{FF2B5EF4-FFF2-40B4-BE49-F238E27FC236}">
              <a16:creationId xmlns:a16="http://schemas.microsoft.com/office/drawing/2014/main" id="{B6D1B490-1938-405C-B6DD-8D2A62DAEC3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747EAA18-20CA-4974-9A98-BE982BBE85F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498" name="Text Box 5">
          <a:extLst>
            <a:ext uri="{FF2B5EF4-FFF2-40B4-BE49-F238E27FC236}">
              <a16:creationId xmlns:a16="http://schemas.microsoft.com/office/drawing/2014/main" id="{EE2EC25B-7194-4788-83E1-45AB7F0C748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499" name="Text Box 6">
          <a:extLst>
            <a:ext uri="{FF2B5EF4-FFF2-40B4-BE49-F238E27FC236}">
              <a16:creationId xmlns:a16="http://schemas.microsoft.com/office/drawing/2014/main" id="{95E53B8D-6462-4E95-A7D5-0ACE4943B1D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00" name="Text Box 7">
          <a:extLst>
            <a:ext uri="{FF2B5EF4-FFF2-40B4-BE49-F238E27FC236}">
              <a16:creationId xmlns:a16="http://schemas.microsoft.com/office/drawing/2014/main" id="{3694E983-FAB5-43A9-94BB-DB9212BF4FC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id="{869F956D-5B59-4A77-86B7-6CAAD304ADB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02" name="Text Box 4">
          <a:extLst>
            <a:ext uri="{FF2B5EF4-FFF2-40B4-BE49-F238E27FC236}">
              <a16:creationId xmlns:a16="http://schemas.microsoft.com/office/drawing/2014/main" id="{9588F8FD-53F0-4429-BADF-DA153073B65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03" name="Text Box 5">
          <a:extLst>
            <a:ext uri="{FF2B5EF4-FFF2-40B4-BE49-F238E27FC236}">
              <a16:creationId xmlns:a16="http://schemas.microsoft.com/office/drawing/2014/main" id="{A04C683C-D8CD-4995-A377-F5B9D3E83F2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04" name="Text Box 6">
          <a:extLst>
            <a:ext uri="{FF2B5EF4-FFF2-40B4-BE49-F238E27FC236}">
              <a16:creationId xmlns:a16="http://schemas.microsoft.com/office/drawing/2014/main" id="{E5BB345A-58CB-4A2B-8D61-BCF675AE14B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05" name="Text Box 7">
          <a:extLst>
            <a:ext uri="{FF2B5EF4-FFF2-40B4-BE49-F238E27FC236}">
              <a16:creationId xmlns:a16="http://schemas.microsoft.com/office/drawing/2014/main" id="{7E0049B6-08CB-4210-A770-5AABA4251E8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id="{ABCA31DF-6B42-466A-BFC9-C820410196B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07" name="Text Box 4">
          <a:extLst>
            <a:ext uri="{FF2B5EF4-FFF2-40B4-BE49-F238E27FC236}">
              <a16:creationId xmlns:a16="http://schemas.microsoft.com/office/drawing/2014/main" id="{2DCCDEA7-DB07-428E-BA7A-8DED944BB0C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08" name="Text Box 5">
          <a:extLst>
            <a:ext uri="{FF2B5EF4-FFF2-40B4-BE49-F238E27FC236}">
              <a16:creationId xmlns:a16="http://schemas.microsoft.com/office/drawing/2014/main" id="{07CD12BA-81C9-4489-A911-975A2E5A51D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09" name="Text Box 6">
          <a:extLst>
            <a:ext uri="{FF2B5EF4-FFF2-40B4-BE49-F238E27FC236}">
              <a16:creationId xmlns:a16="http://schemas.microsoft.com/office/drawing/2014/main" id="{57F9C988-4200-4D56-B64F-312353D81FF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10" name="Text Box 7">
          <a:extLst>
            <a:ext uri="{FF2B5EF4-FFF2-40B4-BE49-F238E27FC236}">
              <a16:creationId xmlns:a16="http://schemas.microsoft.com/office/drawing/2014/main" id="{EDDC3228-41E6-46E7-833F-4729D20CFA0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id="{69ECD7B2-9D1D-4ACD-8241-3F5740C83D7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id="{9F81607C-211B-4D10-B65B-FEBA9346C52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13" name="Text Box 5">
          <a:extLst>
            <a:ext uri="{FF2B5EF4-FFF2-40B4-BE49-F238E27FC236}">
              <a16:creationId xmlns:a16="http://schemas.microsoft.com/office/drawing/2014/main" id="{9D87E311-B791-40E8-AD0E-FDF8E63DDF0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14" name="Text Box 6">
          <a:extLst>
            <a:ext uri="{FF2B5EF4-FFF2-40B4-BE49-F238E27FC236}">
              <a16:creationId xmlns:a16="http://schemas.microsoft.com/office/drawing/2014/main" id="{24FE71F1-F81C-4813-97F4-0FCA1D7BE3E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15" name="Text Box 7">
          <a:extLst>
            <a:ext uri="{FF2B5EF4-FFF2-40B4-BE49-F238E27FC236}">
              <a16:creationId xmlns:a16="http://schemas.microsoft.com/office/drawing/2014/main" id="{D700AEEC-DF72-4A53-B933-1E28A799244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16" name="Text Box 3">
          <a:extLst>
            <a:ext uri="{FF2B5EF4-FFF2-40B4-BE49-F238E27FC236}">
              <a16:creationId xmlns:a16="http://schemas.microsoft.com/office/drawing/2014/main" id="{2405C74B-712C-494F-AE4B-7523BBCC4DD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17" name="Text Box 4">
          <a:extLst>
            <a:ext uri="{FF2B5EF4-FFF2-40B4-BE49-F238E27FC236}">
              <a16:creationId xmlns:a16="http://schemas.microsoft.com/office/drawing/2014/main" id="{FBDB8DA7-8AB3-401F-9FAB-0AAC674B807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18" name="Text Box 5">
          <a:extLst>
            <a:ext uri="{FF2B5EF4-FFF2-40B4-BE49-F238E27FC236}">
              <a16:creationId xmlns:a16="http://schemas.microsoft.com/office/drawing/2014/main" id="{6006A95F-83B5-46D1-A775-571027EBE1C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19" name="Text Box 6">
          <a:extLst>
            <a:ext uri="{FF2B5EF4-FFF2-40B4-BE49-F238E27FC236}">
              <a16:creationId xmlns:a16="http://schemas.microsoft.com/office/drawing/2014/main" id="{881EB01D-D234-4096-857A-2231360B468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20" name="Text Box 7">
          <a:extLst>
            <a:ext uri="{FF2B5EF4-FFF2-40B4-BE49-F238E27FC236}">
              <a16:creationId xmlns:a16="http://schemas.microsoft.com/office/drawing/2014/main" id="{D41D4796-CABD-4C8B-A61F-473E663664D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id="{58AB4045-220A-4A45-9625-B635ECA3A1A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22" name="Text Box 4">
          <a:extLst>
            <a:ext uri="{FF2B5EF4-FFF2-40B4-BE49-F238E27FC236}">
              <a16:creationId xmlns:a16="http://schemas.microsoft.com/office/drawing/2014/main" id="{D835FE59-2BCC-4B16-ACB3-5DD54B891B5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23" name="Text Box 5">
          <a:extLst>
            <a:ext uri="{FF2B5EF4-FFF2-40B4-BE49-F238E27FC236}">
              <a16:creationId xmlns:a16="http://schemas.microsoft.com/office/drawing/2014/main" id="{EBF69F34-19B0-40C1-84D0-E075998931E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24" name="Text Box 6">
          <a:extLst>
            <a:ext uri="{FF2B5EF4-FFF2-40B4-BE49-F238E27FC236}">
              <a16:creationId xmlns:a16="http://schemas.microsoft.com/office/drawing/2014/main" id="{F4512F0C-9147-4AEE-B84C-6E652F17156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25" name="Text Box 7">
          <a:extLst>
            <a:ext uri="{FF2B5EF4-FFF2-40B4-BE49-F238E27FC236}">
              <a16:creationId xmlns:a16="http://schemas.microsoft.com/office/drawing/2014/main" id="{A774D53F-FD07-4BD1-AE5D-EC34F1D18EF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26" name="Text Box 3">
          <a:extLst>
            <a:ext uri="{FF2B5EF4-FFF2-40B4-BE49-F238E27FC236}">
              <a16:creationId xmlns:a16="http://schemas.microsoft.com/office/drawing/2014/main" id="{3B2C718D-0283-4434-8604-A54AD1EB2C8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id="{086C6CE7-A3C4-4013-B807-1949A48801F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28" name="Text Box 5">
          <a:extLst>
            <a:ext uri="{FF2B5EF4-FFF2-40B4-BE49-F238E27FC236}">
              <a16:creationId xmlns:a16="http://schemas.microsoft.com/office/drawing/2014/main" id="{2948BBB4-CE75-40F6-8991-6C8EE0C0EB4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29" name="Text Box 6">
          <a:extLst>
            <a:ext uri="{FF2B5EF4-FFF2-40B4-BE49-F238E27FC236}">
              <a16:creationId xmlns:a16="http://schemas.microsoft.com/office/drawing/2014/main" id="{56544075-C209-4958-B3EA-B596AAA4B6F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30" name="Text Box 7">
          <a:extLst>
            <a:ext uri="{FF2B5EF4-FFF2-40B4-BE49-F238E27FC236}">
              <a16:creationId xmlns:a16="http://schemas.microsoft.com/office/drawing/2014/main" id="{91630F9F-FC34-486F-BA1A-78CC88C7B8A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id="{23F1DEBD-0DC9-4EFC-AE14-051DDFC07BA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32" name="Text Box 4">
          <a:extLst>
            <a:ext uri="{FF2B5EF4-FFF2-40B4-BE49-F238E27FC236}">
              <a16:creationId xmlns:a16="http://schemas.microsoft.com/office/drawing/2014/main" id="{081492AC-70F5-4BC0-A86E-936978B5958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33" name="Text Box 5">
          <a:extLst>
            <a:ext uri="{FF2B5EF4-FFF2-40B4-BE49-F238E27FC236}">
              <a16:creationId xmlns:a16="http://schemas.microsoft.com/office/drawing/2014/main" id="{56A41F8D-40AC-4053-8A4E-0796F15A234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34" name="Text Box 6">
          <a:extLst>
            <a:ext uri="{FF2B5EF4-FFF2-40B4-BE49-F238E27FC236}">
              <a16:creationId xmlns:a16="http://schemas.microsoft.com/office/drawing/2014/main" id="{5E4AA32E-392F-4900-A7C9-35D3D3A51EF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35" name="Text Box 7">
          <a:extLst>
            <a:ext uri="{FF2B5EF4-FFF2-40B4-BE49-F238E27FC236}">
              <a16:creationId xmlns:a16="http://schemas.microsoft.com/office/drawing/2014/main" id="{128B7AD6-EF49-4FEA-9A8A-9A3FA067523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id="{3B03A9C0-02DC-48F8-B79C-E33F9B2E59A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id="{5FB0A193-C7DB-46DA-80D4-A15090DD18A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38" name="Text Box 5">
          <a:extLst>
            <a:ext uri="{FF2B5EF4-FFF2-40B4-BE49-F238E27FC236}">
              <a16:creationId xmlns:a16="http://schemas.microsoft.com/office/drawing/2014/main" id="{D1C18403-F8E9-478E-8CBE-7056354683C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39" name="Text Box 6">
          <a:extLst>
            <a:ext uri="{FF2B5EF4-FFF2-40B4-BE49-F238E27FC236}">
              <a16:creationId xmlns:a16="http://schemas.microsoft.com/office/drawing/2014/main" id="{7E4A5B08-4ED9-410A-A93C-0C571B24FC4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40" name="Text Box 7">
          <a:extLst>
            <a:ext uri="{FF2B5EF4-FFF2-40B4-BE49-F238E27FC236}">
              <a16:creationId xmlns:a16="http://schemas.microsoft.com/office/drawing/2014/main" id="{251449E3-6C7B-45EC-A0E9-7B62F474A15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id="{92B65CDD-A495-4A8D-8E89-73E99C60BC2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42" name="Text Box 4">
          <a:extLst>
            <a:ext uri="{FF2B5EF4-FFF2-40B4-BE49-F238E27FC236}">
              <a16:creationId xmlns:a16="http://schemas.microsoft.com/office/drawing/2014/main" id="{F70FDD3B-E2F2-4AD4-B182-803BDBAB354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43" name="Text Box 5">
          <a:extLst>
            <a:ext uri="{FF2B5EF4-FFF2-40B4-BE49-F238E27FC236}">
              <a16:creationId xmlns:a16="http://schemas.microsoft.com/office/drawing/2014/main" id="{45CAA769-BD65-470F-B5AC-FBA515B3742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44" name="Text Box 6">
          <a:extLst>
            <a:ext uri="{FF2B5EF4-FFF2-40B4-BE49-F238E27FC236}">
              <a16:creationId xmlns:a16="http://schemas.microsoft.com/office/drawing/2014/main" id="{E9349C3C-60F9-4BC9-B0AF-4049EDECDD5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45" name="Text Box 7">
          <a:extLst>
            <a:ext uri="{FF2B5EF4-FFF2-40B4-BE49-F238E27FC236}">
              <a16:creationId xmlns:a16="http://schemas.microsoft.com/office/drawing/2014/main" id="{638B9F7D-6318-4545-A692-D4853C6830D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46" name="Text Box 3">
          <a:extLst>
            <a:ext uri="{FF2B5EF4-FFF2-40B4-BE49-F238E27FC236}">
              <a16:creationId xmlns:a16="http://schemas.microsoft.com/office/drawing/2014/main" id="{CC7EAEA3-4019-4956-8C9E-539783DC06A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47" name="Text Box 4">
          <a:extLst>
            <a:ext uri="{FF2B5EF4-FFF2-40B4-BE49-F238E27FC236}">
              <a16:creationId xmlns:a16="http://schemas.microsoft.com/office/drawing/2014/main" id="{C048AE93-764A-4B03-B201-D7753A5A8FC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48" name="Text Box 5">
          <a:extLst>
            <a:ext uri="{FF2B5EF4-FFF2-40B4-BE49-F238E27FC236}">
              <a16:creationId xmlns:a16="http://schemas.microsoft.com/office/drawing/2014/main" id="{160418F0-645C-4EF0-9F24-F7E6786C207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49" name="Text Box 6">
          <a:extLst>
            <a:ext uri="{FF2B5EF4-FFF2-40B4-BE49-F238E27FC236}">
              <a16:creationId xmlns:a16="http://schemas.microsoft.com/office/drawing/2014/main" id="{01AAA82F-702C-40AA-BE9D-E8DD69A5CC6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50" name="Text Box 7">
          <a:extLst>
            <a:ext uri="{FF2B5EF4-FFF2-40B4-BE49-F238E27FC236}">
              <a16:creationId xmlns:a16="http://schemas.microsoft.com/office/drawing/2014/main" id="{B7D2AC58-1D36-4578-91CB-A26192AC43E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id="{4A7B01C7-F67E-4330-A2E9-6AC7A33A184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52" name="Text Box 4">
          <a:extLst>
            <a:ext uri="{FF2B5EF4-FFF2-40B4-BE49-F238E27FC236}">
              <a16:creationId xmlns:a16="http://schemas.microsoft.com/office/drawing/2014/main" id="{7B7AFB74-4591-4106-BDA1-C8F032BAA79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53" name="Text Box 5">
          <a:extLst>
            <a:ext uri="{FF2B5EF4-FFF2-40B4-BE49-F238E27FC236}">
              <a16:creationId xmlns:a16="http://schemas.microsoft.com/office/drawing/2014/main" id="{FD3F7279-D31D-481A-80A0-ED24D52A77C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54" name="Text Box 6">
          <a:extLst>
            <a:ext uri="{FF2B5EF4-FFF2-40B4-BE49-F238E27FC236}">
              <a16:creationId xmlns:a16="http://schemas.microsoft.com/office/drawing/2014/main" id="{4D702DCD-FEEA-4356-86C0-1D645B09F24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55" name="Text Box 7">
          <a:extLst>
            <a:ext uri="{FF2B5EF4-FFF2-40B4-BE49-F238E27FC236}">
              <a16:creationId xmlns:a16="http://schemas.microsoft.com/office/drawing/2014/main" id="{27702CEB-AE77-4763-80D2-83DAE75F808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56" name="Text Box 3">
          <a:extLst>
            <a:ext uri="{FF2B5EF4-FFF2-40B4-BE49-F238E27FC236}">
              <a16:creationId xmlns:a16="http://schemas.microsoft.com/office/drawing/2014/main" id="{C9F5A2B8-414D-443E-AAC0-CF51A3692B5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id="{CABB518B-78E6-4122-8782-1FDC6C6A566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58" name="Text Box 5">
          <a:extLst>
            <a:ext uri="{FF2B5EF4-FFF2-40B4-BE49-F238E27FC236}">
              <a16:creationId xmlns:a16="http://schemas.microsoft.com/office/drawing/2014/main" id="{EA1A40D7-874B-4896-9897-54E1FEA52B5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59" name="Text Box 6">
          <a:extLst>
            <a:ext uri="{FF2B5EF4-FFF2-40B4-BE49-F238E27FC236}">
              <a16:creationId xmlns:a16="http://schemas.microsoft.com/office/drawing/2014/main" id="{2D0F09D7-02DA-45E5-8459-15A95D82283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60" name="Text Box 7">
          <a:extLst>
            <a:ext uri="{FF2B5EF4-FFF2-40B4-BE49-F238E27FC236}">
              <a16:creationId xmlns:a16="http://schemas.microsoft.com/office/drawing/2014/main" id="{9E891318-1A16-4AD0-BF50-0B11B340326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id="{E184897B-8F4C-4F1E-A47C-2F0A7DF3094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62" name="Text Box 4">
          <a:extLst>
            <a:ext uri="{FF2B5EF4-FFF2-40B4-BE49-F238E27FC236}">
              <a16:creationId xmlns:a16="http://schemas.microsoft.com/office/drawing/2014/main" id="{7BC08B48-22AA-41CD-964C-5100CE1F4D5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63" name="Text Box 5">
          <a:extLst>
            <a:ext uri="{FF2B5EF4-FFF2-40B4-BE49-F238E27FC236}">
              <a16:creationId xmlns:a16="http://schemas.microsoft.com/office/drawing/2014/main" id="{FB49D2B0-1E87-4E41-94F9-8AC6B91BCD2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64" name="Text Box 6">
          <a:extLst>
            <a:ext uri="{FF2B5EF4-FFF2-40B4-BE49-F238E27FC236}">
              <a16:creationId xmlns:a16="http://schemas.microsoft.com/office/drawing/2014/main" id="{1E9BBE9B-9353-4007-AC20-CACB88ECAAC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65" name="Text Box 7">
          <a:extLst>
            <a:ext uri="{FF2B5EF4-FFF2-40B4-BE49-F238E27FC236}">
              <a16:creationId xmlns:a16="http://schemas.microsoft.com/office/drawing/2014/main" id="{EA12EAEF-3DE7-42C3-A4A4-7E9A070CE22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66" name="Text Box 3">
          <a:extLst>
            <a:ext uri="{FF2B5EF4-FFF2-40B4-BE49-F238E27FC236}">
              <a16:creationId xmlns:a16="http://schemas.microsoft.com/office/drawing/2014/main" id="{7B0059C7-47B8-4BA0-A367-7F863953B0B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67" name="Text Box 4">
          <a:extLst>
            <a:ext uri="{FF2B5EF4-FFF2-40B4-BE49-F238E27FC236}">
              <a16:creationId xmlns:a16="http://schemas.microsoft.com/office/drawing/2014/main" id="{D2EEB0D2-F2F4-49C7-A58F-0DD84BB1FBB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68" name="Text Box 5">
          <a:extLst>
            <a:ext uri="{FF2B5EF4-FFF2-40B4-BE49-F238E27FC236}">
              <a16:creationId xmlns:a16="http://schemas.microsoft.com/office/drawing/2014/main" id="{7AC7E94E-E418-4ABF-BF5F-C1174C25B1C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69" name="Text Box 6">
          <a:extLst>
            <a:ext uri="{FF2B5EF4-FFF2-40B4-BE49-F238E27FC236}">
              <a16:creationId xmlns:a16="http://schemas.microsoft.com/office/drawing/2014/main" id="{4B3EFF3E-D04A-4E7C-AED2-E8F40157BB0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70" name="Text Box 7">
          <a:extLst>
            <a:ext uri="{FF2B5EF4-FFF2-40B4-BE49-F238E27FC236}">
              <a16:creationId xmlns:a16="http://schemas.microsoft.com/office/drawing/2014/main" id="{3AEBAE89-B22B-4EE9-A58D-E2A69CD1374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380BF3C6-4698-4225-9BE8-4E9C47D331F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id="{686EB27D-BCC1-4ED5-88B3-6773B0DA83A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73" name="Text Box 5">
          <a:extLst>
            <a:ext uri="{FF2B5EF4-FFF2-40B4-BE49-F238E27FC236}">
              <a16:creationId xmlns:a16="http://schemas.microsoft.com/office/drawing/2014/main" id="{1F5F2A5F-025B-4B49-AE98-EDBBB51C892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74" name="Text Box 6">
          <a:extLst>
            <a:ext uri="{FF2B5EF4-FFF2-40B4-BE49-F238E27FC236}">
              <a16:creationId xmlns:a16="http://schemas.microsoft.com/office/drawing/2014/main" id="{E44E7930-448B-49EF-B1A8-BEAA4522345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75" name="Text Box 7">
          <a:extLst>
            <a:ext uri="{FF2B5EF4-FFF2-40B4-BE49-F238E27FC236}">
              <a16:creationId xmlns:a16="http://schemas.microsoft.com/office/drawing/2014/main" id="{DF82C0AA-D52F-4892-9A7E-7F22FA8382A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76" name="Text Box 3">
          <a:extLst>
            <a:ext uri="{FF2B5EF4-FFF2-40B4-BE49-F238E27FC236}">
              <a16:creationId xmlns:a16="http://schemas.microsoft.com/office/drawing/2014/main" id="{B6F33B4A-79E1-4E28-87B1-8BD55E316E7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77" name="Text Box 4">
          <a:extLst>
            <a:ext uri="{FF2B5EF4-FFF2-40B4-BE49-F238E27FC236}">
              <a16:creationId xmlns:a16="http://schemas.microsoft.com/office/drawing/2014/main" id="{0AC7AC70-4508-44C6-886F-9A70C481FFF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78" name="Text Box 5">
          <a:extLst>
            <a:ext uri="{FF2B5EF4-FFF2-40B4-BE49-F238E27FC236}">
              <a16:creationId xmlns:a16="http://schemas.microsoft.com/office/drawing/2014/main" id="{9E9ED72C-A522-4C5A-9363-BD0A3F89BA0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79" name="Text Box 6">
          <a:extLst>
            <a:ext uri="{FF2B5EF4-FFF2-40B4-BE49-F238E27FC236}">
              <a16:creationId xmlns:a16="http://schemas.microsoft.com/office/drawing/2014/main" id="{E3215F12-8AA6-42F9-A681-230B5CA8E3D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80" name="Text Box 7">
          <a:extLst>
            <a:ext uri="{FF2B5EF4-FFF2-40B4-BE49-F238E27FC236}">
              <a16:creationId xmlns:a16="http://schemas.microsoft.com/office/drawing/2014/main" id="{D53AF0E4-A6B5-41EF-AA65-E7143AC5029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id="{62726E24-3D45-4335-B631-CC4F94D8A3C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82" name="Text Box 4">
          <a:extLst>
            <a:ext uri="{FF2B5EF4-FFF2-40B4-BE49-F238E27FC236}">
              <a16:creationId xmlns:a16="http://schemas.microsoft.com/office/drawing/2014/main" id="{6972F02A-6B21-4550-8817-C9C7E644986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83" name="Text Box 5">
          <a:extLst>
            <a:ext uri="{FF2B5EF4-FFF2-40B4-BE49-F238E27FC236}">
              <a16:creationId xmlns:a16="http://schemas.microsoft.com/office/drawing/2014/main" id="{8E30E1D0-CD70-4A4D-A55D-E3FD264D8F6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84" name="Text Box 6">
          <a:extLst>
            <a:ext uri="{FF2B5EF4-FFF2-40B4-BE49-F238E27FC236}">
              <a16:creationId xmlns:a16="http://schemas.microsoft.com/office/drawing/2014/main" id="{1D6F94BA-F722-4965-81A5-90FF32A6CD5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85" name="Text Box 7">
          <a:extLst>
            <a:ext uri="{FF2B5EF4-FFF2-40B4-BE49-F238E27FC236}">
              <a16:creationId xmlns:a16="http://schemas.microsoft.com/office/drawing/2014/main" id="{D1FC5245-D66B-4F9B-B293-473B9ACAD8B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86" name="Text Box 3">
          <a:extLst>
            <a:ext uri="{FF2B5EF4-FFF2-40B4-BE49-F238E27FC236}">
              <a16:creationId xmlns:a16="http://schemas.microsoft.com/office/drawing/2014/main" id="{61124F92-3FE6-4301-B89F-0D2A1906D60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id="{7F2DEDF2-C3C1-408A-865B-F853B4DB35D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88" name="Text Box 5">
          <a:extLst>
            <a:ext uri="{FF2B5EF4-FFF2-40B4-BE49-F238E27FC236}">
              <a16:creationId xmlns:a16="http://schemas.microsoft.com/office/drawing/2014/main" id="{5E6FB293-B7A3-4A25-8705-5ECE8FC8C14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89" name="Text Box 6">
          <a:extLst>
            <a:ext uri="{FF2B5EF4-FFF2-40B4-BE49-F238E27FC236}">
              <a16:creationId xmlns:a16="http://schemas.microsoft.com/office/drawing/2014/main" id="{190DA369-06D2-49DA-9935-A7857B5645F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90" name="Text Box 7">
          <a:extLst>
            <a:ext uri="{FF2B5EF4-FFF2-40B4-BE49-F238E27FC236}">
              <a16:creationId xmlns:a16="http://schemas.microsoft.com/office/drawing/2014/main" id="{0B0EDA6D-F50D-429E-88B1-D2015C0CF44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id="{F49CF01F-BA0B-4CA3-B798-8A8EAA9F137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id="{024B30DD-C9D0-451C-A3A9-EBC0A0E7F98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93" name="Text Box 5">
          <a:extLst>
            <a:ext uri="{FF2B5EF4-FFF2-40B4-BE49-F238E27FC236}">
              <a16:creationId xmlns:a16="http://schemas.microsoft.com/office/drawing/2014/main" id="{3554832A-4CB7-450C-99B9-8F6D4DE8644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94" name="Text Box 6">
          <a:extLst>
            <a:ext uri="{FF2B5EF4-FFF2-40B4-BE49-F238E27FC236}">
              <a16:creationId xmlns:a16="http://schemas.microsoft.com/office/drawing/2014/main" id="{602AC33A-CFFE-48A4-ABC0-4EB51488B2A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95" name="Text Box 7">
          <a:extLst>
            <a:ext uri="{FF2B5EF4-FFF2-40B4-BE49-F238E27FC236}">
              <a16:creationId xmlns:a16="http://schemas.microsoft.com/office/drawing/2014/main" id="{5BAD5DFC-630B-4B70-AD71-8F3FC9FDC08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96" name="Text Box 3">
          <a:extLst>
            <a:ext uri="{FF2B5EF4-FFF2-40B4-BE49-F238E27FC236}">
              <a16:creationId xmlns:a16="http://schemas.microsoft.com/office/drawing/2014/main" id="{FC738354-7F01-40F5-BCF5-17DD74029EB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97" name="Text Box 4">
          <a:extLst>
            <a:ext uri="{FF2B5EF4-FFF2-40B4-BE49-F238E27FC236}">
              <a16:creationId xmlns:a16="http://schemas.microsoft.com/office/drawing/2014/main" id="{103533E5-BEE0-4F4C-BB27-9C3C2EB2807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98" name="Text Box 5">
          <a:extLst>
            <a:ext uri="{FF2B5EF4-FFF2-40B4-BE49-F238E27FC236}">
              <a16:creationId xmlns:a16="http://schemas.microsoft.com/office/drawing/2014/main" id="{D33A3342-D209-4C19-89CD-282F629BB64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599" name="Text Box 6">
          <a:extLst>
            <a:ext uri="{FF2B5EF4-FFF2-40B4-BE49-F238E27FC236}">
              <a16:creationId xmlns:a16="http://schemas.microsoft.com/office/drawing/2014/main" id="{5BF28E53-0EAA-46D1-88F1-22AC3E44ED8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00" name="Text Box 7">
          <a:extLst>
            <a:ext uri="{FF2B5EF4-FFF2-40B4-BE49-F238E27FC236}">
              <a16:creationId xmlns:a16="http://schemas.microsoft.com/office/drawing/2014/main" id="{F7CF3862-CE64-489C-A198-59F99BF0F64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id="{BBB70322-3976-425B-9A95-B655D4A336F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02" name="Text Box 4">
          <a:extLst>
            <a:ext uri="{FF2B5EF4-FFF2-40B4-BE49-F238E27FC236}">
              <a16:creationId xmlns:a16="http://schemas.microsoft.com/office/drawing/2014/main" id="{F9984390-1550-4AF4-ABA6-5C72F5A8A1A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03" name="Text Box 5">
          <a:extLst>
            <a:ext uri="{FF2B5EF4-FFF2-40B4-BE49-F238E27FC236}">
              <a16:creationId xmlns:a16="http://schemas.microsoft.com/office/drawing/2014/main" id="{38C44EBD-35F1-479E-9865-736E0D56F09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04" name="Text Box 6">
          <a:extLst>
            <a:ext uri="{FF2B5EF4-FFF2-40B4-BE49-F238E27FC236}">
              <a16:creationId xmlns:a16="http://schemas.microsoft.com/office/drawing/2014/main" id="{F85FD4AD-2CCE-4E0C-AB06-9A1F9B21C80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05" name="Text Box 7">
          <a:extLst>
            <a:ext uri="{FF2B5EF4-FFF2-40B4-BE49-F238E27FC236}">
              <a16:creationId xmlns:a16="http://schemas.microsoft.com/office/drawing/2014/main" id="{989D640A-8B4A-4D62-879E-A0775115A0A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id="{430FA5C0-2EDA-4B2F-B23B-A293A372328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07" name="Text Box 4">
          <a:extLst>
            <a:ext uri="{FF2B5EF4-FFF2-40B4-BE49-F238E27FC236}">
              <a16:creationId xmlns:a16="http://schemas.microsoft.com/office/drawing/2014/main" id="{AA39BB50-36BD-47D4-8FC1-EBB9CA8EB81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08" name="Text Box 5">
          <a:extLst>
            <a:ext uri="{FF2B5EF4-FFF2-40B4-BE49-F238E27FC236}">
              <a16:creationId xmlns:a16="http://schemas.microsoft.com/office/drawing/2014/main" id="{95C57B69-2D5F-4B71-B175-60417F39E26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09" name="Text Box 6">
          <a:extLst>
            <a:ext uri="{FF2B5EF4-FFF2-40B4-BE49-F238E27FC236}">
              <a16:creationId xmlns:a16="http://schemas.microsoft.com/office/drawing/2014/main" id="{5ABF85E2-1C70-430B-A338-6011354A0DA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10" name="Text Box 7">
          <a:extLst>
            <a:ext uri="{FF2B5EF4-FFF2-40B4-BE49-F238E27FC236}">
              <a16:creationId xmlns:a16="http://schemas.microsoft.com/office/drawing/2014/main" id="{5965D06C-E378-4AB3-80D8-55974E5A342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A6D3FF0F-2399-4F8E-91CD-19D37E7C80A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12" name="Text Box 4">
          <a:extLst>
            <a:ext uri="{FF2B5EF4-FFF2-40B4-BE49-F238E27FC236}">
              <a16:creationId xmlns:a16="http://schemas.microsoft.com/office/drawing/2014/main" id="{91C3A0F6-B0CF-4604-99B3-BC87E77F4CD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13" name="Text Box 5">
          <a:extLst>
            <a:ext uri="{FF2B5EF4-FFF2-40B4-BE49-F238E27FC236}">
              <a16:creationId xmlns:a16="http://schemas.microsoft.com/office/drawing/2014/main" id="{5BA19AA7-2D7C-4295-9134-E84C2B9FDEB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14" name="Text Box 6">
          <a:extLst>
            <a:ext uri="{FF2B5EF4-FFF2-40B4-BE49-F238E27FC236}">
              <a16:creationId xmlns:a16="http://schemas.microsoft.com/office/drawing/2014/main" id="{9BAF7A01-7633-48DE-8487-1AC62FF3EC4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15" name="Text Box 7">
          <a:extLst>
            <a:ext uri="{FF2B5EF4-FFF2-40B4-BE49-F238E27FC236}">
              <a16:creationId xmlns:a16="http://schemas.microsoft.com/office/drawing/2014/main" id="{D509B88A-E487-4976-864C-4A4602BECD5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16" name="Text Box 3">
          <a:extLst>
            <a:ext uri="{FF2B5EF4-FFF2-40B4-BE49-F238E27FC236}">
              <a16:creationId xmlns:a16="http://schemas.microsoft.com/office/drawing/2014/main" id="{182824DB-6AC8-41D0-A5A2-BB56BFBB4FA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17" name="Text Box 4">
          <a:extLst>
            <a:ext uri="{FF2B5EF4-FFF2-40B4-BE49-F238E27FC236}">
              <a16:creationId xmlns:a16="http://schemas.microsoft.com/office/drawing/2014/main" id="{3FF7ACDB-DECC-446A-A523-E9028DB66F1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18" name="Text Box 5">
          <a:extLst>
            <a:ext uri="{FF2B5EF4-FFF2-40B4-BE49-F238E27FC236}">
              <a16:creationId xmlns:a16="http://schemas.microsoft.com/office/drawing/2014/main" id="{F2E10B86-4CC2-4162-A5D2-B9CA258DF82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19" name="Text Box 6">
          <a:extLst>
            <a:ext uri="{FF2B5EF4-FFF2-40B4-BE49-F238E27FC236}">
              <a16:creationId xmlns:a16="http://schemas.microsoft.com/office/drawing/2014/main" id="{A7D65AB6-53ED-465D-81EA-8DC4D15381B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20" name="Text Box 7">
          <a:extLst>
            <a:ext uri="{FF2B5EF4-FFF2-40B4-BE49-F238E27FC236}">
              <a16:creationId xmlns:a16="http://schemas.microsoft.com/office/drawing/2014/main" id="{1EB0DB76-597B-4BC4-9FBF-2DDBBEF2A27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id="{1DB2915E-0F44-4093-9C4D-9E66E61CCA5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22" name="Text Box 4">
          <a:extLst>
            <a:ext uri="{FF2B5EF4-FFF2-40B4-BE49-F238E27FC236}">
              <a16:creationId xmlns:a16="http://schemas.microsoft.com/office/drawing/2014/main" id="{5FDB14D3-0431-4CFE-9076-62E2802723F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23" name="Text Box 5">
          <a:extLst>
            <a:ext uri="{FF2B5EF4-FFF2-40B4-BE49-F238E27FC236}">
              <a16:creationId xmlns:a16="http://schemas.microsoft.com/office/drawing/2014/main" id="{0962880F-7526-4D9D-9E90-D199C7B608F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24" name="Text Box 6">
          <a:extLst>
            <a:ext uri="{FF2B5EF4-FFF2-40B4-BE49-F238E27FC236}">
              <a16:creationId xmlns:a16="http://schemas.microsoft.com/office/drawing/2014/main" id="{D5C0BF6C-3037-4E20-9F0F-5C25B8D7837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25" name="Text Box 7">
          <a:extLst>
            <a:ext uri="{FF2B5EF4-FFF2-40B4-BE49-F238E27FC236}">
              <a16:creationId xmlns:a16="http://schemas.microsoft.com/office/drawing/2014/main" id="{D41478A2-A07D-44F1-A14F-AD52859C51E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26" name="Text Box 3">
          <a:extLst>
            <a:ext uri="{FF2B5EF4-FFF2-40B4-BE49-F238E27FC236}">
              <a16:creationId xmlns:a16="http://schemas.microsoft.com/office/drawing/2014/main" id="{9C1062FB-92AA-4920-9314-D164EC2D656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27" name="Text Box 4">
          <a:extLst>
            <a:ext uri="{FF2B5EF4-FFF2-40B4-BE49-F238E27FC236}">
              <a16:creationId xmlns:a16="http://schemas.microsoft.com/office/drawing/2014/main" id="{9DCD3862-0215-4003-BF1F-E2294A9D355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28" name="Text Box 5">
          <a:extLst>
            <a:ext uri="{FF2B5EF4-FFF2-40B4-BE49-F238E27FC236}">
              <a16:creationId xmlns:a16="http://schemas.microsoft.com/office/drawing/2014/main" id="{E9E45A31-43F6-413B-A99B-32D08292964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29" name="Text Box 6">
          <a:extLst>
            <a:ext uri="{FF2B5EF4-FFF2-40B4-BE49-F238E27FC236}">
              <a16:creationId xmlns:a16="http://schemas.microsoft.com/office/drawing/2014/main" id="{B41372EE-B567-4333-8D86-CEF58319A52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30" name="Text Box 7">
          <a:extLst>
            <a:ext uri="{FF2B5EF4-FFF2-40B4-BE49-F238E27FC236}">
              <a16:creationId xmlns:a16="http://schemas.microsoft.com/office/drawing/2014/main" id="{C3ECB60E-2E13-4FCB-B32D-EEFF733DAD0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id="{BFB6E8AB-6FB8-41D0-99D9-1F3C86A0AD5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32" name="Text Box 4">
          <a:extLst>
            <a:ext uri="{FF2B5EF4-FFF2-40B4-BE49-F238E27FC236}">
              <a16:creationId xmlns:a16="http://schemas.microsoft.com/office/drawing/2014/main" id="{E3B79039-8DDB-46D3-B5E2-D1F6DE56F2E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33" name="Text Box 5">
          <a:extLst>
            <a:ext uri="{FF2B5EF4-FFF2-40B4-BE49-F238E27FC236}">
              <a16:creationId xmlns:a16="http://schemas.microsoft.com/office/drawing/2014/main" id="{F24115C1-8323-487E-B491-F5E7AAA3EF6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34" name="Text Box 6">
          <a:extLst>
            <a:ext uri="{FF2B5EF4-FFF2-40B4-BE49-F238E27FC236}">
              <a16:creationId xmlns:a16="http://schemas.microsoft.com/office/drawing/2014/main" id="{5491A8DF-7E1A-4621-A535-20FFC73A8C1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35" name="Text Box 7">
          <a:extLst>
            <a:ext uri="{FF2B5EF4-FFF2-40B4-BE49-F238E27FC236}">
              <a16:creationId xmlns:a16="http://schemas.microsoft.com/office/drawing/2014/main" id="{C4A3EE2D-350D-48E2-9472-094F3ACFA1B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36" name="Text Box 3">
          <a:extLst>
            <a:ext uri="{FF2B5EF4-FFF2-40B4-BE49-F238E27FC236}">
              <a16:creationId xmlns:a16="http://schemas.microsoft.com/office/drawing/2014/main" id="{CE403362-6021-419A-B2B3-B3A11308988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37" name="Text Box 4">
          <a:extLst>
            <a:ext uri="{FF2B5EF4-FFF2-40B4-BE49-F238E27FC236}">
              <a16:creationId xmlns:a16="http://schemas.microsoft.com/office/drawing/2014/main" id="{28FABEE1-0130-4242-B2AE-8FEC78A529F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38" name="Text Box 5">
          <a:extLst>
            <a:ext uri="{FF2B5EF4-FFF2-40B4-BE49-F238E27FC236}">
              <a16:creationId xmlns:a16="http://schemas.microsoft.com/office/drawing/2014/main" id="{F38C30A7-D8EB-48C4-93B3-EC6E1B2A222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39" name="Text Box 6">
          <a:extLst>
            <a:ext uri="{FF2B5EF4-FFF2-40B4-BE49-F238E27FC236}">
              <a16:creationId xmlns:a16="http://schemas.microsoft.com/office/drawing/2014/main" id="{A3E472A1-C1EA-4D72-AE6B-5888F8C3721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40" name="Text Box 7">
          <a:extLst>
            <a:ext uri="{FF2B5EF4-FFF2-40B4-BE49-F238E27FC236}">
              <a16:creationId xmlns:a16="http://schemas.microsoft.com/office/drawing/2014/main" id="{BE69D4FA-8A8A-45F7-AA10-8DF32F970C7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id="{99F16485-3FDA-4A57-98C6-739D9454648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42" name="Text Box 4">
          <a:extLst>
            <a:ext uri="{FF2B5EF4-FFF2-40B4-BE49-F238E27FC236}">
              <a16:creationId xmlns:a16="http://schemas.microsoft.com/office/drawing/2014/main" id="{1F44D403-1F4B-46E4-BD62-97EE54AA16A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43" name="Text Box 5">
          <a:extLst>
            <a:ext uri="{FF2B5EF4-FFF2-40B4-BE49-F238E27FC236}">
              <a16:creationId xmlns:a16="http://schemas.microsoft.com/office/drawing/2014/main" id="{73E7D5AE-0166-4B19-9FD5-31804E990F6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44" name="Text Box 6">
          <a:extLst>
            <a:ext uri="{FF2B5EF4-FFF2-40B4-BE49-F238E27FC236}">
              <a16:creationId xmlns:a16="http://schemas.microsoft.com/office/drawing/2014/main" id="{D158F677-2197-4E37-9DD5-5F51E2AE47A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45" name="Text Box 7">
          <a:extLst>
            <a:ext uri="{FF2B5EF4-FFF2-40B4-BE49-F238E27FC236}">
              <a16:creationId xmlns:a16="http://schemas.microsoft.com/office/drawing/2014/main" id="{DE9B6D8E-646C-4087-90D3-44EF36A76A7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id="{3D0EE244-27E5-4193-B06E-8030E70B878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id="{C0DE6065-CB52-4146-B271-E563F10F842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48" name="Text Box 5">
          <a:extLst>
            <a:ext uri="{FF2B5EF4-FFF2-40B4-BE49-F238E27FC236}">
              <a16:creationId xmlns:a16="http://schemas.microsoft.com/office/drawing/2014/main" id="{1C7C41D4-AD89-42E0-ACC6-4D7FE421AC6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49" name="Text Box 6">
          <a:extLst>
            <a:ext uri="{FF2B5EF4-FFF2-40B4-BE49-F238E27FC236}">
              <a16:creationId xmlns:a16="http://schemas.microsoft.com/office/drawing/2014/main" id="{07566D28-640E-4D5D-B20A-32659FE997A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50" name="Text Box 7">
          <a:extLst>
            <a:ext uri="{FF2B5EF4-FFF2-40B4-BE49-F238E27FC236}">
              <a16:creationId xmlns:a16="http://schemas.microsoft.com/office/drawing/2014/main" id="{5127C96C-8C57-470E-9EF3-6091F18DCB3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id="{19263E32-343B-4546-ABD7-0E23C1E404C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52" name="Text Box 4">
          <a:extLst>
            <a:ext uri="{FF2B5EF4-FFF2-40B4-BE49-F238E27FC236}">
              <a16:creationId xmlns:a16="http://schemas.microsoft.com/office/drawing/2014/main" id="{8CD44AE3-DF95-45E6-A700-3DD81A9E888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53" name="Text Box 5">
          <a:extLst>
            <a:ext uri="{FF2B5EF4-FFF2-40B4-BE49-F238E27FC236}">
              <a16:creationId xmlns:a16="http://schemas.microsoft.com/office/drawing/2014/main" id="{2C08111F-365A-4810-9500-0861AB9FDE7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54" name="Text Box 6">
          <a:extLst>
            <a:ext uri="{FF2B5EF4-FFF2-40B4-BE49-F238E27FC236}">
              <a16:creationId xmlns:a16="http://schemas.microsoft.com/office/drawing/2014/main" id="{FE0738F1-9E1A-4468-9FAA-379BA558799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55" name="Text Box 7">
          <a:extLst>
            <a:ext uri="{FF2B5EF4-FFF2-40B4-BE49-F238E27FC236}">
              <a16:creationId xmlns:a16="http://schemas.microsoft.com/office/drawing/2014/main" id="{96111346-F404-420D-81C2-4D69168FD01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id="{C1C67554-273D-42F7-ABC6-37AB4A56F75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57" name="Text Box 4">
          <a:extLst>
            <a:ext uri="{FF2B5EF4-FFF2-40B4-BE49-F238E27FC236}">
              <a16:creationId xmlns:a16="http://schemas.microsoft.com/office/drawing/2014/main" id="{43143357-3AFD-4D1E-BE90-936DDF0B794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58" name="Text Box 5">
          <a:extLst>
            <a:ext uri="{FF2B5EF4-FFF2-40B4-BE49-F238E27FC236}">
              <a16:creationId xmlns:a16="http://schemas.microsoft.com/office/drawing/2014/main" id="{4FD5D6DC-3AA4-4A36-9A9C-8D21A13DCD1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59" name="Text Box 6">
          <a:extLst>
            <a:ext uri="{FF2B5EF4-FFF2-40B4-BE49-F238E27FC236}">
              <a16:creationId xmlns:a16="http://schemas.microsoft.com/office/drawing/2014/main" id="{54013985-4511-44BA-9CA6-FD71FFE67AD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60" name="Text Box 7">
          <a:extLst>
            <a:ext uri="{FF2B5EF4-FFF2-40B4-BE49-F238E27FC236}">
              <a16:creationId xmlns:a16="http://schemas.microsoft.com/office/drawing/2014/main" id="{E3DB66C1-E254-4BDF-B2DE-9BCB7346EC3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61" name="Text Box 3">
          <a:extLst>
            <a:ext uri="{FF2B5EF4-FFF2-40B4-BE49-F238E27FC236}">
              <a16:creationId xmlns:a16="http://schemas.microsoft.com/office/drawing/2014/main" id="{78FC1660-54D9-46DC-BE4D-0AEC9574062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62" name="Text Box 4">
          <a:extLst>
            <a:ext uri="{FF2B5EF4-FFF2-40B4-BE49-F238E27FC236}">
              <a16:creationId xmlns:a16="http://schemas.microsoft.com/office/drawing/2014/main" id="{13F759A6-6908-4F44-A007-B5D4DF0B0D5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63" name="Text Box 5">
          <a:extLst>
            <a:ext uri="{FF2B5EF4-FFF2-40B4-BE49-F238E27FC236}">
              <a16:creationId xmlns:a16="http://schemas.microsoft.com/office/drawing/2014/main" id="{DEC0E646-47B3-4E4F-85DD-1996034A2D3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64" name="Text Box 6">
          <a:extLst>
            <a:ext uri="{FF2B5EF4-FFF2-40B4-BE49-F238E27FC236}">
              <a16:creationId xmlns:a16="http://schemas.microsoft.com/office/drawing/2014/main" id="{51533D60-9AB7-4C76-808C-894486C7CA8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65" name="Text Box 7">
          <a:extLst>
            <a:ext uri="{FF2B5EF4-FFF2-40B4-BE49-F238E27FC236}">
              <a16:creationId xmlns:a16="http://schemas.microsoft.com/office/drawing/2014/main" id="{1E1D1EF2-68EF-4E98-A61C-32A4A54500B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id="{638CAC12-4DE7-4AE8-ADFF-E7D0ACA1A49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67" name="Text Box 4">
          <a:extLst>
            <a:ext uri="{FF2B5EF4-FFF2-40B4-BE49-F238E27FC236}">
              <a16:creationId xmlns:a16="http://schemas.microsoft.com/office/drawing/2014/main" id="{2B68D2D7-7E1B-4034-A88A-E71754C1F2E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68" name="Text Box 5">
          <a:extLst>
            <a:ext uri="{FF2B5EF4-FFF2-40B4-BE49-F238E27FC236}">
              <a16:creationId xmlns:a16="http://schemas.microsoft.com/office/drawing/2014/main" id="{92836327-F390-4924-ACEB-50768AB71D9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69" name="Text Box 6">
          <a:extLst>
            <a:ext uri="{FF2B5EF4-FFF2-40B4-BE49-F238E27FC236}">
              <a16:creationId xmlns:a16="http://schemas.microsoft.com/office/drawing/2014/main" id="{CDF5BF3D-376F-4980-AF95-557C80CD470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70" name="Text Box 7">
          <a:extLst>
            <a:ext uri="{FF2B5EF4-FFF2-40B4-BE49-F238E27FC236}">
              <a16:creationId xmlns:a16="http://schemas.microsoft.com/office/drawing/2014/main" id="{4B6A4669-47C6-4B72-AAE8-191ED590B12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71" name="Text Box 3">
          <a:extLst>
            <a:ext uri="{FF2B5EF4-FFF2-40B4-BE49-F238E27FC236}">
              <a16:creationId xmlns:a16="http://schemas.microsoft.com/office/drawing/2014/main" id="{EA3A3C89-A72E-4B77-9EA7-0128DA3A12B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72" name="Text Box 4">
          <a:extLst>
            <a:ext uri="{FF2B5EF4-FFF2-40B4-BE49-F238E27FC236}">
              <a16:creationId xmlns:a16="http://schemas.microsoft.com/office/drawing/2014/main" id="{D90BEE70-50EB-4B91-9466-EAB05DC42F3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73" name="Text Box 5">
          <a:extLst>
            <a:ext uri="{FF2B5EF4-FFF2-40B4-BE49-F238E27FC236}">
              <a16:creationId xmlns:a16="http://schemas.microsoft.com/office/drawing/2014/main" id="{B2B7D850-4611-484F-BD4C-AADE70C1A31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74" name="Text Box 6">
          <a:extLst>
            <a:ext uri="{FF2B5EF4-FFF2-40B4-BE49-F238E27FC236}">
              <a16:creationId xmlns:a16="http://schemas.microsoft.com/office/drawing/2014/main" id="{02C96CA1-F8BE-4549-8602-56CD7D092EF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75" name="Text Box 7">
          <a:extLst>
            <a:ext uri="{FF2B5EF4-FFF2-40B4-BE49-F238E27FC236}">
              <a16:creationId xmlns:a16="http://schemas.microsoft.com/office/drawing/2014/main" id="{F76DDBE8-A77A-4E5D-9FB2-3190567F71B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id="{6303E564-ABA4-4CDA-A4C0-7AB23E74961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77" name="Text Box 4">
          <a:extLst>
            <a:ext uri="{FF2B5EF4-FFF2-40B4-BE49-F238E27FC236}">
              <a16:creationId xmlns:a16="http://schemas.microsoft.com/office/drawing/2014/main" id="{F453D593-BF2F-43C6-BDE5-51A5BCB89E9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78" name="Text Box 5">
          <a:extLst>
            <a:ext uri="{FF2B5EF4-FFF2-40B4-BE49-F238E27FC236}">
              <a16:creationId xmlns:a16="http://schemas.microsoft.com/office/drawing/2014/main" id="{03A33F1A-B4EF-4CE8-BD13-4AC7C4DE3BC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79" name="Text Box 6">
          <a:extLst>
            <a:ext uri="{FF2B5EF4-FFF2-40B4-BE49-F238E27FC236}">
              <a16:creationId xmlns:a16="http://schemas.microsoft.com/office/drawing/2014/main" id="{73148B43-9199-42FD-AB01-E25338701F2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80" name="Text Box 7">
          <a:extLst>
            <a:ext uri="{FF2B5EF4-FFF2-40B4-BE49-F238E27FC236}">
              <a16:creationId xmlns:a16="http://schemas.microsoft.com/office/drawing/2014/main" id="{C27472CE-ED31-4AFF-A4A3-4856D824EE3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id="{0104578B-1070-4FB3-9537-B4038D1C6C5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id="{7A1A3475-4817-4FD8-B4AD-958DD510EAD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83" name="Text Box 5">
          <a:extLst>
            <a:ext uri="{FF2B5EF4-FFF2-40B4-BE49-F238E27FC236}">
              <a16:creationId xmlns:a16="http://schemas.microsoft.com/office/drawing/2014/main" id="{8AD5B460-DC61-4957-B47D-7F076F1D3CC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84" name="Text Box 6">
          <a:extLst>
            <a:ext uri="{FF2B5EF4-FFF2-40B4-BE49-F238E27FC236}">
              <a16:creationId xmlns:a16="http://schemas.microsoft.com/office/drawing/2014/main" id="{876FC624-BAAB-4106-81E0-79E61778143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85" name="Text Box 7">
          <a:extLst>
            <a:ext uri="{FF2B5EF4-FFF2-40B4-BE49-F238E27FC236}">
              <a16:creationId xmlns:a16="http://schemas.microsoft.com/office/drawing/2014/main" id="{70B43556-3DC4-4426-961A-99F5FBE48E7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id="{136DC84F-0A09-4ADF-BB9A-C78D39A345B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id="{7DB7E8CB-17C5-4576-9798-CE97AADDA06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88" name="Text Box 5">
          <a:extLst>
            <a:ext uri="{FF2B5EF4-FFF2-40B4-BE49-F238E27FC236}">
              <a16:creationId xmlns:a16="http://schemas.microsoft.com/office/drawing/2014/main" id="{7371C14B-C2E0-4C9A-BCAE-1384016364A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89" name="Text Box 6">
          <a:extLst>
            <a:ext uri="{FF2B5EF4-FFF2-40B4-BE49-F238E27FC236}">
              <a16:creationId xmlns:a16="http://schemas.microsoft.com/office/drawing/2014/main" id="{50EE6CBF-8752-4825-9BA2-787BCD3AE47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90" name="Text Box 7">
          <a:extLst>
            <a:ext uri="{FF2B5EF4-FFF2-40B4-BE49-F238E27FC236}">
              <a16:creationId xmlns:a16="http://schemas.microsoft.com/office/drawing/2014/main" id="{B6FFD3E8-5D0B-4602-9229-18AA13AFDB9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91" name="Text Box 3">
          <a:extLst>
            <a:ext uri="{FF2B5EF4-FFF2-40B4-BE49-F238E27FC236}">
              <a16:creationId xmlns:a16="http://schemas.microsoft.com/office/drawing/2014/main" id="{14CAD92A-70FC-4B48-8C90-254B5CF8BDA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92" name="Text Box 4">
          <a:extLst>
            <a:ext uri="{FF2B5EF4-FFF2-40B4-BE49-F238E27FC236}">
              <a16:creationId xmlns:a16="http://schemas.microsoft.com/office/drawing/2014/main" id="{8FBC4060-2B53-400E-B620-81A1D023EFF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93" name="Text Box 5">
          <a:extLst>
            <a:ext uri="{FF2B5EF4-FFF2-40B4-BE49-F238E27FC236}">
              <a16:creationId xmlns:a16="http://schemas.microsoft.com/office/drawing/2014/main" id="{D901BF22-D965-44FC-B6D4-D8960A20706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94" name="Text Box 6">
          <a:extLst>
            <a:ext uri="{FF2B5EF4-FFF2-40B4-BE49-F238E27FC236}">
              <a16:creationId xmlns:a16="http://schemas.microsoft.com/office/drawing/2014/main" id="{77F62C6D-AC0C-4764-84E2-4D11EE59814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95" name="Text Box 7">
          <a:extLst>
            <a:ext uri="{FF2B5EF4-FFF2-40B4-BE49-F238E27FC236}">
              <a16:creationId xmlns:a16="http://schemas.microsoft.com/office/drawing/2014/main" id="{000C6A4E-DACC-423D-9F79-F65E9377C34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id="{6CEAEC1E-6E20-49EA-AF92-E0DDAC89974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97" name="Text Box 4">
          <a:extLst>
            <a:ext uri="{FF2B5EF4-FFF2-40B4-BE49-F238E27FC236}">
              <a16:creationId xmlns:a16="http://schemas.microsoft.com/office/drawing/2014/main" id="{7A47F8E7-8768-4D62-810B-B558EF61C34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98" name="Text Box 5">
          <a:extLst>
            <a:ext uri="{FF2B5EF4-FFF2-40B4-BE49-F238E27FC236}">
              <a16:creationId xmlns:a16="http://schemas.microsoft.com/office/drawing/2014/main" id="{D392AA56-24C5-4FEA-913E-A641B539751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699" name="Text Box 6">
          <a:extLst>
            <a:ext uri="{FF2B5EF4-FFF2-40B4-BE49-F238E27FC236}">
              <a16:creationId xmlns:a16="http://schemas.microsoft.com/office/drawing/2014/main" id="{F149CD03-521C-4621-AA3E-38CF32538E4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00" name="Text Box 7">
          <a:extLst>
            <a:ext uri="{FF2B5EF4-FFF2-40B4-BE49-F238E27FC236}">
              <a16:creationId xmlns:a16="http://schemas.microsoft.com/office/drawing/2014/main" id="{AB11612B-6963-433B-B8C1-66A5739CD60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01" name="Text Box 3">
          <a:extLst>
            <a:ext uri="{FF2B5EF4-FFF2-40B4-BE49-F238E27FC236}">
              <a16:creationId xmlns:a16="http://schemas.microsoft.com/office/drawing/2014/main" id="{36D573ED-B3A8-4EC1-B5D4-D0D1966A439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02" name="Text Box 4">
          <a:extLst>
            <a:ext uri="{FF2B5EF4-FFF2-40B4-BE49-F238E27FC236}">
              <a16:creationId xmlns:a16="http://schemas.microsoft.com/office/drawing/2014/main" id="{67E7A900-C3FF-4F40-B184-742B2E0C2BE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03" name="Text Box 5">
          <a:extLst>
            <a:ext uri="{FF2B5EF4-FFF2-40B4-BE49-F238E27FC236}">
              <a16:creationId xmlns:a16="http://schemas.microsoft.com/office/drawing/2014/main" id="{18F9B81A-089C-4128-8B5D-38CCC6F9CC6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04" name="Text Box 6">
          <a:extLst>
            <a:ext uri="{FF2B5EF4-FFF2-40B4-BE49-F238E27FC236}">
              <a16:creationId xmlns:a16="http://schemas.microsoft.com/office/drawing/2014/main" id="{7431D77D-674D-4EBA-96AA-36052543C8D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05" name="Text Box 7">
          <a:extLst>
            <a:ext uri="{FF2B5EF4-FFF2-40B4-BE49-F238E27FC236}">
              <a16:creationId xmlns:a16="http://schemas.microsoft.com/office/drawing/2014/main" id="{8AB1F2B7-E5D6-46C0-8803-F9B88B5A171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3D1B23CF-D9BB-43A1-A0FA-48290BE4B1E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id="{FAD570ED-CDA3-4555-8BF8-480E488ED91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08" name="Text Box 5">
          <a:extLst>
            <a:ext uri="{FF2B5EF4-FFF2-40B4-BE49-F238E27FC236}">
              <a16:creationId xmlns:a16="http://schemas.microsoft.com/office/drawing/2014/main" id="{A48B2534-06CC-4BC9-A50D-F3F64EF6C1A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09" name="Text Box 6">
          <a:extLst>
            <a:ext uri="{FF2B5EF4-FFF2-40B4-BE49-F238E27FC236}">
              <a16:creationId xmlns:a16="http://schemas.microsoft.com/office/drawing/2014/main" id="{966599D7-5EDF-4899-8FD8-E10F944B81F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10" name="Text Box 7">
          <a:extLst>
            <a:ext uri="{FF2B5EF4-FFF2-40B4-BE49-F238E27FC236}">
              <a16:creationId xmlns:a16="http://schemas.microsoft.com/office/drawing/2014/main" id="{326724C6-7CDA-4A97-BAB8-30D225EE312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11" name="Text Box 3">
          <a:extLst>
            <a:ext uri="{FF2B5EF4-FFF2-40B4-BE49-F238E27FC236}">
              <a16:creationId xmlns:a16="http://schemas.microsoft.com/office/drawing/2014/main" id="{37CA1551-6E84-4487-AE80-787B21C5ABF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12" name="Text Box 4">
          <a:extLst>
            <a:ext uri="{FF2B5EF4-FFF2-40B4-BE49-F238E27FC236}">
              <a16:creationId xmlns:a16="http://schemas.microsoft.com/office/drawing/2014/main" id="{A0F061FF-660E-425A-88A3-EF281B63EA6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13" name="Text Box 5">
          <a:extLst>
            <a:ext uri="{FF2B5EF4-FFF2-40B4-BE49-F238E27FC236}">
              <a16:creationId xmlns:a16="http://schemas.microsoft.com/office/drawing/2014/main" id="{A868DAB4-D1BF-4F4A-8313-E65A41627A1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14" name="Text Box 6">
          <a:extLst>
            <a:ext uri="{FF2B5EF4-FFF2-40B4-BE49-F238E27FC236}">
              <a16:creationId xmlns:a16="http://schemas.microsoft.com/office/drawing/2014/main" id="{0A4EEB9F-C443-43F0-818A-9BA252BE379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15" name="Text Box 7">
          <a:extLst>
            <a:ext uri="{FF2B5EF4-FFF2-40B4-BE49-F238E27FC236}">
              <a16:creationId xmlns:a16="http://schemas.microsoft.com/office/drawing/2014/main" id="{BFEF3908-EA0D-413C-B690-6A0359902A6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id="{89177566-5732-42D7-9D6E-B0BD2B99F64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17" name="Text Box 4">
          <a:extLst>
            <a:ext uri="{FF2B5EF4-FFF2-40B4-BE49-F238E27FC236}">
              <a16:creationId xmlns:a16="http://schemas.microsoft.com/office/drawing/2014/main" id="{8A7908C4-9435-43CE-811E-3B3EAE8D2F5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18" name="Text Box 5">
          <a:extLst>
            <a:ext uri="{FF2B5EF4-FFF2-40B4-BE49-F238E27FC236}">
              <a16:creationId xmlns:a16="http://schemas.microsoft.com/office/drawing/2014/main" id="{3C64A9A7-E989-43A4-8681-8E2A5853781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19" name="Text Box 6">
          <a:extLst>
            <a:ext uri="{FF2B5EF4-FFF2-40B4-BE49-F238E27FC236}">
              <a16:creationId xmlns:a16="http://schemas.microsoft.com/office/drawing/2014/main" id="{C4C99BB7-9EDF-4AB4-B7D3-69410EAEBAA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20" name="Text Box 7">
          <a:extLst>
            <a:ext uri="{FF2B5EF4-FFF2-40B4-BE49-F238E27FC236}">
              <a16:creationId xmlns:a16="http://schemas.microsoft.com/office/drawing/2014/main" id="{FD1F4A82-7DEE-4705-9D5C-EF561B8C4C9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id="{92DBD64B-335B-4DCA-A0FE-E367460E95E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id="{40946BE9-03F5-434D-9286-7E5EE2949FB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23" name="Text Box 5">
          <a:extLst>
            <a:ext uri="{FF2B5EF4-FFF2-40B4-BE49-F238E27FC236}">
              <a16:creationId xmlns:a16="http://schemas.microsoft.com/office/drawing/2014/main" id="{FA3D4DA8-8539-4134-8728-250A40D6C05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24" name="Text Box 6">
          <a:extLst>
            <a:ext uri="{FF2B5EF4-FFF2-40B4-BE49-F238E27FC236}">
              <a16:creationId xmlns:a16="http://schemas.microsoft.com/office/drawing/2014/main" id="{BF65C49A-8F91-4D2A-976C-CDD88F3ABC3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25" name="Text Box 7">
          <a:extLst>
            <a:ext uri="{FF2B5EF4-FFF2-40B4-BE49-F238E27FC236}">
              <a16:creationId xmlns:a16="http://schemas.microsoft.com/office/drawing/2014/main" id="{910461BC-0B27-4384-BB0E-2BE542B6E95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442A28D7-1C6E-445D-B949-5AB013543BE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727" name="Text Box 4">
          <a:extLst>
            <a:ext uri="{FF2B5EF4-FFF2-40B4-BE49-F238E27FC236}">
              <a16:creationId xmlns:a16="http://schemas.microsoft.com/office/drawing/2014/main" id="{CA6D1963-15D9-4F47-93B5-FDCE3FBD1D8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728" name="Text Box 5">
          <a:extLst>
            <a:ext uri="{FF2B5EF4-FFF2-40B4-BE49-F238E27FC236}">
              <a16:creationId xmlns:a16="http://schemas.microsoft.com/office/drawing/2014/main" id="{A9F848D0-507D-4B8B-9E8E-839AA832D9D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729" name="Text Box 6">
          <a:extLst>
            <a:ext uri="{FF2B5EF4-FFF2-40B4-BE49-F238E27FC236}">
              <a16:creationId xmlns:a16="http://schemas.microsoft.com/office/drawing/2014/main" id="{2312077E-366E-4542-A363-B18C07AE845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730" name="Text Box 7">
          <a:extLst>
            <a:ext uri="{FF2B5EF4-FFF2-40B4-BE49-F238E27FC236}">
              <a16:creationId xmlns:a16="http://schemas.microsoft.com/office/drawing/2014/main" id="{14A517AC-7815-45F7-87C4-36EA50F86E8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7750C989-4F98-41E1-AD03-5FB4076F9E7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07C4B294-BBC0-4818-9235-08ED09323BF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33" name="Text Box 5">
          <a:extLst>
            <a:ext uri="{FF2B5EF4-FFF2-40B4-BE49-F238E27FC236}">
              <a16:creationId xmlns:a16="http://schemas.microsoft.com/office/drawing/2014/main" id="{4A0679E2-2FA9-4B23-B88A-11FC57E8D75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34" name="Text Box 6">
          <a:extLst>
            <a:ext uri="{FF2B5EF4-FFF2-40B4-BE49-F238E27FC236}">
              <a16:creationId xmlns:a16="http://schemas.microsoft.com/office/drawing/2014/main" id="{70A619CC-D471-473D-8DE5-E49498C25A7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35" name="Text Box 7">
          <a:extLst>
            <a:ext uri="{FF2B5EF4-FFF2-40B4-BE49-F238E27FC236}">
              <a16:creationId xmlns:a16="http://schemas.microsoft.com/office/drawing/2014/main" id="{A3B8418D-48DE-4237-9150-9F1D9282440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id="{89EEB33E-8B66-4655-A5D5-59183DB846F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37" name="Text Box 4">
          <a:extLst>
            <a:ext uri="{FF2B5EF4-FFF2-40B4-BE49-F238E27FC236}">
              <a16:creationId xmlns:a16="http://schemas.microsoft.com/office/drawing/2014/main" id="{99749EBD-A9CC-4598-93E4-A3E2E6D62D6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38" name="Text Box 5">
          <a:extLst>
            <a:ext uri="{FF2B5EF4-FFF2-40B4-BE49-F238E27FC236}">
              <a16:creationId xmlns:a16="http://schemas.microsoft.com/office/drawing/2014/main" id="{27E047AF-9B74-4EB2-88BD-97FB6DCB6E3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39" name="Text Box 6">
          <a:extLst>
            <a:ext uri="{FF2B5EF4-FFF2-40B4-BE49-F238E27FC236}">
              <a16:creationId xmlns:a16="http://schemas.microsoft.com/office/drawing/2014/main" id="{6E71CEB2-D652-48B1-81B7-606820462C1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40" name="Text Box 7">
          <a:extLst>
            <a:ext uri="{FF2B5EF4-FFF2-40B4-BE49-F238E27FC236}">
              <a16:creationId xmlns:a16="http://schemas.microsoft.com/office/drawing/2014/main" id="{BFE6E2E9-4039-4272-AAC7-BABA1112ABF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41" name="Text Box 3">
          <a:extLst>
            <a:ext uri="{FF2B5EF4-FFF2-40B4-BE49-F238E27FC236}">
              <a16:creationId xmlns:a16="http://schemas.microsoft.com/office/drawing/2014/main" id="{3D1FF1A7-618B-4A92-AE35-2595DB9DE55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42" name="Text Box 4">
          <a:extLst>
            <a:ext uri="{FF2B5EF4-FFF2-40B4-BE49-F238E27FC236}">
              <a16:creationId xmlns:a16="http://schemas.microsoft.com/office/drawing/2014/main" id="{6E7B58F2-9866-4797-B66C-989D7DF5BF7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43" name="Text Box 5">
          <a:extLst>
            <a:ext uri="{FF2B5EF4-FFF2-40B4-BE49-F238E27FC236}">
              <a16:creationId xmlns:a16="http://schemas.microsoft.com/office/drawing/2014/main" id="{7808E003-97E9-4F2D-A6BA-3031AF762D0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44" name="Text Box 6">
          <a:extLst>
            <a:ext uri="{FF2B5EF4-FFF2-40B4-BE49-F238E27FC236}">
              <a16:creationId xmlns:a16="http://schemas.microsoft.com/office/drawing/2014/main" id="{41173032-065D-4250-ACD4-71E699C07E1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45" name="Text Box 7">
          <a:extLst>
            <a:ext uri="{FF2B5EF4-FFF2-40B4-BE49-F238E27FC236}">
              <a16:creationId xmlns:a16="http://schemas.microsoft.com/office/drawing/2014/main" id="{E0552C82-C52E-469A-88CF-D69ACA0A109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A6A289AA-39A1-4B92-BBBB-CA58F22E5A3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747" name="Text Box 4">
          <a:extLst>
            <a:ext uri="{FF2B5EF4-FFF2-40B4-BE49-F238E27FC236}">
              <a16:creationId xmlns:a16="http://schemas.microsoft.com/office/drawing/2014/main" id="{BEF7F6F5-804F-4BB6-9190-79A568B1B4F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748" name="Text Box 5">
          <a:extLst>
            <a:ext uri="{FF2B5EF4-FFF2-40B4-BE49-F238E27FC236}">
              <a16:creationId xmlns:a16="http://schemas.microsoft.com/office/drawing/2014/main" id="{097C33F2-13C6-4CFD-B762-95D502FF14F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749" name="Text Box 6">
          <a:extLst>
            <a:ext uri="{FF2B5EF4-FFF2-40B4-BE49-F238E27FC236}">
              <a16:creationId xmlns:a16="http://schemas.microsoft.com/office/drawing/2014/main" id="{F2F97DC6-6B82-4BD3-9B58-2B6E2E74C18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1750" name="Text Box 7">
          <a:extLst>
            <a:ext uri="{FF2B5EF4-FFF2-40B4-BE49-F238E27FC236}">
              <a16:creationId xmlns:a16="http://schemas.microsoft.com/office/drawing/2014/main" id="{C3770655-C2AC-49AB-B8CE-098267A60F4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751" name="Text Box 3">
          <a:extLst>
            <a:ext uri="{FF2B5EF4-FFF2-40B4-BE49-F238E27FC236}">
              <a16:creationId xmlns:a16="http://schemas.microsoft.com/office/drawing/2014/main" id="{1DFFED59-FD18-453C-97FD-3FE19E7C74C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752" name="Text Box 4">
          <a:extLst>
            <a:ext uri="{FF2B5EF4-FFF2-40B4-BE49-F238E27FC236}">
              <a16:creationId xmlns:a16="http://schemas.microsoft.com/office/drawing/2014/main" id="{04083FB6-C99B-4CF2-8967-7723C82E20B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753" name="Text Box 5">
          <a:extLst>
            <a:ext uri="{FF2B5EF4-FFF2-40B4-BE49-F238E27FC236}">
              <a16:creationId xmlns:a16="http://schemas.microsoft.com/office/drawing/2014/main" id="{D038ABCA-AEF8-4EDC-BD85-83BED6F88CD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754" name="Text Box 6">
          <a:extLst>
            <a:ext uri="{FF2B5EF4-FFF2-40B4-BE49-F238E27FC236}">
              <a16:creationId xmlns:a16="http://schemas.microsoft.com/office/drawing/2014/main" id="{3A8A69D3-8F97-4630-A1B5-279D6728DAF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755" name="Text Box 7">
          <a:extLst>
            <a:ext uri="{FF2B5EF4-FFF2-40B4-BE49-F238E27FC236}">
              <a16:creationId xmlns:a16="http://schemas.microsoft.com/office/drawing/2014/main" id="{9E39A567-9DB0-42DA-B6E1-A7EF68F239C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546FD9D7-FD7E-4EBA-B94E-79FC7844D01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57" name="Text Box 4">
          <a:extLst>
            <a:ext uri="{FF2B5EF4-FFF2-40B4-BE49-F238E27FC236}">
              <a16:creationId xmlns:a16="http://schemas.microsoft.com/office/drawing/2014/main" id="{352D6B9D-E682-4419-9465-12B2D0313C9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58" name="Text Box 5">
          <a:extLst>
            <a:ext uri="{FF2B5EF4-FFF2-40B4-BE49-F238E27FC236}">
              <a16:creationId xmlns:a16="http://schemas.microsoft.com/office/drawing/2014/main" id="{256FF5DC-A488-4EBD-9E7A-781E345A796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59" name="Text Box 6">
          <a:extLst>
            <a:ext uri="{FF2B5EF4-FFF2-40B4-BE49-F238E27FC236}">
              <a16:creationId xmlns:a16="http://schemas.microsoft.com/office/drawing/2014/main" id="{DFACBC42-EFB7-43D1-A207-4D78D11561F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60" name="Text Box 7">
          <a:extLst>
            <a:ext uri="{FF2B5EF4-FFF2-40B4-BE49-F238E27FC236}">
              <a16:creationId xmlns:a16="http://schemas.microsoft.com/office/drawing/2014/main" id="{B8CBE920-F37C-4D24-81BA-9019E9FF10E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61" name="Text Box 3">
          <a:extLst>
            <a:ext uri="{FF2B5EF4-FFF2-40B4-BE49-F238E27FC236}">
              <a16:creationId xmlns:a16="http://schemas.microsoft.com/office/drawing/2014/main" id="{70EEE9D3-086A-42FA-ADBE-8E06CE2DB47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62" name="Text Box 4">
          <a:extLst>
            <a:ext uri="{FF2B5EF4-FFF2-40B4-BE49-F238E27FC236}">
              <a16:creationId xmlns:a16="http://schemas.microsoft.com/office/drawing/2014/main" id="{7E635424-2E54-45BE-81A4-5AA7CDE2DFE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63" name="Text Box 5">
          <a:extLst>
            <a:ext uri="{FF2B5EF4-FFF2-40B4-BE49-F238E27FC236}">
              <a16:creationId xmlns:a16="http://schemas.microsoft.com/office/drawing/2014/main" id="{A453655D-DC29-45D8-8BD1-4D4AE9894B6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64" name="Text Box 6">
          <a:extLst>
            <a:ext uri="{FF2B5EF4-FFF2-40B4-BE49-F238E27FC236}">
              <a16:creationId xmlns:a16="http://schemas.microsoft.com/office/drawing/2014/main" id="{0452C498-068D-431C-821E-9CC63AE40D1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65" name="Text Box 7">
          <a:extLst>
            <a:ext uri="{FF2B5EF4-FFF2-40B4-BE49-F238E27FC236}">
              <a16:creationId xmlns:a16="http://schemas.microsoft.com/office/drawing/2014/main" id="{C9A6A5DD-9138-48EA-ADBF-233BDE9EA1B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533D0EAC-AFFA-4C15-AB3B-E36A0D719F1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id="{E27167C5-ACDF-421D-811B-14630B6B60E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68" name="Text Box 5">
          <a:extLst>
            <a:ext uri="{FF2B5EF4-FFF2-40B4-BE49-F238E27FC236}">
              <a16:creationId xmlns:a16="http://schemas.microsoft.com/office/drawing/2014/main" id="{6B9E66DF-3433-465E-984A-316FFDA2970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69" name="Text Box 6">
          <a:extLst>
            <a:ext uri="{FF2B5EF4-FFF2-40B4-BE49-F238E27FC236}">
              <a16:creationId xmlns:a16="http://schemas.microsoft.com/office/drawing/2014/main" id="{DD31E66E-A8EF-402D-A3BC-7E77D2585CF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770" name="Text Box 7">
          <a:extLst>
            <a:ext uri="{FF2B5EF4-FFF2-40B4-BE49-F238E27FC236}">
              <a16:creationId xmlns:a16="http://schemas.microsoft.com/office/drawing/2014/main" id="{2FF97E47-1C4C-459E-B80A-AEB4F897421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771" name="Text Box 3">
          <a:extLst>
            <a:ext uri="{FF2B5EF4-FFF2-40B4-BE49-F238E27FC236}">
              <a16:creationId xmlns:a16="http://schemas.microsoft.com/office/drawing/2014/main" id="{D998DE13-50AC-4BF8-B598-28A403CB58F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772" name="Text Box 4">
          <a:extLst>
            <a:ext uri="{FF2B5EF4-FFF2-40B4-BE49-F238E27FC236}">
              <a16:creationId xmlns:a16="http://schemas.microsoft.com/office/drawing/2014/main" id="{4DB928C8-9872-475E-BFBD-84103EBA37F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773" name="Text Box 5">
          <a:extLst>
            <a:ext uri="{FF2B5EF4-FFF2-40B4-BE49-F238E27FC236}">
              <a16:creationId xmlns:a16="http://schemas.microsoft.com/office/drawing/2014/main" id="{1D599EB1-A0A1-4BD7-B4BC-5A809B283F0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774" name="Text Box 6">
          <a:extLst>
            <a:ext uri="{FF2B5EF4-FFF2-40B4-BE49-F238E27FC236}">
              <a16:creationId xmlns:a16="http://schemas.microsoft.com/office/drawing/2014/main" id="{F934A88B-C7F5-4263-A3BA-DA373A2D595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1775" name="Text Box 7">
          <a:extLst>
            <a:ext uri="{FF2B5EF4-FFF2-40B4-BE49-F238E27FC236}">
              <a16:creationId xmlns:a16="http://schemas.microsoft.com/office/drawing/2014/main" id="{DFD9587E-6348-43F1-AB09-653CAB6E055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2CF854C1-D452-4F77-BCED-024BA0917D5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77" name="Text Box 4">
          <a:extLst>
            <a:ext uri="{FF2B5EF4-FFF2-40B4-BE49-F238E27FC236}">
              <a16:creationId xmlns:a16="http://schemas.microsoft.com/office/drawing/2014/main" id="{5BB50F0E-9DAF-4A0B-AE6C-BC4263BCC5A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78" name="Text Box 5">
          <a:extLst>
            <a:ext uri="{FF2B5EF4-FFF2-40B4-BE49-F238E27FC236}">
              <a16:creationId xmlns:a16="http://schemas.microsoft.com/office/drawing/2014/main" id="{30570A3E-A4D2-4102-AC91-1575C2526E0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79" name="Text Box 6">
          <a:extLst>
            <a:ext uri="{FF2B5EF4-FFF2-40B4-BE49-F238E27FC236}">
              <a16:creationId xmlns:a16="http://schemas.microsoft.com/office/drawing/2014/main" id="{E292388F-C8C1-4B6B-9A47-4C2141DB7B9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80" name="Text Box 7">
          <a:extLst>
            <a:ext uri="{FF2B5EF4-FFF2-40B4-BE49-F238E27FC236}">
              <a16:creationId xmlns:a16="http://schemas.microsoft.com/office/drawing/2014/main" id="{29A76AE9-C22E-4D7F-AB55-72293797A2F1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81" name="Text Box 3">
          <a:extLst>
            <a:ext uri="{FF2B5EF4-FFF2-40B4-BE49-F238E27FC236}">
              <a16:creationId xmlns:a16="http://schemas.microsoft.com/office/drawing/2014/main" id="{1C66BF05-8937-4C77-9312-32917D0D73B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82" name="Text Box 4">
          <a:extLst>
            <a:ext uri="{FF2B5EF4-FFF2-40B4-BE49-F238E27FC236}">
              <a16:creationId xmlns:a16="http://schemas.microsoft.com/office/drawing/2014/main" id="{E1B25D21-F6E5-4BE4-939A-6E7501393C6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83" name="Text Box 5">
          <a:extLst>
            <a:ext uri="{FF2B5EF4-FFF2-40B4-BE49-F238E27FC236}">
              <a16:creationId xmlns:a16="http://schemas.microsoft.com/office/drawing/2014/main" id="{25144201-646C-4D80-BADA-A9719B4B81B8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84" name="Text Box 6">
          <a:extLst>
            <a:ext uri="{FF2B5EF4-FFF2-40B4-BE49-F238E27FC236}">
              <a16:creationId xmlns:a16="http://schemas.microsoft.com/office/drawing/2014/main" id="{27EB0236-E879-487E-B3ED-8A30A2DCC51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85" name="Text Box 7">
          <a:extLst>
            <a:ext uri="{FF2B5EF4-FFF2-40B4-BE49-F238E27FC236}">
              <a16:creationId xmlns:a16="http://schemas.microsoft.com/office/drawing/2014/main" id="{F261883F-8F12-4263-9147-9FC6BF82FE7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id="{A9236D46-49CA-4704-A544-4F092D566AA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87" name="Text Box 4">
          <a:extLst>
            <a:ext uri="{FF2B5EF4-FFF2-40B4-BE49-F238E27FC236}">
              <a16:creationId xmlns:a16="http://schemas.microsoft.com/office/drawing/2014/main" id="{C2E20369-398B-4CEA-9C45-FE5EE4D8BE5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88" name="Text Box 5">
          <a:extLst>
            <a:ext uri="{FF2B5EF4-FFF2-40B4-BE49-F238E27FC236}">
              <a16:creationId xmlns:a16="http://schemas.microsoft.com/office/drawing/2014/main" id="{5699203F-BDA5-423A-BBF7-25118C47AC5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89" name="Text Box 6">
          <a:extLst>
            <a:ext uri="{FF2B5EF4-FFF2-40B4-BE49-F238E27FC236}">
              <a16:creationId xmlns:a16="http://schemas.microsoft.com/office/drawing/2014/main" id="{96AA9FD5-06FF-494D-B4A6-00EA65B27B6D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90" name="Text Box 7">
          <a:extLst>
            <a:ext uri="{FF2B5EF4-FFF2-40B4-BE49-F238E27FC236}">
              <a16:creationId xmlns:a16="http://schemas.microsoft.com/office/drawing/2014/main" id="{1FA88350-70A5-43D5-8F29-DDBEFE0527E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91" name="Text Box 3">
          <a:extLst>
            <a:ext uri="{FF2B5EF4-FFF2-40B4-BE49-F238E27FC236}">
              <a16:creationId xmlns:a16="http://schemas.microsoft.com/office/drawing/2014/main" id="{E590C0A3-91AA-405C-869F-27C888EF281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92" name="Text Box 4">
          <a:extLst>
            <a:ext uri="{FF2B5EF4-FFF2-40B4-BE49-F238E27FC236}">
              <a16:creationId xmlns:a16="http://schemas.microsoft.com/office/drawing/2014/main" id="{B36B3DAD-16D8-4869-A1A3-C5D935939472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93" name="Text Box 5">
          <a:extLst>
            <a:ext uri="{FF2B5EF4-FFF2-40B4-BE49-F238E27FC236}">
              <a16:creationId xmlns:a16="http://schemas.microsoft.com/office/drawing/2014/main" id="{B54A5E2B-4EE7-4062-84BF-27B2458445EE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94" name="Text Box 6">
          <a:extLst>
            <a:ext uri="{FF2B5EF4-FFF2-40B4-BE49-F238E27FC236}">
              <a16:creationId xmlns:a16="http://schemas.microsoft.com/office/drawing/2014/main" id="{A1B60B48-7373-4ADE-9D2F-BB4CE1EB5BB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95" name="Text Box 7">
          <a:extLst>
            <a:ext uri="{FF2B5EF4-FFF2-40B4-BE49-F238E27FC236}">
              <a16:creationId xmlns:a16="http://schemas.microsoft.com/office/drawing/2014/main" id="{CB78DC9F-F12B-4005-BB73-073176767C3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id="{B44E697A-36E6-4CC3-8F7A-6905D9AFA2B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97" name="Text Box 4">
          <a:extLst>
            <a:ext uri="{FF2B5EF4-FFF2-40B4-BE49-F238E27FC236}">
              <a16:creationId xmlns:a16="http://schemas.microsoft.com/office/drawing/2014/main" id="{62E1F369-B7BD-4578-A5A9-BDBAC92A3BBA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98" name="Text Box 5">
          <a:extLst>
            <a:ext uri="{FF2B5EF4-FFF2-40B4-BE49-F238E27FC236}">
              <a16:creationId xmlns:a16="http://schemas.microsoft.com/office/drawing/2014/main" id="{D6D5EAF8-A766-403A-8A89-C7350731076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799" name="Text Box 6">
          <a:extLst>
            <a:ext uri="{FF2B5EF4-FFF2-40B4-BE49-F238E27FC236}">
              <a16:creationId xmlns:a16="http://schemas.microsoft.com/office/drawing/2014/main" id="{A617B23E-E76F-4B6F-A601-753852088D39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800" name="Text Box 7">
          <a:extLst>
            <a:ext uri="{FF2B5EF4-FFF2-40B4-BE49-F238E27FC236}">
              <a16:creationId xmlns:a16="http://schemas.microsoft.com/office/drawing/2014/main" id="{ED959A33-B5ED-4AF0-BEDC-5279304F578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801" name="Text Box 3">
          <a:extLst>
            <a:ext uri="{FF2B5EF4-FFF2-40B4-BE49-F238E27FC236}">
              <a16:creationId xmlns:a16="http://schemas.microsoft.com/office/drawing/2014/main" id="{9A514146-4294-4541-95DE-94F647866EBC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802" name="Text Box 4">
          <a:extLst>
            <a:ext uri="{FF2B5EF4-FFF2-40B4-BE49-F238E27FC236}">
              <a16:creationId xmlns:a16="http://schemas.microsoft.com/office/drawing/2014/main" id="{496D41F1-5828-461E-8842-4FD60A3B8937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803" name="Text Box 5">
          <a:extLst>
            <a:ext uri="{FF2B5EF4-FFF2-40B4-BE49-F238E27FC236}">
              <a16:creationId xmlns:a16="http://schemas.microsoft.com/office/drawing/2014/main" id="{3AEC64B0-695E-4300-9452-FA3FBA25726B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804" name="Text Box 6">
          <a:extLst>
            <a:ext uri="{FF2B5EF4-FFF2-40B4-BE49-F238E27FC236}">
              <a16:creationId xmlns:a16="http://schemas.microsoft.com/office/drawing/2014/main" id="{029FC345-7DC3-407C-8BEC-B18A80C2CAE3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1805" name="Text Box 7">
          <a:extLst>
            <a:ext uri="{FF2B5EF4-FFF2-40B4-BE49-F238E27FC236}">
              <a16:creationId xmlns:a16="http://schemas.microsoft.com/office/drawing/2014/main" id="{2F014696-0726-46DF-9BD6-0A90C58440C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B47AAA0C-79C6-47D2-A0F7-1FB2BE1EA480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807" name="Text Box 4">
          <a:extLst>
            <a:ext uri="{FF2B5EF4-FFF2-40B4-BE49-F238E27FC236}">
              <a16:creationId xmlns:a16="http://schemas.microsoft.com/office/drawing/2014/main" id="{988ED8BD-C593-4CB0-9C02-8FF19820C615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808" name="Text Box 5">
          <a:extLst>
            <a:ext uri="{FF2B5EF4-FFF2-40B4-BE49-F238E27FC236}">
              <a16:creationId xmlns:a16="http://schemas.microsoft.com/office/drawing/2014/main" id="{88F5FF42-BF0F-4B2D-B97A-EFC3FF0EE4D4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809" name="Text Box 6">
          <a:extLst>
            <a:ext uri="{FF2B5EF4-FFF2-40B4-BE49-F238E27FC236}">
              <a16:creationId xmlns:a16="http://schemas.microsoft.com/office/drawing/2014/main" id="{933A62FA-2A37-4A4B-B5BC-A226E39E54E6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1810" name="Text Box 7">
          <a:extLst>
            <a:ext uri="{FF2B5EF4-FFF2-40B4-BE49-F238E27FC236}">
              <a16:creationId xmlns:a16="http://schemas.microsoft.com/office/drawing/2014/main" id="{31E7D988-4C5A-46C8-9F7A-9448F92673BF}"/>
            </a:ext>
          </a:extLst>
        </xdr:cNvPr>
        <xdr:cNvSpPr txBox="1">
          <a:spLocks noChangeArrowheads="1"/>
        </xdr:cNvSpPr>
      </xdr:nvSpPr>
      <xdr:spPr bwMode="auto">
        <a:xfrm>
          <a:off x="7298267" y="39988067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11" name="Text Box 5">
          <a:extLst>
            <a:ext uri="{FF2B5EF4-FFF2-40B4-BE49-F238E27FC236}">
              <a16:creationId xmlns:a16="http://schemas.microsoft.com/office/drawing/2014/main" id="{52C4CA6C-833F-4716-97CD-2D99C004434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12" name="Text Box 6">
          <a:extLst>
            <a:ext uri="{FF2B5EF4-FFF2-40B4-BE49-F238E27FC236}">
              <a16:creationId xmlns:a16="http://schemas.microsoft.com/office/drawing/2014/main" id="{4A30DAB1-1A89-4938-A063-0F49DB29D95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13" name="Text Box 7">
          <a:extLst>
            <a:ext uri="{FF2B5EF4-FFF2-40B4-BE49-F238E27FC236}">
              <a16:creationId xmlns:a16="http://schemas.microsoft.com/office/drawing/2014/main" id="{DA3C5798-D8B1-4367-8D28-18A723B03D8F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9437E1E9-0B1B-4A4C-A59E-DB3AD6D70ECC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328C001A-A792-436F-8CA3-9CC008D1ABD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16" name="Text Box 5">
          <a:extLst>
            <a:ext uri="{FF2B5EF4-FFF2-40B4-BE49-F238E27FC236}">
              <a16:creationId xmlns:a16="http://schemas.microsoft.com/office/drawing/2014/main" id="{AAC67BB2-3694-4786-8C44-F70630A6EFF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17" name="Text Box 6">
          <a:extLst>
            <a:ext uri="{FF2B5EF4-FFF2-40B4-BE49-F238E27FC236}">
              <a16:creationId xmlns:a16="http://schemas.microsoft.com/office/drawing/2014/main" id="{7F48C87E-E49F-49C6-944E-D2B13FBFC83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18" name="Text Box 7">
          <a:extLst>
            <a:ext uri="{FF2B5EF4-FFF2-40B4-BE49-F238E27FC236}">
              <a16:creationId xmlns:a16="http://schemas.microsoft.com/office/drawing/2014/main" id="{67EA5EB3-4B6E-4CD8-A82F-A2E6A65F2F9C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19" name="Text Box 3">
          <a:extLst>
            <a:ext uri="{FF2B5EF4-FFF2-40B4-BE49-F238E27FC236}">
              <a16:creationId xmlns:a16="http://schemas.microsoft.com/office/drawing/2014/main" id="{7C0A9709-6B8F-4FAE-B736-5B173C3219F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20" name="Text Box 4">
          <a:extLst>
            <a:ext uri="{FF2B5EF4-FFF2-40B4-BE49-F238E27FC236}">
              <a16:creationId xmlns:a16="http://schemas.microsoft.com/office/drawing/2014/main" id="{3D9E9541-F43A-4DA1-AED5-98968E22D86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21" name="Text Box 5">
          <a:extLst>
            <a:ext uri="{FF2B5EF4-FFF2-40B4-BE49-F238E27FC236}">
              <a16:creationId xmlns:a16="http://schemas.microsoft.com/office/drawing/2014/main" id="{30418831-665E-4931-82D6-C484B8813042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22" name="Text Box 6">
          <a:extLst>
            <a:ext uri="{FF2B5EF4-FFF2-40B4-BE49-F238E27FC236}">
              <a16:creationId xmlns:a16="http://schemas.microsoft.com/office/drawing/2014/main" id="{C89A92DA-7649-48E7-ABC6-BF0BC37F312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23" name="Text Box 7">
          <a:extLst>
            <a:ext uri="{FF2B5EF4-FFF2-40B4-BE49-F238E27FC236}">
              <a16:creationId xmlns:a16="http://schemas.microsoft.com/office/drawing/2014/main" id="{EF1DE0E3-F81B-4EEC-BFD7-834AE7A0422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id="{F25EF61F-4079-4C01-A6C3-5586DD86C56A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25" name="Text Box 4">
          <a:extLst>
            <a:ext uri="{FF2B5EF4-FFF2-40B4-BE49-F238E27FC236}">
              <a16:creationId xmlns:a16="http://schemas.microsoft.com/office/drawing/2014/main" id="{FD8C65D2-970C-4D5D-8637-405E61398EB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26" name="Text Box 5">
          <a:extLst>
            <a:ext uri="{FF2B5EF4-FFF2-40B4-BE49-F238E27FC236}">
              <a16:creationId xmlns:a16="http://schemas.microsoft.com/office/drawing/2014/main" id="{ED9F8D1F-9EC4-41D7-8577-46049E72C5ED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27" name="Text Box 6">
          <a:extLst>
            <a:ext uri="{FF2B5EF4-FFF2-40B4-BE49-F238E27FC236}">
              <a16:creationId xmlns:a16="http://schemas.microsoft.com/office/drawing/2014/main" id="{AB0B8F7E-C084-40A0-8BA8-6567C7E5540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28" name="Text Box 7">
          <a:extLst>
            <a:ext uri="{FF2B5EF4-FFF2-40B4-BE49-F238E27FC236}">
              <a16:creationId xmlns:a16="http://schemas.microsoft.com/office/drawing/2014/main" id="{03B4EC17-88DA-446C-9C4F-41057C0086BA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29" name="Text Box 3">
          <a:extLst>
            <a:ext uri="{FF2B5EF4-FFF2-40B4-BE49-F238E27FC236}">
              <a16:creationId xmlns:a16="http://schemas.microsoft.com/office/drawing/2014/main" id="{9573C3C4-5BFB-4E21-BC25-122E90C1094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id="{B904589A-75FE-4444-B5AC-343CEF2865E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31" name="Text Box 5">
          <a:extLst>
            <a:ext uri="{FF2B5EF4-FFF2-40B4-BE49-F238E27FC236}">
              <a16:creationId xmlns:a16="http://schemas.microsoft.com/office/drawing/2014/main" id="{CABCAF7C-BC43-4E54-A69F-D96DD065F890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32" name="Text Box 5">
          <a:extLst>
            <a:ext uri="{FF2B5EF4-FFF2-40B4-BE49-F238E27FC236}">
              <a16:creationId xmlns:a16="http://schemas.microsoft.com/office/drawing/2014/main" id="{FF7203A8-8C0A-4DD4-B87F-1BFC63CB57E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33" name="Text Box 6">
          <a:extLst>
            <a:ext uri="{FF2B5EF4-FFF2-40B4-BE49-F238E27FC236}">
              <a16:creationId xmlns:a16="http://schemas.microsoft.com/office/drawing/2014/main" id="{CAF7BBA6-AE8A-430C-9A92-C37A485A297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34" name="Text Box 4">
          <a:extLst>
            <a:ext uri="{FF2B5EF4-FFF2-40B4-BE49-F238E27FC236}">
              <a16:creationId xmlns:a16="http://schemas.microsoft.com/office/drawing/2014/main" id="{D31C2F6D-0769-459B-AEBD-5D8CD1B7086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35" name="Text Box 4">
          <a:extLst>
            <a:ext uri="{FF2B5EF4-FFF2-40B4-BE49-F238E27FC236}">
              <a16:creationId xmlns:a16="http://schemas.microsoft.com/office/drawing/2014/main" id="{DEE1A04E-A2D3-4A8C-9699-690EE61A67F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36" name="Text Box 5">
          <a:extLst>
            <a:ext uri="{FF2B5EF4-FFF2-40B4-BE49-F238E27FC236}">
              <a16:creationId xmlns:a16="http://schemas.microsoft.com/office/drawing/2014/main" id="{6D5207FA-004F-4885-9897-7AA5D0035C7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37" name="Text Box 6">
          <a:extLst>
            <a:ext uri="{FF2B5EF4-FFF2-40B4-BE49-F238E27FC236}">
              <a16:creationId xmlns:a16="http://schemas.microsoft.com/office/drawing/2014/main" id="{A182FA3F-7400-414F-BB8D-70BDCAF3725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38" name="Text Box 6">
          <a:extLst>
            <a:ext uri="{FF2B5EF4-FFF2-40B4-BE49-F238E27FC236}">
              <a16:creationId xmlns:a16="http://schemas.microsoft.com/office/drawing/2014/main" id="{23A0B2BC-B06A-4201-8AEC-03FB6C74165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39" name="Text Box 7">
          <a:extLst>
            <a:ext uri="{FF2B5EF4-FFF2-40B4-BE49-F238E27FC236}">
              <a16:creationId xmlns:a16="http://schemas.microsoft.com/office/drawing/2014/main" id="{1AACA4A2-71E5-462A-B4D9-A05572F54BA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41EF84A7-EBF8-4B90-9106-0408739B745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id="{813E0FF8-DE50-4F10-9BDB-03C45633FBFC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42" name="Text Box 5">
          <a:extLst>
            <a:ext uri="{FF2B5EF4-FFF2-40B4-BE49-F238E27FC236}">
              <a16:creationId xmlns:a16="http://schemas.microsoft.com/office/drawing/2014/main" id="{5309EC54-F680-40CB-B833-83A411BFF19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43" name="Text Box 6">
          <a:extLst>
            <a:ext uri="{FF2B5EF4-FFF2-40B4-BE49-F238E27FC236}">
              <a16:creationId xmlns:a16="http://schemas.microsoft.com/office/drawing/2014/main" id="{537866D7-01EE-4925-B3F1-070BE3B1BFD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44" name="Text Box 7">
          <a:extLst>
            <a:ext uri="{FF2B5EF4-FFF2-40B4-BE49-F238E27FC236}">
              <a16:creationId xmlns:a16="http://schemas.microsoft.com/office/drawing/2014/main" id="{D1011B0D-A1C3-4470-A649-DB47FADE547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45" name="Text Box 3">
          <a:extLst>
            <a:ext uri="{FF2B5EF4-FFF2-40B4-BE49-F238E27FC236}">
              <a16:creationId xmlns:a16="http://schemas.microsoft.com/office/drawing/2014/main" id="{049A759F-7610-4F9E-A093-15D7B60C8A2A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46" name="Text Box 4">
          <a:extLst>
            <a:ext uri="{FF2B5EF4-FFF2-40B4-BE49-F238E27FC236}">
              <a16:creationId xmlns:a16="http://schemas.microsoft.com/office/drawing/2014/main" id="{E9B77AB8-5906-4D24-950C-6695EB277C9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47" name="Text Box 5">
          <a:extLst>
            <a:ext uri="{FF2B5EF4-FFF2-40B4-BE49-F238E27FC236}">
              <a16:creationId xmlns:a16="http://schemas.microsoft.com/office/drawing/2014/main" id="{410AC706-AAC2-4AF0-9CE7-E4A244B8D5C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48" name="Text Box 6">
          <a:extLst>
            <a:ext uri="{FF2B5EF4-FFF2-40B4-BE49-F238E27FC236}">
              <a16:creationId xmlns:a16="http://schemas.microsoft.com/office/drawing/2014/main" id="{5E3FD69E-739E-437B-BE31-664E33BD6DF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49" name="Text Box 7">
          <a:extLst>
            <a:ext uri="{FF2B5EF4-FFF2-40B4-BE49-F238E27FC236}">
              <a16:creationId xmlns:a16="http://schemas.microsoft.com/office/drawing/2014/main" id="{05DE8304-9595-46E8-970A-11C27F2EB71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id="{AFFA9261-E33A-49AA-9B4D-A5FD490B53B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51" name="Text Box 4">
          <a:extLst>
            <a:ext uri="{FF2B5EF4-FFF2-40B4-BE49-F238E27FC236}">
              <a16:creationId xmlns:a16="http://schemas.microsoft.com/office/drawing/2014/main" id="{B6940E59-2D7E-43A4-A177-7500B2DB110F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52" name="Text Box 6">
          <a:extLst>
            <a:ext uri="{FF2B5EF4-FFF2-40B4-BE49-F238E27FC236}">
              <a16:creationId xmlns:a16="http://schemas.microsoft.com/office/drawing/2014/main" id="{B2843C97-6478-4A2A-B8C4-7FE902B551FF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53" name="Text Box 7">
          <a:extLst>
            <a:ext uri="{FF2B5EF4-FFF2-40B4-BE49-F238E27FC236}">
              <a16:creationId xmlns:a16="http://schemas.microsoft.com/office/drawing/2014/main" id="{3285335B-BF19-48EC-91D7-CA2952206CE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id="{ABA2614C-80D0-4382-923C-1571CBCBE120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55" name="Text Box 4">
          <a:extLst>
            <a:ext uri="{FF2B5EF4-FFF2-40B4-BE49-F238E27FC236}">
              <a16:creationId xmlns:a16="http://schemas.microsoft.com/office/drawing/2014/main" id="{A843265E-F8E8-4C25-B746-84E97F2EEFB0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56" name="Text Box 7">
          <a:extLst>
            <a:ext uri="{FF2B5EF4-FFF2-40B4-BE49-F238E27FC236}">
              <a16:creationId xmlns:a16="http://schemas.microsoft.com/office/drawing/2014/main" id="{88BDFC1D-6C59-411E-8B77-A2126B38574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57" name="Text Box 6">
          <a:extLst>
            <a:ext uri="{FF2B5EF4-FFF2-40B4-BE49-F238E27FC236}">
              <a16:creationId xmlns:a16="http://schemas.microsoft.com/office/drawing/2014/main" id="{90D42B16-6344-4A2C-8C61-9E3CB648843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58" name="Text Box 7">
          <a:extLst>
            <a:ext uri="{FF2B5EF4-FFF2-40B4-BE49-F238E27FC236}">
              <a16:creationId xmlns:a16="http://schemas.microsoft.com/office/drawing/2014/main" id="{C41D2A70-E3B0-4C55-AD79-AEFD42D9C60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59" name="Text Box 3">
          <a:extLst>
            <a:ext uri="{FF2B5EF4-FFF2-40B4-BE49-F238E27FC236}">
              <a16:creationId xmlns:a16="http://schemas.microsoft.com/office/drawing/2014/main" id="{BD311404-7098-4FB8-82E2-ECAFF44967F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60" name="Text Box 4">
          <a:extLst>
            <a:ext uri="{FF2B5EF4-FFF2-40B4-BE49-F238E27FC236}">
              <a16:creationId xmlns:a16="http://schemas.microsoft.com/office/drawing/2014/main" id="{0432E117-49C3-494F-9AD3-F98BA98D52D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61" name="Text Box 5">
          <a:extLst>
            <a:ext uri="{FF2B5EF4-FFF2-40B4-BE49-F238E27FC236}">
              <a16:creationId xmlns:a16="http://schemas.microsoft.com/office/drawing/2014/main" id="{ED12AD7F-99ED-4AC3-9757-3AEEAAE9B65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62" name="Text Box 6">
          <a:extLst>
            <a:ext uri="{FF2B5EF4-FFF2-40B4-BE49-F238E27FC236}">
              <a16:creationId xmlns:a16="http://schemas.microsoft.com/office/drawing/2014/main" id="{5B935B7B-8597-4756-A679-FF2D91A8A29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63" name="Text Box 7">
          <a:extLst>
            <a:ext uri="{FF2B5EF4-FFF2-40B4-BE49-F238E27FC236}">
              <a16:creationId xmlns:a16="http://schemas.microsoft.com/office/drawing/2014/main" id="{F0902268-4F98-4929-9C83-0575BD71D3B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id="{6F2365C8-9246-44A2-80D1-E340F053E142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65" name="Text Box 4">
          <a:extLst>
            <a:ext uri="{FF2B5EF4-FFF2-40B4-BE49-F238E27FC236}">
              <a16:creationId xmlns:a16="http://schemas.microsoft.com/office/drawing/2014/main" id="{232851E9-60B3-4646-BEAE-C1DC2BE4F8A0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66" name="Text Box 5">
          <a:extLst>
            <a:ext uri="{FF2B5EF4-FFF2-40B4-BE49-F238E27FC236}">
              <a16:creationId xmlns:a16="http://schemas.microsoft.com/office/drawing/2014/main" id="{37EEDD20-8CAB-4734-9BD1-B13A2CBD7FC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67" name="Text Box 6">
          <a:extLst>
            <a:ext uri="{FF2B5EF4-FFF2-40B4-BE49-F238E27FC236}">
              <a16:creationId xmlns:a16="http://schemas.microsoft.com/office/drawing/2014/main" id="{0EDD9C74-BF62-4F22-97B6-B4E9D6DB886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68" name="Text Box 7">
          <a:extLst>
            <a:ext uri="{FF2B5EF4-FFF2-40B4-BE49-F238E27FC236}">
              <a16:creationId xmlns:a16="http://schemas.microsoft.com/office/drawing/2014/main" id="{8DABA82D-823B-4BD2-8702-7BDFC49680A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69" name="Text Box 3">
          <a:extLst>
            <a:ext uri="{FF2B5EF4-FFF2-40B4-BE49-F238E27FC236}">
              <a16:creationId xmlns:a16="http://schemas.microsoft.com/office/drawing/2014/main" id="{C8582144-7116-4598-BA00-AA469472C7A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70" name="Text Box 4">
          <a:extLst>
            <a:ext uri="{FF2B5EF4-FFF2-40B4-BE49-F238E27FC236}">
              <a16:creationId xmlns:a16="http://schemas.microsoft.com/office/drawing/2014/main" id="{D2FE8CF9-7CD7-47BD-B6B0-712DD10567AF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71" name="Text Box 5">
          <a:extLst>
            <a:ext uri="{FF2B5EF4-FFF2-40B4-BE49-F238E27FC236}">
              <a16:creationId xmlns:a16="http://schemas.microsoft.com/office/drawing/2014/main" id="{201F54DB-61F2-41A4-8C63-1A350BD05C1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72" name="Text Box 6">
          <a:extLst>
            <a:ext uri="{FF2B5EF4-FFF2-40B4-BE49-F238E27FC236}">
              <a16:creationId xmlns:a16="http://schemas.microsoft.com/office/drawing/2014/main" id="{1805C514-821E-4A4D-944C-B048B9C2B9A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73" name="Text Box 7">
          <a:extLst>
            <a:ext uri="{FF2B5EF4-FFF2-40B4-BE49-F238E27FC236}">
              <a16:creationId xmlns:a16="http://schemas.microsoft.com/office/drawing/2014/main" id="{51FACCE9-A16D-4562-8114-DD404F0DD0E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id="{67FB9568-ACE9-4D4E-923D-C8BC10CB598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id="{048ED081-01A0-4F61-A724-EB86AF1D350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76" name="Text Box 5">
          <a:extLst>
            <a:ext uri="{FF2B5EF4-FFF2-40B4-BE49-F238E27FC236}">
              <a16:creationId xmlns:a16="http://schemas.microsoft.com/office/drawing/2014/main" id="{4549CBE4-6F79-4E0F-A197-0DBE2D0FF460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77" name="Text Box 6">
          <a:extLst>
            <a:ext uri="{FF2B5EF4-FFF2-40B4-BE49-F238E27FC236}">
              <a16:creationId xmlns:a16="http://schemas.microsoft.com/office/drawing/2014/main" id="{1BB526C1-E21D-43AD-B92D-21051B6C4F8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878" name="Text Box 7">
          <a:extLst>
            <a:ext uri="{FF2B5EF4-FFF2-40B4-BE49-F238E27FC236}">
              <a16:creationId xmlns:a16="http://schemas.microsoft.com/office/drawing/2014/main" id="{E7698E88-9094-4711-A094-E80F2C3BF50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79" name="Text Box 3">
          <a:extLst>
            <a:ext uri="{FF2B5EF4-FFF2-40B4-BE49-F238E27FC236}">
              <a16:creationId xmlns:a16="http://schemas.microsoft.com/office/drawing/2014/main" id="{0E1230E4-3B49-4B1F-83A0-DC324BDD2B7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80" name="Text Box 4">
          <a:extLst>
            <a:ext uri="{FF2B5EF4-FFF2-40B4-BE49-F238E27FC236}">
              <a16:creationId xmlns:a16="http://schemas.microsoft.com/office/drawing/2014/main" id="{D157576C-4544-4BCC-9AE3-0DCBE601DC8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81" name="Text Box 5">
          <a:extLst>
            <a:ext uri="{FF2B5EF4-FFF2-40B4-BE49-F238E27FC236}">
              <a16:creationId xmlns:a16="http://schemas.microsoft.com/office/drawing/2014/main" id="{C238DC08-D6B0-48C8-9130-DB7147971F4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82" name="Text Box 6">
          <a:extLst>
            <a:ext uri="{FF2B5EF4-FFF2-40B4-BE49-F238E27FC236}">
              <a16:creationId xmlns:a16="http://schemas.microsoft.com/office/drawing/2014/main" id="{6E1E04C9-21D1-4190-9559-68FA9364EBDC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883" name="Text Box 7">
          <a:extLst>
            <a:ext uri="{FF2B5EF4-FFF2-40B4-BE49-F238E27FC236}">
              <a16:creationId xmlns:a16="http://schemas.microsoft.com/office/drawing/2014/main" id="{54FE0017-2BC3-4220-B122-9040361E96B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5D59BB1-E7B0-428A-B95F-F26244915F22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E522739B-F26B-4820-A823-063121A4461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1886" name="Text Box 5">
          <a:extLst>
            <a:ext uri="{FF2B5EF4-FFF2-40B4-BE49-F238E27FC236}">
              <a16:creationId xmlns:a16="http://schemas.microsoft.com/office/drawing/2014/main" id="{82886CEB-F161-4B23-ABCD-4E86370C3BD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66F5C50C-FFCF-4F74-B7EB-9816C9F7A68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2EB5D186-E7D5-4517-A88F-65EDDA97973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id="{13254953-AF06-4E98-837D-6AE89D347C4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890" name="Text Box 4">
          <a:extLst>
            <a:ext uri="{FF2B5EF4-FFF2-40B4-BE49-F238E27FC236}">
              <a16:creationId xmlns:a16="http://schemas.microsoft.com/office/drawing/2014/main" id="{8EDE490E-CD90-41E9-9594-393ACAFE1E3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891" name="Text Box 5">
          <a:extLst>
            <a:ext uri="{FF2B5EF4-FFF2-40B4-BE49-F238E27FC236}">
              <a16:creationId xmlns:a16="http://schemas.microsoft.com/office/drawing/2014/main" id="{0336327F-BBE1-4DD1-A1F7-4D07D43C34FC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892" name="Text Box 6">
          <a:extLst>
            <a:ext uri="{FF2B5EF4-FFF2-40B4-BE49-F238E27FC236}">
              <a16:creationId xmlns:a16="http://schemas.microsoft.com/office/drawing/2014/main" id="{687F2FF6-05B5-42AD-A3B9-7B7764191B8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893" name="Text Box 7">
          <a:extLst>
            <a:ext uri="{FF2B5EF4-FFF2-40B4-BE49-F238E27FC236}">
              <a16:creationId xmlns:a16="http://schemas.microsoft.com/office/drawing/2014/main" id="{2CF2A602-FF61-4089-9F66-DB2F326C96A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7F6199A7-0E20-4B0F-ACB9-18F37D5A82A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895" name="Text Box 4">
          <a:extLst>
            <a:ext uri="{FF2B5EF4-FFF2-40B4-BE49-F238E27FC236}">
              <a16:creationId xmlns:a16="http://schemas.microsoft.com/office/drawing/2014/main" id="{710C7783-9100-4E77-9345-92F04B63A52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896" name="Text Box 5">
          <a:extLst>
            <a:ext uri="{FF2B5EF4-FFF2-40B4-BE49-F238E27FC236}">
              <a16:creationId xmlns:a16="http://schemas.microsoft.com/office/drawing/2014/main" id="{BB7915C7-524A-45E4-9365-0BDBEEFE1A5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897" name="Text Box 6">
          <a:extLst>
            <a:ext uri="{FF2B5EF4-FFF2-40B4-BE49-F238E27FC236}">
              <a16:creationId xmlns:a16="http://schemas.microsoft.com/office/drawing/2014/main" id="{3D3CD530-9DB3-43EB-9314-7E0D442C7CB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898" name="Text Box 7">
          <a:extLst>
            <a:ext uri="{FF2B5EF4-FFF2-40B4-BE49-F238E27FC236}">
              <a16:creationId xmlns:a16="http://schemas.microsoft.com/office/drawing/2014/main" id="{17885EF5-F4B2-459F-A729-CA2C1582C53D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899" name="Text Box 3">
          <a:extLst>
            <a:ext uri="{FF2B5EF4-FFF2-40B4-BE49-F238E27FC236}">
              <a16:creationId xmlns:a16="http://schemas.microsoft.com/office/drawing/2014/main" id="{877D368F-8311-47C9-85FB-AFF9C4573CE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00" name="Text Box 4">
          <a:extLst>
            <a:ext uri="{FF2B5EF4-FFF2-40B4-BE49-F238E27FC236}">
              <a16:creationId xmlns:a16="http://schemas.microsoft.com/office/drawing/2014/main" id="{F2506BAC-09C9-415C-AFED-80D0E9956A5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01" name="Text Box 5">
          <a:extLst>
            <a:ext uri="{FF2B5EF4-FFF2-40B4-BE49-F238E27FC236}">
              <a16:creationId xmlns:a16="http://schemas.microsoft.com/office/drawing/2014/main" id="{044E754D-B9FE-41F9-914B-B1D5A6A7169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02" name="Text Box 6">
          <a:extLst>
            <a:ext uri="{FF2B5EF4-FFF2-40B4-BE49-F238E27FC236}">
              <a16:creationId xmlns:a16="http://schemas.microsoft.com/office/drawing/2014/main" id="{A56BE909-732A-4C0B-8DBE-D9DDA1696C3D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03" name="Text Box 7">
          <a:extLst>
            <a:ext uri="{FF2B5EF4-FFF2-40B4-BE49-F238E27FC236}">
              <a16:creationId xmlns:a16="http://schemas.microsoft.com/office/drawing/2014/main" id="{AA4A1B50-18E7-47C0-9E5C-2E3B32343F4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04" name="Text Box 3">
          <a:extLst>
            <a:ext uri="{FF2B5EF4-FFF2-40B4-BE49-F238E27FC236}">
              <a16:creationId xmlns:a16="http://schemas.microsoft.com/office/drawing/2014/main" id="{5C8387A1-C210-45CF-AD42-1BAF23D1222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05" name="Text Box 4">
          <a:extLst>
            <a:ext uri="{FF2B5EF4-FFF2-40B4-BE49-F238E27FC236}">
              <a16:creationId xmlns:a16="http://schemas.microsoft.com/office/drawing/2014/main" id="{20F34F57-0643-4C84-A43B-24B62424FBFA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06" name="Text Box 5">
          <a:extLst>
            <a:ext uri="{FF2B5EF4-FFF2-40B4-BE49-F238E27FC236}">
              <a16:creationId xmlns:a16="http://schemas.microsoft.com/office/drawing/2014/main" id="{3846F79E-7E6D-4E4E-8F9E-73313D8E803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07" name="Text Box 6">
          <a:extLst>
            <a:ext uri="{FF2B5EF4-FFF2-40B4-BE49-F238E27FC236}">
              <a16:creationId xmlns:a16="http://schemas.microsoft.com/office/drawing/2014/main" id="{06A6B6E6-6E98-49F1-AD24-6FA26663219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08" name="Text Box 7">
          <a:extLst>
            <a:ext uri="{FF2B5EF4-FFF2-40B4-BE49-F238E27FC236}">
              <a16:creationId xmlns:a16="http://schemas.microsoft.com/office/drawing/2014/main" id="{221C3109-5617-4C49-A5CE-375D7D9EC33D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id="{A817E789-2B92-4F7D-8A52-EBFFF86406DA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10" name="Text Box 4">
          <a:extLst>
            <a:ext uri="{FF2B5EF4-FFF2-40B4-BE49-F238E27FC236}">
              <a16:creationId xmlns:a16="http://schemas.microsoft.com/office/drawing/2014/main" id="{6D14DA1E-E581-43FA-AC69-222663233A1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11" name="Text Box 5">
          <a:extLst>
            <a:ext uri="{FF2B5EF4-FFF2-40B4-BE49-F238E27FC236}">
              <a16:creationId xmlns:a16="http://schemas.microsoft.com/office/drawing/2014/main" id="{BC4D24AF-00F0-4CDC-929C-7656C9FEF27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12" name="Text Box 6">
          <a:extLst>
            <a:ext uri="{FF2B5EF4-FFF2-40B4-BE49-F238E27FC236}">
              <a16:creationId xmlns:a16="http://schemas.microsoft.com/office/drawing/2014/main" id="{62D2107F-5D80-439A-A744-D3CFBE3B9C4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13" name="Text Box 7">
          <a:extLst>
            <a:ext uri="{FF2B5EF4-FFF2-40B4-BE49-F238E27FC236}">
              <a16:creationId xmlns:a16="http://schemas.microsoft.com/office/drawing/2014/main" id="{9BE000E9-864E-4515-A03F-AFAAF83BF4E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id="{84E94A79-C117-46DD-940C-CA99DD38A982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15" name="Text Box 4">
          <a:extLst>
            <a:ext uri="{FF2B5EF4-FFF2-40B4-BE49-F238E27FC236}">
              <a16:creationId xmlns:a16="http://schemas.microsoft.com/office/drawing/2014/main" id="{7B6C5AD4-35D0-4EC6-AF3F-8F4518A8779D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16" name="Text Box 5">
          <a:extLst>
            <a:ext uri="{FF2B5EF4-FFF2-40B4-BE49-F238E27FC236}">
              <a16:creationId xmlns:a16="http://schemas.microsoft.com/office/drawing/2014/main" id="{1ED6D5DB-2FC8-45BF-A6A8-7BB55DB2EF5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17" name="Text Box 6">
          <a:extLst>
            <a:ext uri="{FF2B5EF4-FFF2-40B4-BE49-F238E27FC236}">
              <a16:creationId xmlns:a16="http://schemas.microsoft.com/office/drawing/2014/main" id="{D2E874E7-B00C-4DE2-B627-94553F829B8A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18" name="Text Box 7">
          <a:extLst>
            <a:ext uri="{FF2B5EF4-FFF2-40B4-BE49-F238E27FC236}">
              <a16:creationId xmlns:a16="http://schemas.microsoft.com/office/drawing/2014/main" id="{2274F2CA-BCE8-47F8-A706-E9F5F7288A1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7465606F-3DCB-48EE-8293-03D0BCB4C27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3859E3BC-F23C-4D92-AAAF-55CC7319549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21" name="Text Box 5">
          <a:extLst>
            <a:ext uri="{FF2B5EF4-FFF2-40B4-BE49-F238E27FC236}">
              <a16:creationId xmlns:a16="http://schemas.microsoft.com/office/drawing/2014/main" id="{01DE201A-5BA2-49A6-A529-FAA34DDF08E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22" name="Text Box 6">
          <a:extLst>
            <a:ext uri="{FF2B5EF4-FFF2-40B4-BE49-F238E27FC236}">
              <a16:creationId xmlns:a16="http://schemas.microsoft.com/office/drawing/2014/main" id="{5F4CEFF5-9CEC-4D57-A3AC-535FD7896D12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23" name="Text Box 7">
          <a:extLst>
            <a:ext uri="{FF2B5EF4-FFF2-40B4-BE49-F238E27FC236}">
              <a16:creationId xmlns:a16="http://schemas.microsoft.com/office/drawing/2014/main" id="{1869E4C8-A3EE-4376-9ADC-CBA12557B8E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DC96A2BF-8636-423E-BA17-3277037F393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7BCEBB0C-EB2B-42D8-9BA4-957BA5F13E2F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26" name="Text Box 5">
          <a:extLst>
            <a:ext uri="{FF2B5EF4-FFF2-40B4-BE49-F238E27FC236}">
              <a16:creationId xmlns:a16="http://schemas.microsoft.com/office/drawing/2014/main" id="{F30DD678-CA1F-46F5-BC3E-C9E53155A69A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27" name="Text Box 6">
          <a:extLst>
            <a:ext uri="{FF2B5EF4-FFF2-40B4-BE49-F238E27FC236}">
              <a16:creationId xmlns:a16="http://schemas.microsoft.com/office/drawing/2014/main" id="{941F08D5-847D-4092-837D-50998DC8C310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28" name="Text Box 7">
          <a:extLst>
            <a:ext uri="{FF2B5EF4-FFF2-40B4-BE49-F238E27FC236}">
              <a16:creationId xmlns:a16="http://schemas.microsoft.com/office/drawing/2014/main" id="{5F50B531-2736-436A-9DF4-638EA7000BCC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B20739BE-7B72-4308-8C10-80E1DFAA445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30" name="Text Box 4">
          <a:extLst>
            <a:ext uri="{FF2B5EF4-FFF2-40B4-BE49-F238E27FC236}">
              <a16:creationId xmlns:a16="http://schemas.microsoft.com/office/drawing/2014/main" id="{C7A78D1A-6F47-4508-B1E7-BD5E25E1C79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31" name="Text Box 5">
          <a:extLst>
            <a:ext uri="{FF2B5EF4-FFF2-40B4-BE49-F238E27FC236}">
              <a16:creationId xmlns:a16="http://schemas.microsoft.com/office/drawing/2014/main" id="{572BDA47-6767-47CB-B175-1EF0AF097982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32" name="Text Box 6">
          <a:extLst>
            <a:ext uri="{FF2B5EF4-FFF2-40B4-BE49-F238E27FC236}">
              <a16:creationId xmlns:a16="http://schemas.microsoft.com/office/drawing/2014/main" id="{0CA9BF96-2C85-4295-BD36-7A6BBCD02FF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33" name="Text Box 7">
          <a:extLst>
            <a:ext uri="{FF2B5EF4-FFF2-40B4-BE49-F238E27FC236}">
              <a16:creationId xmlns:a16="http://schemas.microsoft.com/office/drawing/2014/main" id="{F27C522F-A04C-4104-ABF4-BA819247F79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34" name="Text Box 3">
          <a:extLst>
            <a:ext uri="{FF2B5EF4-FFF2-40B4-BE49-F238E27FC236}">
              <a16:creationId xmlns:a16="http://schemas.microsoft.com/office/drawing/2014/main" id="{AC452D33-19D7-41C9-9B65-42C15AC8CCF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35" name="Text Box 4">
          <a:extLst>
            <a:ext uri="{FF2B5EF4-FFF2-40B4-BE49-F238E27FC236}">
              <a16:creationId xmlns:a16="http://schemas.microsoft.com/office/drawing/2014/main" id="{EF34A9D4-D979-42CB-9050-18F382A3B8FE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36" name="Text Box 5">
          <a:extLst>
            <a:ext uri="{FF2B5EF4-FFF2-40B4-BE49-F238E27FC236}">
              <a16:creationId xmlns:a16="http://schemas.microsoft.com/office/drawing/2014/main" id="{ED65FABE-CD13-41E9-A237-48B5C5ADEF27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37" name="Text Box 6">
          <a:extLst>
            <a:ext uri="{FF2B5EF4-FFF2-40B4-BE49-F238E27FC236}">
              <a16:creationId xmlns:a16="http://schemas.microsoft.com/office/drawing/2014/main" id="{6F370F80-FC00-4DB8-94A3-23138CCBCBA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1938" name="Text Box 7">
          <a:extLst>
            <a:ext uri="{FF2B5EF4-FFF2-40B4-BE49-F238E27FC236}">
              <a16:creationId xmlns:a16="http://schemas.microsoft.com/office/drawing/2014/main" id="{1241F203-B8F0-459B-94A8-47B032DF97BA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2EEB326D-1D48-404A-9963-3CD04E84B753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40" name="Text Box 4">
          <a:extLst>
            <a:ext uri="{FF2B5EF4-FFF2-40B4-BE49-F238E27FC236}">
              <a16:creationId xmlns:a16="http://schemas.microsoft.com/office/drawing/2014/main" id="{C32A33E7-CAAD-4D5C-97E7-FDC1DE3A6349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41" name="Text Box 5">
          <a:extLst>
            <a:ext uri="{FF2B5EF4-FFF2-40B4-BE49-F238E27FC236}">
              <a16:creationId xmlns:a16="http://schemas.microsoft.com/office/drawing/2014/main" id="{E9137480-11EC-4A75-A11C-EBD6FFB6D57F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42" name="Text Box 6">
          <a:extLst>
            <a:ext uri="{FF2B5EF4-FFF2-40B4-BE49-F238E27FC236}">
              <a16:creationId xmlns:a16="http://schemas.microsoft.com/office/drawing/2014/main" id="{D99FE6DC-E142-4E78-9AD6-2931335DB39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43" name="Text Box 7">
          <a:extLst>
            <a:ext uri="{FF2B5EF4-FFF2-40B4-BE49-F238E27FC236}">
              <a16:creationId xmlns:a16="http://schemas.microsoft.com/office/drawing/2014/main" id="{1A0F44AC-4214-4E60-988C-9BDA12A4E818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1944" name="Text Box 3">
          <a:extLst>
            <a:ext uri="{FF2B5EF4-FFF2-40B4-BE49-F238E27FC236}">
              <a16:creationId xmlns:a16="http://schemas.microsoft.com/office/drawing/2014/main" id="{4621E553-2425-4791-B976-D5C96374023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1945" name="Text Box 4">
          <a:extLst>
            <a:ext uri="{FF2B5EF4-FFF2-40B4-BE49-F238E27FC236}">
              <a16:creationId xmlns:a16="http://schemas.microsoft.com/office/drawing/2014/main" id="{6E863E4B-8505-4090-BE91-955BBA3FAF0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1946" name="Text Box 5">
          <a:extLst>
            <a:ext uri="{FF2B5EF4-FFF2-40B4-BE49-F238E27FC236}">
              <a16:creationId xmlns:a16="http://schemas.microsoft.com/office/drawing/2014/main" id="{8392ED7B-03CC-4371-80AB-92AE509C473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1947" name="Text Box 6">
          <a:extLst>
            <a:ext uri="{FF2B5EF4-FFF2-40B4-BE49-F238E27FC236}">
              <a16:creationId xmlns:a16="http://schemas.microsoft.com/office/drawing/2014/main" id="{706C2BD8-7CD2-4138-949E-BF4331921B54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1948" name="Text Box 7">
          <a:extLst>
            <a:ext uri="{FF2B5EF4-FFF2-40B4-BE49-F238E27FC236}">
              <a16:creationId xmlns:a16="http://schemas.microsoft.com/office/drawing/2014/main" id="{79045584-3A3B-4556-80BE-4C6466FB06E6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4AD03AF5-4DC1-47E6-9EDD-00F2457502FC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50" name="Text Box 4">
          <a:extLst>
            <a:ext uri="{FF2B5EF4-FFF2-40B4-BE49-F238E27FC236}">
              <a16:creationId xmlns:a16="http://schemas.microsoft.com/office/drawing/2014/main" id="{633A41ED-56BE-4A86-9EB6-B819E833B64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51" name="Text Box 5">
          <a:extLst>
            <a:ext uri="{FF2B5EF4-FFF2-40B4-BE49-F238E27FC236}">
              <a16:creationId xmlns:a16="http://schemas.microsoft.com/office/drawing/2014/main" id="{9CD7DAFC-5D82-48E7-93C4-0A8A30077495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52" name="Text Box 6">
          <a:extLst>
            <a:ext uri="{FF2B5EF4-FFF2-40B4-BE49-F238E27FC236}">
              <a16:creationId xmlns:a16="http://schemas.microsoft.com/office/drawing/2014/main" id="{05B09107-6372-4766-95BC-73FD234AB0BB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53" name="Text Box 7">
          <a:extLst>
            <a:ext uri="{FF2B5EF4-FFF2-40B4-BE49-F238E27FC236}">
              <a16:creationId xmlns:a16="http://schemas.microsoft.com/office/drawing/2014/main" id="{EE69886B-F38A-4201-AACC-3CEB9C447A81}"/>
            </a:ext>
          </a:extLst>
        </xdr:cNvPr>
        <xdr:cNvSpPr txBox="1">
          <a:spLocks noChangeArrowheads="1"/>
        </xdr:cNvSpPr>
      </xdr:nvSpPr>
      <xdr:spPr bwMode="auto">
        <a:xfrm>
          <a:off x="7450667" y="562440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54" name="Text Box 5">
          <a:extLst>
            <a:ext uri="{FF2B5EF4-FFF2-40B4-BE49-F238E27FC236}">
              <a16:creationId xmlns:a16="http://schemas.microsoft.com/office/drawing/2014/main" id="{88D648AC-D46D-4637-9443-74A32563DDF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55" name="Text Box 6">
          <a:extLst>
            <a:ext uri="{FF2B5EF4-FFF2-40B4-BE49-F238E27FC236}">
              <a16:creationId xmlns:a16="http://schemas.microsoft.com/office/drawing/2014/main" id="{14B16B25-7391-4F0B-B6AC-FE6222C5731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56" name="Text Box 7">
          <a:extLst>
            <a:ext uri="{FF2B5EF4-FFF2-40B4-BE49-F238E27FC236}">
              <a16:creationId xmlns:a16="http://schemas.microsoft.com/office/drawing/2014/main" id="{D37DDD68-F052-4AAA-9FC5-B4B1FD8AD26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48CFC5E7-5A60-4C0E-B7AC-D9609CA0BE7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58" name="Text Box 4">
          <a:extLst>
            <a:ext uri="{FF2B5EF4-FFF2-40B4-BE49-F238E27FC236}">
              <a16:creationId xmlns:a16="http://schemas.microsoft.com/office/drawing/2014/main" id="{F5C7AFE5-C884-4B9C-AF26-02EC4E94817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59" name="Text Box 5">
          <a:extLst>
            <a:ext uri="{FF2B5EF4-FFF2-40B4-BE49-F238E27FC236}">
              <a16:creationId xmlns:a16="http://schemas.microsoft.com/office/drawing/2014/main" id="{5D5662F7-5775-4695-9862-4CED319119B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60" name="Text Box 6">
          <a:extLst>
            <a:ext uri="{FF2B5EF4-FFF2-40B4-BE49-F238E27FC236}">
              <a16:creationId xmlns:a16="http://schemas.microsoft.com/office/drawing/2014/main" id="{05B0F515-790C-4013-8702-1B86D76B739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61" name="Text Box 7">
          <a:extLst>
            <a:ext uri="{FF2B5EF4-FFF2-40B4-BE49-F238E27FC236}">
              <a16:creationId xmlns:a16="http://schemas.microsoft.com/office/drawing/2014/main" id="{7A79772C-264C-42C4-B2CF-CFD13DA4313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62" name="Text Box 3">
          <a:extLst>
            <a:ext uri="{FF2B5EF4-FFF2-40B4-BE49-F238E27FC236}">
              <a16:creationId xmlns:a16="http://schemas.microsoft.com/office/drawing/2014/main" id="{DD841F34-9796-46EA-A236-0C8A1CBCC3D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63" name="Text Box 4">
          <a:extLst>
            <a:ext uri="{FF2B5EF4-FFF2-40B4-BE49-F238E27FC236}">
              <a16:creationId xmlns:a16="http://schemas.microsoft.com/office/drawing/2014/main" id="{4A0C5231-7FA9-4403-A020-0D62B511EAF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64" name="Text Box 5">
          <a:extLst>
            <a:ext uri="{FF2B5EF4-FFF2-40B4-BE49-F238E27FC236}">
              <a16:creationId xmlns:a16="http://schemas.microsoft.com/office/drawing/2014/main" id="{8D986461-D7ED-4B6D-AC5D-7A66C1CFD10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65" name="Text Box 6">
          <a:extLst>
            <a:ext uri="{FF2B5EF4-FFF2-40B4-BE49-F238E27FC236}">
              <a16:creationId xmlns:a16="http://schemas.microsoft.com/office/drawing/2014/main" id="{95C12089-101E-402B-843B-7CD18D5C34A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66" name="Text Box 7">
          <a:extLst>
            <a:ext uri="{FF2B5EF4-FFF2-40B4-BE49-F238E27FC236}">
              <a16:creationId xmlns:a16="http://schemas.microsoft.com/office/drawing/2014/main" id="{1A48B75A-5274-403F-BCF2-3F601186E5B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8327ED9F-4434-4BAB-8126-7D570F8C362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68" name="Text Box 4">
          <a:extLst>
            <a:ext uri="{FF2B5EF4-FFF2-40B4-BE49-F238E27FC236}">
              <a16:creationId xmlns:a16="http://schemas.microsoft.com/office/drawing/2014/main" id="{53C28A81-7F19-4D25-87BF-DE384522E6B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69" name="Text Box 5">
          <a:extLst>
            <a:ext uri="{FF2B5EF4-FFF2-40B4-BE49-F238E27FC236}">
              <a16:creationId xmlns:a16="http://schemas.microsoft.com/office/drawing/2014/main" id="{7ABE090B-BDDD-4732-B8BB-D31D61C7EB2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70" name="Text Box 6">
          <a:extLst>
            <a:ext uri="{FF2B5EF4-FFF2-40B4-BE49-F238E27FC236}">
              <a16:creationId xmlns:a16="http://schemas.microsoft.com/office/drawing/2014/main" id="{F844D452-E2E4-45B5-AC1F-9256E90EAD7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71" name="Text Box 7">
          <a:extLst>
            <a:ext uri="{FF2B5EF4-FFF2-40B4-BE49-F238E27FC236}">
              <a16:creationId xmlns:a16="http://schemas.microsoft.com/office/drawing/2014/main" id="{05EC1F15-7515-464A-8424-96DCD34A381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72" name="Text Box 3">
          <a:extLst>
            <a:ext uri="{FF2B5EF4-FFF2-40B4-BE49-F238E27FC236}">
              <a16:creationId xmlns:a16="http://schemas.microsoft.com/office/drawing/2014/main" id="{7EAC752A-B1BC-4E9C-80FE-6ECB428AEF3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73" name="Text Box 4">
          <a:extLst>
            <a:ext uri="{FF2B5EF4-FFF2-40B4-BE49-F238E27FC236}">
              <a16:creationId xmlns:a16="http://schemas.microsoft.com/office/drawing/2014/main" id="{A72F70A6-2508-4EC5-968A-CD9F0ACEBFA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1974" name="Text Box 5">
          <a:extLst>
            <a:ext uri="{FF2B5EF4-FFF2-40B4-BE49-F238E27FC236}">
              <a16:creationId xmlns:a16="http://schemas.microsoft.com/office/drawing/2014/main" id="{0351C0DE-336B-4888-B6DA-0C66F295C66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75" name="Text Box 5">
          <a:extLst>
            <a:ext uri="{FF2B5EF4-FFF2-40B4-BE49-F238E27FC236}">
              <a16:creationId xmlns:a16="http://schemas.microsoft.com/office/drawing/2014/main" id="{E85F92D7-8AC9-435F-B642-244139534E7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76" name="Text Box 6">
          <a:extLst>
            <a:ext uri="{FF2B5EF4-FFF2-40B4-BE49-F238E27FC236}">
              <a16:creationId xmlns:a16="http://schemas.microsoft.com/office/drawing/2014/main" id="{D846D7A7-0773-47D8-9AEC-BFE405A8C6C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77" name="Text Box 4">
          <a:extLst>
            <a:ext uri="{FF2B5EF4-FFF2-40B4-BE49-F238E27FC236}">
              <a16:creationId xmlns:a16="http://schemas.microsoft.com/office/drawing/2014/main" id="{18144BC3-A64B-4DAE-8EE3-8B47F2D626B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78" name="Text Box 4">
          <a:extLst>
            <a:ext uri="{FF2B5EF4-FFF2-40B4-BE49-F238E27FC236}">
              <a16:creationId xmlns:a16="http://schemas.microsoft.com/office/drawing/2014/main" id="{4B9FBE6F-32E9-4674-A310-39A837B9F33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79" name="Text Box 5">
          <a:extLst>
            <a:ext uri="{FF2B5EF4-FFF2-40B4-BE49-F238E27FC236}">
              <a16:creationId xmlns:a16="http://schemas.microsoft.com/office/drawing/2014/main" id="{7D01AC8A-C7AB-4EB1-A84E-900FBF0A9EC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80" name="Text Box 6">
          <a:extLst>
            <a:ext uri="{FF2B5EF4-FFF2-40B4-BE49-F238E27FC236}">
              <a16:creationId xmlns:a16="http://schemas.microsoft.com/office/drawing/2014/main" id="{0DE6BAF4-A97F-4F22-8355-0140DD451B5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81" name="Text Box 6">
          <a:extLst>
            <a:ext uri="{FF2B5EF4-FFF2-40B4-BE49-F238E27FC236}">
              <a16:creationId xmlns:a16="http://schemas.microsoft.com/office/drawing/2014/main" id="{9CF377F2-4E67-4E60-96C4-C5E35E2F98D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82" name="Text Box 7">
          <a:extLst>
            <a:ext uri="{FF2B5EF4-FFF2-40B4-BE49-F238E27FC236}">
              <a16:creationId xmlns:a16="http://schemas.microsoft.com/office/drawing/2014/main" id="{0C907F36-E49D-4695-A2F3-236976B1461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8255C423-94AC-4902-AB4C-DFB27267C04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84" name="Text Box 4">
          <a:extLst>
            <a:ext uri="{FF2B5EF4-FFF2-40B4-BE49-F238E27FC236}">
              <a16:creationId xmlns:a16="http://schemas.microsoft.com/office/drawing/2014/main" id="{4A904C56-28E5-493B-B920-06BB1DFEF26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85" name="Text Box 5">
          <a:extLst>
            <a:ext uri="{FF2B5EF4-FFF2-40B4-BE49-F238E27FC236}">
              <a16:creationId xmlns:a16="http://schemas.microsoft.com/office/drawing/2014/main" id="{D39801E4-AE15-48EA-B6F3-C8F32469D96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86" name="Text Box 6">
          <a:extLst>
            <a:ext uri="{FF2B5EF4-FFF2-40B4-BE49-F238E27FC236}">
              <a16:creationId xmlns:a16="http://schemas.microsoft.com/office/drawing/2014/main" id="{5DEBC08F-9220-47B2-8B9B-E2F297E4C69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87" name="Text Box 7">
          <a:extLst>
            <a:ext uri="{FF2B5EF4-FFF2-40B4-BE49-F238E27FC236}">
              <a16:creationId xmlns:a16="http://schemas.microsoft.com/office/drawing/2014/main" id="{CDA6D3B5-20A5-474F-B999-67EDC79DBC2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88" name="Text Box 3">
          <a:extLst>
            <a:ext uri="{FF2B5EF4-FFF2-40B4-BE49-F238E27FC236}">
              <a16:creationId xmlns:a16="http://schemas.microsoft.com/office/drawing/2014/main" id="{4D57764E-914E-4C77-8A48-A1250D3E29E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89" name="Text Box 4">
          <a:extLst>
            <a:ext uri="{FF2B5EF4-FFF2-40B4-BE49-F238E27FC236}">
              <a16:creationId xmlns:a16="http://schemas.microsoft.com/office/drawing/2014/main" id="{DC11E6F3-14FC-49F0-A2CA-55C9C2FA775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90" name="Text Box 5">
          <a:extLst>
            <a:ext uri="{FF2B5EF4-FFF2-40B4-BE49-F238E27FC236}">
              <a16:creationId xmlns:a16="http://schemas.microsoft.com/office/drawing/2014/main" id="{37299EA4-DF7C-4A1A-B6DF-C87BC33D6C4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91" name="Text Box 6">
          <a:extLst>
            <a:ext uri="{FF2B5EF4-FFF2-40B4-BE49-F238E27FC236}">
              <a16:creationId xmlns:a16="http://schemas.microsoft.com/office/drawing/2014/main" id="{9190E10E-1009-41D0-8770-45A641D6639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92" name="Text Box 7">
          <a:extLst>
            <a:ext uri="{FF2B5EF4-FFF2-40B4-BE49-F238E27FC236}">
              <a16:creationId xmlns:a16="http://schemas.microsoft.com/office/drawing/2014/main" id="{78A0D6B1-F038-4D31-9B6E-B2456605276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id="{9CB654B7-DEC7-4F67-A2C7-7A541512871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94" name="Text Box 4">
          <a:extLst>
            <a:ext uri="{FF2B5EF4-FFF2-40B4-BE49-F238E27FC236}">
              <a16:creationId xmlns:a16="http://schemas.microsoft.com/office/drawing/2014/main" id="{564D8CF2-EBB2-497E-B8EB-05C00B126B3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95" name="Text Box 6">
          <a:extLst>
            <a:ext uri="{FF2B5EF4-FFF2-40B4-BE49-F238E27FC236}">
              <a16:creationId xmlns:a16="http://schemas.microsoft.com/office/drawing/2014/main" id="{4A2E5D8E-49DD-49CD-BD66-B9E6E5049A5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96" name="Text Box 7">
          <a:extLst>
            <a:ext uri="{FF2B5EF4-FFF2-40B4-BE49-F238E27FC236}">
              <a16:creationId xmlns:a16="http://schemas.microsoft.com/office/drawing/2014/main" id="{CC0F670A-2110-4905-B26E-7CF1A4B509B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id="{E169545B-E80F-4557-A96E-B939DA05D84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98" name="Text Box 4">
          <a:extLst>
            <a:ext uri="{FF2B5EF4-FFF2-40B4-BE49-F238E27FC236}">
              <a16:creationId xmlns:a16="http://schemas.microsoft.com/office/drawing/2014/main" id="{9666650B-ED3A-4A0C-80B8-925593FE2EA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1999" name="Text Box 7">
          <a:extLst>
            <a:ext uri="{FF2B5EF4-FFF2-40B4-BE49-F238E27FC236}">
              <a16:creationId xmlns:a16="http://schemas.microsoft.com/office/drawing/2014/main" id="{F9835A45-A827-4A61-AA8F-70EE9945272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00" name="Text Box 6">
          <a:extLst>
            <a:ext uri="{FF2B5EF4-FFF2-40B4-BE49-F238E27FC236}">
              <a16:creationId xmlns:a16="http://schemas.microsoft.com/office/drawing/2014/main" id="{2DB728C2-5898-4F56-8D26-95BC1936C7D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01" name="Text Box 7">
          <a:extLst>
            <a:ext uri="{FF2B5EF4-FFF2-40B4-BE49-F238E27FC236}">
              <a16:creationId xmlns:a16="http://schemas.microsoft.com/office/drawing/2014/main" id="{7D70D7E0-3215-453E-B013-F6A89C3CF36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02" name="Text Box 3">
          <a:extLst>
            <a:ext uri="{FF2B5EF4-FFF2-40B4-BE49-F238E27FC236}">
              <a16:creationId xmlns:a16="http://schemas.microsoft.com/office/drawing/2014/main" id="{BFD208C0-2415-4534-A871-89FD6BD9809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03" name="Text Box 4">
          <a:extLst>
            <a:ext uri="{FF2B5EF4-FFF2-40B4-BE49-F238E27FC236}">
              <a16:creationId xmlns:a16="http://schemas.microsoft.com/office/drawing/2014/main" id="{80A88E1B-3B9C-4253-9832-793F00499A7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04" name="Text Box 5">
          <a:extLst>
            <a:ext uri="{FF2B5EF4-FFF2-40B4-BE49-F238E27FC236}">
              <a16:creationId xmlns:a16="http://schemas.microsoft.com/office/drawing/2014/main" id="{6DA8DC82-3E3E-4B60-9F44-7B854C0EBCB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05" name="Text Box 6">
          <a:extLst>
            <a:ext uri="{FF2B5EF4-FFF2-40B4-BE49-F238E27FC236}">
              <a16:creationId xmlns:a16="http://schemas.microsoft.com/office/drawing/2014/main" id="{470FB568-A480-4879-AB2B-4AEC4C25855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06" name="Text Box 7">
          <a:extLst>
            <a:ext uri="{FF2B5EF4-FFF2-40B4-BE49-F238E27FC236}">
              <a16:creationId xmlns:a16="http://schemas.microsoft.com/office/drawing/2014/main" id="{62E94A56-5157-46C8-8C47-331CD8E967A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12E7B1CB-2791-488E-A7DA-B2B97747F67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08" name="Text Box 4">
          <a:extLst>
            <a:ext uri="{FF2B5EF4-FFF2-40B4-BE49-F238E27FC236}">
              <a16:creationId xmlns:a16="http://schemas.microsoft.com/office/drawing/2014/main" id="{DF632EDD-FAC6-4811-B04D-9A1C0E37471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09" name="Text Box 5">
          <a:extLst>
            <a:ext uri="{FF2B5EF4-FFF2-40B4-BE49-F238E27FC236}">
              <a16:creationId xmlns:a16="http://schemas.microsoft.com/office/drawing/2014/main" id="{848DE7C4-B862-415A-ADC0-C357F730486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10" name="Text Box 6">
          <a:extLst>
            <a:ext uri="{FF2B5EF4-FFF2-40B4-BE49-F238E27FC236}">
              <a16:creationId xmlns:a16="http://schemas.microsoft.com/office/drawing/2014/main" id="{19F55E87-B781-453D-8FFC-75E3F0CCF23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11" name="Text Box 7">
          <a:extLst>
            <a:ext uri="{FF2B5EF4-FFF2-40B4-BE49-F238E27FC236}">
              <a16:creationId xmlns:a16="http://schemas.microsoft.com/office/drawing/2014/main" id="{63E68DBF-365F-4539-9B81-00E67BCF3E0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12" name="Text Box 3">
          <a:extLst>
            <a:ext uri="{FF2B5EF4-FFF2-40B4-BE49-F238E27FC236}">
              <a16:creationId xmlns:a16="http://schemas.microsoft.com/office/drawing/2014/main" id="{11965CF7-5C4C-4BC2-A960-7E2CF9A9295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13" name="Text Box 4">
          <a:extLst>
            <a:ext uri="{FF2B5EF4-FFF2-40B4-BE49-F238E27FC236}">
              <a16:creationId xmlns:a16="http://schemas.microsoft.com/office/drawing/2014/main" id="{0A9E85B4-C4A4-44B9-AF59-43968F9334C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14" name="Text Box 5">
          <a:extLst>
            <a:ext uri="{FF2B5EF4-FFF2-40B4-BE49-F238E27FC236}">
              <a16:creationId xmlns:a16="http://schemas.microsoft.com/office/drawing/2014/main" id="{88D855DB-9280-41A9-85ED-02AD57808EE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15" name="Text Box 6">
          <a:extLst>
            <a:ext uri="{FF2B5EF4-FFF2-40B4-BE49-F238E27FC236}">
              <a16:creationId xmlns:a16="http://schemas.microsoft.com/office/drawing/2014/main" id="{C1532A69-C911-4674-A0E5-3431DDC7422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16" name="Text Box 7">
          <a:extLst>
            <a:ext uri="{FF2B5EF4-FFF2-40B4-BE49-F238E27FC236}">
              <a16:creationId xmlns:a16="http://schemas.microsoft.com/office/drawing/2014/main" id="{F1EDA879-42C4-4D38-8007-64AE96B96C1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id="{659C95E1-9452-4D51-981F-81711A2931B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18" name="Text Box 4">
          <a:extLst>
            <a:ext uri="{FF2B5EF4-FFF2-40B4-BE49-F238E27FC236}">
              <a16:creationId xmlns:a16="http://schemas.microsoft.com/office/drawing/2014/main" id="{9E8BE9F4-B36E-443C-9CC0-5FB9C5989BA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19" name="Text Box 5">
          <a:extLst>
            <a:ext uri="{FF2B5EF4-FFF2-40B4-BE49-F238E27FC236}">
              <a16:creationId xmlns:a16="http://schemas.microsoft.com/office/drawing/2014/main" id="{A7BD3404-55C9-4C16-915D-9AFDBD0F7A6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20" name="Text Box 6">
          <a:extLst>
            <a:ext uri="{FF2B5EF4-FFF2-40B4-BE49-F238E27FC236}">
              <a16:creationId xmlns:a16="http://schemas.microsoft.com/office/drawing/2014/main" id="{2CECB887-1F46-4DB0-A142-F85BDC8AAD8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021" name="Text Box 7">
          <a:extLst>
            <a:ext uri="{FF2B5EF4-FFF2-40B4-BE49-F238E27FC236}">
              <a16:creationId xmlns:a16="http://schemas.microsoft.com/office/drawing/2014/main" id="{824B88F1-0619-4501-81F8-4FA85C6281B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22" name="Text Box 3">
          <a:extLst>
            <a:ext uri="{FF2B5EF4-FFF2-40B4-BE49-F238E27FC236}">
              <a16:creationId xmlns:a16="http://schemas.microsoft.com/office/drawing/2014/main" id="{7557875E-C938-445A-BC58-868A07B9849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23" name="Text Box 4">
          <a:extLst>
            <a:ext uri="{FF2B5EF4-FFF2-40B4-BE49-F238E27FC236}">
              <a16:creationId xmlns:a16="http://schemas.microsoft.com/office/drawing/2014/main" id="{C31E9509-C450-4551-8233-B5BC417602B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24" name="Text Box 5">
          <a:extLst>
            <a:ext uri="{FF2B5EF4-FFF2-40B4-BE49-F238E27FC236}">
              <a16:creationId xmlns:a16="http://schemas.microsoft.com/office/drawing/2014/main" id="{9CEFBD49-AB14-4536-B70A-0E52DDCD8F7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25" name="Text Box 6">
          <a:extLst>
            <a:ext uri="{FF2B5EF4-FFF2-40B4-BE49-F238E27FC236}">
              <a16:creationId xmlns:a16="http://schemas.microsoft.com/office/drawing/2014/main" id="{D1273C03-A8B8-40F0-8568-0EB142C6B6B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26" name="Text Box 7">
          <a:extLst>
            <a:ext uri="{FF2B5EF4-FFF2-40B4-BE49-F238E27FC236}">
              <a16:creationId xmlns:a16="http://schemas.microsoft.com/office/drawing/2014/main" id="{DE44252B-E9B3-4869-BCE9-4F4F17BE04B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id="{425C7B92-29C4-4D34-B912-E5E32E15431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2028" name="Text Box 4">
          <a:extLst>
            <a:ext uri="{FF2B5EF4-FFF2-40B4-BE49-F238E27FC236}">
              <a16:creationId xmlns:a16="http://schemas.microsoft.com/office/drawing/2014/main" id="{269B8D37-66C6-490B-99F7-5C8D1856BC6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2029" name="Text Box 5">
          <a:extLst>
            <a:ext uri="{FF2B5EF4-FFF2-40B4-BE49-F238E27FC236}">
              <a16:creationId xmlns:a16="http://schemas.microsoft.com/office/drawing/2014/main" id="{49DA0F5D-E3C0-4B30-BC7C-9EBD7B0AE63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2030" name="Text Box 6">
          <a:extLst>
            <a:ext uri="{FF2B5EF4-FFF2-40B4-BE49-F238E27FC236}">
              <a16:creationId xmlns:a16="http://schemas.microsoft.com/office/drawing/2014/main" id="{D815B055-8D32-4D12-A319-B4155592783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2031" name="Text Box 7">
          <a:extLst>
            <a:ext uri="{FF2B5EF4-FFF2-40B4-BE49-F238E27FC236}">
              <a16:creationId xmlns:a16="http://schemas.microsoft.com/office/drawing/2014/main" id="{970DCFB2-168F-48B3-ACD6-F3906A456FE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32" name="Text Box 3">
          <a:extLst>
            <a:ext uri="{FF2B5EF4-FFF2-40B4-BE49-F238E27FC236}">
              <a16:creationId xmlns:a16="http://schemas.microsoft.com/office/drawing/2014/main" id="{AEA1A40C-F960-4A95-BA8D-BFC08ADC680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33" name="Text Box 4">
          <a:extLst>
            <a:ext uri="{FF2B5EF4-FFF2-40B4-BE49-F238E27FC236}">
              <a16:creationId xmlns:a16="http://schemas.microsoft.com/office/drawing/2014/main" id="{AE8E4ECD-6BBC-4845-99E5-4BE24AD28DC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34" name="Text Box 5">
          <a:extLst>
            <a:ext uri="{FF2B5EF4-FFF2-40B4-BE49-F238E27FC236}">
              <a16:creationId xmlns:a16="http://schemas.microsoft.com/office/drawing/2014/main" id="{40B77181-F39F-4BC4-AD8C-15828450B92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35" name="Text Box 6">
          <a:extLst>
            <a:ext uri="{FF2B5EF4-FFF2-40B4-BE49-F238E27FC236}">
              <a16:creationId xmlns:a16="http://schemas.microsoft.com/office/drawing/2014/main" id="{98F645F1-8FBD-46EF-97E0-A4F4C05C94C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36" name="Text Box 7">
          <a:extLst>
            <a:ext uri="{FF2B5EF4-FFF2-40B4-BE49-F238E27FC236}">
              <a16:creationId xmlns:a16="http://schemas.microsoft.com/office/drawing/2014/main" id="{D922E897-7B29-4E6E-884F-919DCED3751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id="{AAF0153A-E2CB-4A38-8CC0-9CB5C8E9B90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38" name="Text Box 4">
          <a:extLst>
            <a:ext uri="{FF2B5EF4-FFF2-40B4-BE49-F238E27FC236}">
              <a16:creationId xmlns:a16="http://schemas.microsoft.com/office/drawing/2014/main" id="{A716BCDD-F8E7-4C61-BD98-6205CDE5F40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39" name="Text Box 5">
          <a:extLst>
            <a:ext uri="{FF2B5EF4-FFF2-40B4-BE49-F238E27FC236}">
              <a16:creationId xmlns:a16="http://schemas.microsoft.com/office/drawing/2014/main" id="{E61BA389-ECDB-4F5C-89C1-F23AECA0C4C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40" name="Text Box 6">
          <a:extLst>
            <a:ext uri="{FF2B5EF4-FFF2-40B4-BE49-F238E27FC236}">
              <a16:creationId xmlns:a16="http://schemas.microsoft.com/office/drawing/2014/main" id="{6C324BE0-E59B-49C3-944E-FEB6613FF65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41" name="Text Box 7">
          <a:extLst>
            <a:ext uri="{FF2B5EF4-FFF2-40B4-BE49-F238E27FC236}">
              <a16:creationId xmlns:a16="http://schemas.microsoft.com/office/drawing/2014/main" id="{E6A8C715-49FC-427F-8969-DDB59364609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42" name="Text Box 3">
          <a:extLst>
            <a:ext uri="{FF2B5EF4-FFF2-40B4-BE49-F238E27FC236}">
              <a16:creationId xmlns:a16="http://schemas.microsoft.com/office/drawing/2014/main" id="{817838CF-0A33-4151-A1A0-67BA514711F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43" name="Text Box 4">
          <a:extLst>
            <a:ext uri="{FF2B5EF4-FFF2-40B4-BE49-F238E27FC236}">
              <a16:creationId xmlns:a16="http://schemas.microsoft.com/office/drawing/2014/main" id="{56BE4702-967D-4DEF-82A9-82C016BF806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44" name="Text Box 5">
          <a:extLst>
            <a:ext uri="{FF2B5EF4-FFF2-40B4-BE49-F238E27FC236}">
              <a16:creationId xmlns:a16="http://schemas.microsoft.com/office/drawing/2014/main" id="{55CF6A9F-A779-4534-818D-C4342E35C33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45" name="Text Box 6">
          <a:extLst>
            <a:ext uri="{FF2B5EF4-FFF2-40B4-BE49-F238E27FC236}">
              <a16:creationId xmlns:a16="http://schemas.microsoft.com/office/drawing/2014/main" id="{01575C4C-7B29-48C2-AC37-8E59F3F6814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46" name="Text Box 7">
          <a:extLst>
            <a:ext uri="{FF2B5EF4-FFF2-40B4-BE49-F238E27FC236}">
              <a16:creationId xmlns:a16="http://schemas.microsoft.com/office/drawing/2014/main" id="{B448ADB6-5510-461C-AF48-A9F235C6982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id="{2D5C30D8-3BD9-4E08-AC91-1192EA29FB2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48" name="Text Box 4">
          <a:extLst>
            <a:ext uri="{FF2B5EF4-FFF2-40B4-BE49-F238E27FC236}">
              <a16:creationId xmlns:a16="http://schemas.microsoft.com/office/drawing/2014/main" id="{93D7B43E-E8B3-42BF-9089-5C139E574A3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49" name="Text Box 5">
          <a:extLst>
            <a:ext uri="{FF2B5EF4-FFF2-40B4-BE49-F238E27FC236}">
              <a16:creationId xmlns:a16="http://schemas.microsoft.com/office/drawing/2014/main" id="{56EE9242-C09C-4217-B20E-329FABA5F36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50" name="Text Box 6">
          <a:extLst>
            <a:ext uri="{FF2B5EF4-FFF2-40B4-BE49-F238E27FC236}">
              <a16:creationId xmlns:a16="http://schemas.microsoft.com/office/drawing/2014/main" id="{45AB287C-95E3-46A5-9F10-518CC557499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51" name="Text Box 7">
          <a:extLst>
            <a:ext uri="{FF2B5EF4-FFF2-40B4-BE49-F238E27FC236}">
              <a16:creationId xmlns:a16="http://schemas.microsoft.com/office/drawing/2014/main" id="{DBB8D0AA-FA16-48C0-8C5F-27D52BE8514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id="{E71CBBF4-D0E7-43EF-9FEE-D25015B62AF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53" name="Text Box 4">
          <a:extLst>
            <a:ext uri="{FF2B5EF4-FFF2-40B4-BE49-F238E27FC236}">
              <a16:creationId xmlns:a16="http://schemas.microsoft.com/office/drawing/2014/main" id="{1E8DE5E3-FD7A-4094-96A8-BFD1E46A2F1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54" name="Text Box 5">
          <a:extLst>
            <a:ext uri="{FF2B5EF4-FFF2-40B4-BE49-F238E27FC236}">
              <a16:creationId xmlns:a16="http://schemas.microsoft.com/office/drawing/2014/main" id="{4150A5A5-AB73-443B-B88F-4A3A247AEF7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55" name="Text Box 6">
          <a:extLst>
            <a:ext uri="{FF2B5EF4-FFF2-40B4-BE49-F238E27FC236}">
              <a16:creationId xmlns:a16="http://schemas.microsoft.com/office/drawing/2014/main" id="{32674C21-2F0B-422E-913D-6691105C548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56" name="Text Box 7">
          <a:extLst>
            <a:ext uri="{FF2B5EF4-FFF2-40B4-BE49-F238E27FC236}">
              <a16:creationId xmlns:a16="http://schemas.microsoft.com/office/drawing/2014/main" id="{9299B243-CA4D-4B25-8A1C-3D7511B019C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id="{D3290CFD-6A6D-45EC-B702-933E2F8906D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58" name="Text Box 4">
          <a:extLst>
            <a:ext uri="{FF2B5EF4-FFF2-40B4-BE49-F238E27FC236}">
              <a16:creationId xmlns:a16="http://schemas.microsoft.com/office/drawing/2014/main" id="{EEA7DB6F-E314-421B-B7E2-2BA307C57C9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59" name="Text Box 5">
          <a:extLst>
            <a:ext uri="{FF2B5EF4-FFF2-40B4-BE49-F238E27FC236}">
              <a16:creationId xmlns:a16="http://schemas.microsoft.com/office/drawing/2014/main" id="{461D2406-4D6D-4C3E-954F-8A82DBE3656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60" name="Text Box 6">
          <a:extLst>
            <a:ext uri="{FF2B5EF4-FFF2-40B4-BE49-F238E27FC236}">
              <a16:creationId xmlns:a16="http://schemas.microsoft.com/office/drawing/2014/main" id="{1B08DD2C-1371-4125-BEE7-A204A9B6140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61" name="Text Box 7">
          <a:extLst>
            <a:ext uri="{FF2B5EF4-FFF2-40B4-BE49-F238E27FC236}">
              <a16:creationId xmlns:a16="http://schemas.microsoft.com/office/drawing/2014/main" id="{440A5AA5-8016-4661-B8D2-53067D0379F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id="{95E12C9A-B87F-4800-8C59-F827C983F34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63" name="Text Box 4">
          <a:extLst>
            <a:ext uri="{FF2B5EF4-FFF2-40B4-BE49-F238E27FC236}">
              <a16:creationId xmlns:a16="http://schemas.microsoft.com/office/drawing/2014/main" id="{BE70E38F-A5B4-46B1-ADBE-5C2F6AAF0EF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64" name="Text Box 5">
          <a:extLst>
            <a:ext uri="{FF2B5EF4-FFF2-40B4-BE49-F238E27FC236}">
              <a16:creationId xmlns:a16="http://schemas.microsoft.com/office/drawing/2014/main" id="{237A65BD-90B5-40EA-901B-60FC3D5C2FA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65" name="Text Box 6">
          <a:extLst>
            <a:ext uri="{FF2B5EF4-FFF2-40B4-BE49-F238E27FC236}">
              <a16:creationId xmlns:a16="http://schemas.microsoft.com/office/drawing/2014/main" id="{E30BA7D9-9FCE-41DC-90E9-BCE967FEDFC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66" name="Text Box 7">
          <a:extLst>
            <a:ext uri="{FF2B5EF4-FFF2-40B4-BE49-F238E27FC236}">
              <a16:creationId xmlns:a16="http://schemas.microsoft.com/office/drawing/2014/main" id="{2D8202A1-DB17-4787-8169-5BA4685C847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id="{6C8E1FC5-3DEA-46D6-866A-C39C8D81097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68" name="Text Box 4">
          <a:extLst>
            <a:ext uri="{FF2B5EF4-FFF2-40B4-BE49-F238E27FC236}">
              <a16:creationId xmlns:a16="http://schemas.microsoft.com/office/drawing/2014/main" id="{943E3F6F-DB12-432F-A024-540D31B1C0E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69" name="Text Box 5">
          <a:extLst>
            <a:ext uri="{FF2B5EF4-FFF2-40B4-BE49-F238E27FC236}">
              <a16:creationId xmlns:a16="http://schemas.microsoft.com/office/drawing/2014/main" id="{7EC86835-7E69-4B7B-A469-59303C51FDC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70" name="Text Box 6">
          <a:extLst>
            <a:ext uri="{FF2B5EF4-FFF2-40B4-BE49-F238E27FC236}">
              <a16:creationId xmlns:a16="http://schemas.microsoft.com/office/drawing/2014/main" id="{B5C530D5-F28D-412C-A621-9CE7A481548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71" name="Text Box 7">
          <a:extLst>
            <a:ext uri="{FF2B5EF4-FFF2-40B4-BE49-F238E27FC236}">
              <a16:creationId xmlns:a16="http://schemas.microsoft.com/office/drawing/2014/main" id="{F32278FE-8C56-4C3C-B86E-4FB4140C149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id="{D0470F68-1823-4661-AF88-363910E508A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73" name="Text Box 4">
          <a:extLst>
            <a:ext uri="{FF2B5EF4-FFF2-40B4-BE49-F238E27FC236}">
              <a16:creationId xmlns:a16="http://schemas.microsoft.com/office/drawing/2014/main" id="{4ABB403A-4D44-4DDE-9CD7-373EDA68674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74" name="Text Box 5">
          <a:extLst>
            <a:ext uri="{FF2B5EF4-FFF2-40B4-BE49-F238E27FC236}">
              <a16:creationId xmlns:a16="http://schemas.microsoft.com/office/drawing/2014/main" id="{B43C4169-BFA9-44E2-A637-2B6C8F7A28F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75" name="Text Box 6">
          <a:extLst>
            <a:ext uri="{FF2B5EF4-FFF2-40B4-BE49-F238E27FC236}">
              <a16:creationId xmlns:a16="http://schemas.microsoft.com/office/drawing/2014/main" id="{1125EE0D-C078-4788-AF14-06EED169CD3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76" name="Text Box 7">
          <a:extLst>
            <a:ext uri="{FF2B5EF4-FFF2-40B4-BE49-F238E27FC236}">
              <a16:creationId xmlns:a16="http://schemas.microsoft.com/office/drawing/2014/main" id="{DFA565EC-FF0D-41E2-83E2-85D16426B7F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77" name="Text Box 3">
          <a:extLst>
            <a:ext uri="{FF2B5EF4-FFF2-40B4-BE49-F238E27FC236}">
              <a16:creationId xmlns:a16="http://schemas.microsoft.com/office/drawing/2014/main" id="{7E3385F0-484A-4EA6-BE74-72DFE48F76A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78" name="Text Box 4">
          <a:extLst>
            <a:ext uri="{FF2B5EF4-FFF2-40B4-BE49-F238E27FC236}">
              <a16:creationId xmlns:a16="http://schemas.microsoft.com/office/drawing/2014/main" id="{C3FF2C80-2AA5-4D2C-8FD5-63AA2721FD4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79" name="Text Box 5">
          <a:extLst>
            <a:ext uri="{FF2B5EF4-FFF2-40B4-BE49-F238E27FC236}">
              <a16:creationId xmlns:a16="http://schemas.microsoft.com/office/drawing/2014/main" id="{BBDAAFE2-6862-46DB-B9F7-69F4890ED09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80" name="Text Box 6">
          <a:extLst>
            <a:ext uri="{FF2B5EF4-FFF2-40B4-BE49-F238E27FC236}">
              <a16:creationId xmlns:a16="http://schemas.microsoft.com/office/drawing/2014/main" id="{CE2181A5-7F27-4617-81E9-77A342C2504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081" name="Text Box 7">
          <a:extLst>
            <a:ext uri="{FF2B5EF4-FFF2-40B4-BE49-F238E27FC236}">
              <a16:creationId xmlns:a16="http://schemas.microsoft.com/office/drawing/2014/main" id="{AF64ED77-5812-43A8-88B6-F169334EA10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id="{5CA293A9-0572-4414-8ECE-C83C10718A1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83" name="Text Box 4">
          <a:extLst>
            <a:ext uri="{FF2B5EF4-FFF2-40B4-BE49-F238E27FC236}">
              <a16:creationId xmlns:a16="http://schemas.microsoft.com/office/drawing/2014/main" id="{02A1130B-D4AC-4706-8812-873B3FD1775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84" name="Text Box 5">
          <a:extLst>
            <a:ext uri="{FF2B5EF4-FFF2-40B4-BE49-F238E27FC236}">
              <a16:creationId xmlns:a16="http://schemas.microsoft.com/office/drawing/2014/main" id="{5739DB6C-2D6F-4FBF-B31A-206E4397295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85" name="Text Box 6">
          <a:extLst>
            <a:ext uri="{FF2B5EF4-FFF2-40B4-BE49-F238E27FC236}">
              <a16:creationId xmlns:a16="http://schemas.microsoft.com/office/drawing/2014/main" id="{CC52ADD4-5564-4641-849F-C3B338F6D22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86" name="Text Box 7">
          <a:extLst>
            <a:ext uri="{FF2B5EF4-FFF2-40B4-BE49-F238E27FC236}">
              <a16:creationId xmlns:a16="http://schemas.microsoft.com/office/drawing/2014/main" id="{0904D606-3E71-4DCC-821F-C913CDB7AC1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id="{DFFFCBD3-A76C-4A6A-8828-0A979135B64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2088" name="Text Box 4">
          <a:extLst>
            <a:ext uri="{FF2B5EF4-FFF2-40B4-BE49-F238E27FC236}">
              <a16:creationId xmlns:a16="http://schemas.microsoft.com/office/drawing/2014/main" id="{94D7B77F-03B8-43E8-89A3-B27510A6EEE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2089" name="Text Box 5">
          <a:extLst>
            <a:ext uri="{FF2B5EF4-FFF2-40B4-BE49-F238E27FC236}">
              <a16:creationId xmlns:a16="http://schemas.microsoft.com/office/drawing/2014/main" id="{24B92C7B-B408-465F-A688-DFDB1BA844B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2090" name="Text Box 6">
          <a:extLst>
            <a:ext uri="{FF2B5EF4-FFF2-40B4-BE49-F238E27FC236}">
              <a16:creationId xmlns:a16="http://schemas.microsoft.com/office/drawing/2014/main" id="{917185DA-F603-4EC9-A77A-FEAA1BDE9B0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2091" name="Text Box 7">
          <a:extLst>
            <a:ext uri="{FF2B5EF4-FFF2-40B4-BE49-F238E27FC236}">
              <a16:creationId xmlns:a16="http://schemas.microsoft.com/office/drawing/2014/main" id="{CD39F057-E406-4D8A-8639-0C7C8BA5335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92" name="Text Box 3">
          <a:extLst>
            <a:ext uri="{FF2B5EF4-FFF2-40B4-BE49-F238E27FC236}">
              <a16:creationId xmlns:a16="http://schemas.microsoft.com/office/drawing/2014/main" id="{B3CA14AA-E1EE-4355-A6EB-B7094F9F9AA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93" name="Text Box 4">
          <a:extLst>
            <a:ext uri="{FF2B5EF4-FFF2-40B4-BE49-F238E27FC236}">
              <a16:creationId xmlns:a16="http://schemas.microsoft.com/office/drawing/2014/main" id="{9E547696-84C8-4CC2-82CF-43AB2E25838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94" name="Text Box 5">
          <a:extLst>
            <a:ext uri="{FF2B5EF4-FFF2-40B4-BE49-F238E27FC236}">
              <a16:creationId xmlns:a16="http://schemas.microsoft.com/office/drawing/2014/main" id="{5C7FA2F3-198B-4B11-8900-363FAE26BEF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95" name="Text Box 6">
          <a:extLst>
            <a:ext uri="{FF2B5EF4-FFF2-40B4-BE49-F238E27FC236}">
              <a16:creationId xmlns:a16="http://schemas.microsoft.com/office/drawing/2014/main" id="{6224004B-BAB8-47F9-9F9A-EF9A78BAD0E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96" name="Text Box 7">
          <a:extLst>
            <a:ext uri="{FF2B5EF4-FFF2-40B4-BE49-F238E27FC236}">
              <a16:creationId xmlns:a16="http://schemas.microsoft.com/office/drawing/2014/main" id="{4FB40037-497F-4193-B495-526FA31ACAA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97" name="Text Box 5">
          <a:extLst>
            <a:ext uri="{FF2B5EF4-FFF2-40B4-BE49-F238E27FC236}">
              <a16:creationId xmlns:a16="http://schemas.microsoft.com/office/drawing/2014/main" id="{52B497F5-F065-4917-BE43-789B762CE56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98" name="Text Box 6">
          <a:extLst>
            <a:ext uri="{FF2B5EF4-FFF2-40B4-BE49-F238E27FC236}">
              <a16:creationId xmlns:a16="http://schemas.microsoft.com/office/drawing/2014/main" id="{689FB53E-53B6-49AE-B57D-C6D812A51B0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099" name="Text Box 7">
          <a:extLst>
            <a:ext uri="{FF2B5EF4-FFF2-40B4-BE49-F238E27FC236}">
              <a16:creationId xmlns:a16="http://schemas.microsoft.com/office/drawing/2014/main" id="{2A8DB0DC-2B75-4E7B-A714-6615A72D0CE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00" name="Text Box 3">
          <a:extLst>
            <a:ext uri="{FF2B5EF4-FFF2-40B4-BE49-F238E27FC236}">
              <a16:creationId xmlns:a16="http://schemas.microsoft.com/office/drawing/2014/main" id="{2C7908E8-EF8E-4633-BE62-E41A93288A7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01" name="Text Box 4">
          <a:extLst>
            <a:ext uri="{FF2B5EF4-FFF2-40B4-BE49-F238E27FC236}">
              <a16:creationId xmlns:a16="http://schemas.microsoft.com/office/drawing/2014/main" id="{6CA6304F-657B-4015-8EC0-480C88471A9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02" name="Text Box 5">
          <a:extLst>
            <a:ext uri="{FF2B5EF4-FFF2-40B4-BE49-F238E27FC236}">
              <a16:creationId xmlns:a16="http://schemas.microsoft.com/office/drawing/2014/main" id="{4F60367D-A2D9-426E-AA70-A5DD8EBB74C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03" name="Text Box 6">
          <a:extLst>
            <a:ext uri="{FF2B5EF4-FFF2-40B4-BE49-F238E27FC236}">
              <a16:creationId xmlns:a16="http://schemas.microsoft.com/office/drawing/2014/main" id="{B3E6D475-4412-4D80-8AF5-21E09ABF8B6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04" name="Text Box 7">
          <a:extLst>
            <a:ext uri="{FF2B5EF4-FFF2-40B4-BE49-F238E27FC236}">
              <a16:creationId xmlns:a16="http://schemas.microsoft.com/office/drawing/2014/main" id="{39E97BE9-90E0-44C1-94B6-AF47C58A543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id="{09F2407E-71B5-49D2-8992-8136E15D226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06" name="Text Box 4">
          <a:extLst>
            <a:ext uri="{FF2B5EF4-FFF2-40B4-BE49-F238E27FC236}">
              <a16:creationId xmlns:a16="http://schemas.microsoft.com/office/drawing/2014/main" id="{0228B7C1-61E8-4549-86DE-ACA68843CF5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07" name="Text Box 5">
          <a:extLst>
            <a:ext uri="{FF2B5EF4-FFF2-40B4-BE49-F238E27FC236}">
              <a16:creationId xmlns:a16="http://schemas.microsoft.com/office/drawing/2014/main" id="{8D9ACCA6-9531-499E-9B1A-5DA904A0D49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08" name="Text Box 6">
          <a:extLst>
            <a:ext uri="{FF2B5EF4-FFF2-40B4-BE49-F238E27FC236}">
              <a16:creationId xmlns:a16="http://schemas.microsoft.com/office/drawing/2014/main" id="{D6229C8D-16EC-4DA2-A4A5-EBF1A609990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09" name="Text Box 7">
          <a:extLst>
            <a:ext uri="{FF2B5EF4-FFF2-40B4-BE49-F238E27FC236}">
              <a16:creationId xmlns:a16="http://schemas.microsoft.com/office/drawing/2014/main" id="{E1087BFE-8F5B-4BE3-A4E1-A6BE5AC022E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10" name="Text Box 3">
          <a:extLst>
            <a:ext uri="{FF2B5EF4-FFF2-40B4-BE49-F238E27FC236}">
              <a16:creationId xmlns:a16="http://schemas.microsoft.com/office/drawing/2014/main" id="{3B75AF4E-F2A2-42BF-80CC-3D9871E499A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11" name="Text Box 4">
          <a:extLst>
            <a:ext uri="{FF2B5EF4-FFF2-40B4-BE49-F238E27FC236}">
              <a16:creationId xmlns:a16="http://schemas.microsoft.com/office/drawing/2014/main" id="{3ED2E657-705B-4A80-BD8D-64A6A383942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12" name="Text Box 5">
          <a:extLst>
            <a:ext uri="{FF2B5EF4-FFF2-40B4-BE49-F238E27FC236}">
              <a16:creationId xmlns:a16="http://schemas.microsoft.com/office/drawing/2014/main" id="{9390D233-BD0E-4970-956C-2F35E09BEDF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13" name="Text Box 6">
          <a:extLst>
            <a:ext uri="{FF2B5EF4-FFF2-40B4-BE49-F238E27FC236}">
              <a16:creationId xmlns:a16="http://schemas.microsoft.com/office/drawing/2014/main" id="{B888B17F-E00E-4515-9C32-D9D9DFE9EAA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14" name="Text Box 7">
          <a:extLst>
            <a:ext uri="{FF2B5EF4-FFF2-40B4-BE49-F238E27FC236}">
              <a16:creationId xmlns:a16="http://schemas.microsoft.com/office/drawing/2014/main" id="{A34434F6-4237-4C24-B265-53F75D81F54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15" name="Text Box 3">
          <a:extLst>
            <a:ext uri="{FF2B5EF4-FFF2-40B4-BE49-F238E27FC236}">
              <a16:creationId xmlns:a16="http://schemas.microsoft.com/office/drawing/2014/main" id="{0936BC1A-6B3A-4CBD-B67F-C54D6ABC724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16" name="Text Box 4">
          <a:extLst>
            <a:ext uri="{FF2B5EF4-FFF2-40B4-BE49-F238E27FC236}">
              <a16:creationId xmlns:a16="http://schemas.microsoft.com/office/drawing/2014/main" id="{64A80E55-E641-4A9C-AF4A-84D800B50A8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17" name="Text Box 5">
          <a:extLst>
            <a:ext uri="{FF2B5EF4-FFF2-40B4-BE49-F238E27FC236}">
              <a16:creationId xmlns:a16="http://schemas.microsoft.com/office/drawing/2014/main" id="{20C04B3F-EB0A-416F-BB07-6C2573736C1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18" name="Text Box 5">
          <a:extLst>
            <a:ext uri="{FF2B5EF4-FFF2-40B4-BE49-F238E27FC236}">
              <a16:creationId xmlns:a16="http://schemas.microsoft.com/office/drawing/2014/main" id="{57417622-B91A-4090-93F3-989A3216087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19" name="Text Box 6">
          <a:extLst>
            <a:ext uri="{FF2B5EF4-FFF2-40B4-BE49-F238E27FC236}">
              <a16:creationId xmlns:a16="http://schemas.microsoft.com/office/drawing/2014/main" id="{769523F1-2B4E-4483-856B-39731FD51B4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20" name="Text Box 4">
          <a:extLst>
            <a:ext uri="{FF2B5EF4-FFF2-40B4-BE49-F238E27FC236}">
              <a16:creationId xmlns:a16="http://schemas.microsoft.com/office/drawing/2014/main" id="{F8C6567B-E550-4AE2-BE26-A90EEE56BF7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21" name="Text Box 4">
          <a:extLst>
            <a:ext uri="{FF2B5EF4-FFF2-40B4-BE49-F238E27FC236}">
              <a16:creationId xmlns:a16="http://schemas.microsoft.com/office/drawing/2014/main" id="{3087B855-5810-45DC-97C8-8000FC5598D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22" name="Text Box 5">
          <a:extLst>
            <a:ext uri="{FF2B5EF4-FFF2-40B4-BE49-F238E27FC236}">
              <a16:creationId xmlns:a16="http://schemas.microsoft.com/office/drawing/2014/main" id="{B9B6D598-46A4-49AB-AA05-D845A94BC97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23" name="Text Box 6">
          <a:extLst>
            <a:ext uri="{FF2B5EF4-FFF2-40B4-BE49-F238E27FC236}">
              <a16:creationId xmlns:a16="http://schemas.microsoft.com/office/drawing/2014/main" id="{96732DE0-6CDE-4777-86E7-C18C53DB09E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24" name="Text Box 6">
          <a:extLst>
            <a:ext uri="{FF2B5EF4-FFF2-40B4-BE49-F238E27FC236}">
              <a16:creationId xmlns:a16="http://schemas.microsoft.com/office/drawing/2014/main" id="{4BB05926-31F7-4147-934C-5EC21F27D1A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25" name="Text Box 7">
          <a:extLst>
            <a:ext uri="{FF2B5EF4-FFF2-40B4-BE49-F238E27FC236}">
              <a16:creationId xmlns:a16="http://schemas.microsoft.com/office/drawing/2014/main" id="{D97FBFD9-CB55-4792-98B0-20E6383FE7F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26" name="Text Box 3">
          <a:extLst>
            <a:ext uri="{FF2B5EF4-FFF2-40B4-BE49-F238E27FC236}">
              <a16:creationId xmlns:a16="http://schemas.microsoft.com/office/drawing/2014/main" id="{ACE50DE1-F242-4E31-8991-73958DD016C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27" name="Text Box 4">
          <a:extLst>
            <a:ext uri="{FF2B5EF4-FFF2-40B4-BE49-F238E27FC236}">
              <a16:creationId xmlns:a16="http://schemas.microsoft.com/office/drawing/2014/main" id="{9DCF5A4B-70E8-4A2F-8CAC-A8A52E42876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28" name="Text Box 5">
          <a:extLst>
            <a:ext uri="{FF2B5EF4-FFF2-40B4-BE49-F238E27FC236}">
              <a16:creationId xmlns:a16="http://schemas.microsoft.com/office/drawing/2014/main" id="{811BC648-1241-481F-92F2-00B25810B41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29" name="Text Box 6">
          <a:extLst>
            <a:ext uri="{FF2B5EF4-FFF2-40B4-BE49-F238E27FC236}">
              <a16:creationId xmlns:a16="http://schemas.microsoft.com/office/drawing/2014/main" id="{DA12DC0E-9D11-4658-9A44-595786BC005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30" name="Text Box 7">
          <a:extLst>
            <a:ext uri="{FF2B5EF4-FFF2-40B4-BE49-F238E27FC236}">
              <a16:creationId xmlns:a16="http://schemas.microsoft.com/office/drawing/2014/main" id="{85B7172C-E230-4B14-A2AF-AF1CAEEF2CA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id="{4C1E4480-8919-4403-B81A-17E12C0EDA0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32" name="Text Box 4">
          <a:extLst>
            <a:ext uri="{FF2B5EF4-FFF2-40B4-BE49-F238E27FC236}">
              <a16:creationId xmlns:a16="http://schemas.microsoft.com/office/drawing/2014/main" id="{F325FB43-5E8F-47DD-99AA-94102256776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33" name="Text Box 5">
          <a:extLst>
            <a:ext uri="{FF2B5EF4-FFF2-40B4-BE49-F238E27FC236}">
              <a16:creationId xmlns:a16="http://schemas.microsoft.com/office/drawing/2014/main" id="{0CEF6A09-55D5-4322-8F55-F720B179E6A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34" name="Text Box 6">
          <a:extLst>
            <a:ext uri="{FF2B5EF4-FFF2-40B4-BE49-F238E27FC236}">
              <a16:creationId xmlns:a16="http://schemas.microsoft.com/office/drawing/2014/main" id="{56C7F198-119F-4809-930D-CEB8928D445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35" name="Text Box 7">
          <a:extLst>
            <a:ext uri="{FF2B5EF4-FFF2-40B4-BE49-F238E27FC236}">
              <a16:creationId xmlns:a16="http://schemas.microsoft.com/office/drawing/2014/main" id="{50EE8234-507A-401A-9BEA-558BBB99465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36" name="Text Box 3">
          <a:extLst>
            <a:ext uri="{FF2B5EF4-FFF2-40B4-BE49-F238E27FC236}">
              <a16:creationId xmlns:a16="http://schemas.microsoft.com/office/drawing/2014/main" id="{0ADAC150-85C5-4B41-BBCD-83C16C1F7A3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37" name="Text Box 4">
          <a:extLst>
            <a:ext uri="{FF2B5EF4-FFF2-40B4-BE49-F238E27FC236}">
              <a16:creationId xmlns:a16="http://schemas.microsoft.com/office/drawing/2014/main" id="{D6775320-9D46-4D26-B99F-8236AEE4005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38" name="Text Box 6">
          <a:extLst>
            <a:ext uri="{FF2B5EF4-FFF2-40B4-BE49-F238E27FC236}">
              <a16:creationId xmlns:a16="http://schemas.microsoft.com/office/drawing/2014/main" id="{70A19AF2-256D-4BBA-BB92-427642D0452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39" name="Text Box 7">
          <a:extLst>
            <a:ext uri="{FF2B5EF4-FFF2-40B4-BE49-F238E27FC236}">
              <a16:creationId xmlns:a16="http://schemas.microsoft.com/office/drawing/2014/main" id="{DAD62EB7-A473-4CCC-89D8-1D39E6A4E2B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40" name="Text Box 3">
          <a:extLst>
            <a:ext uri="{FF2B5EF4-FFF2-40B4-BE49-F238E27FC236}">
              <a16:creationId xmlns:a16="http://schemas.microsoft.com/office/drawing/2014/main" id="{2C4C405D-5CBF-487A-AC31-293668D5C98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41" name="Text Box 4">
          <a:extLst>
            <a:ext uri="{FF2B5EF4-FFF2-40B4-BE49-F238E27FC236}">
              <a16:creationId xmlns:a16="http://schemas.microsoft.com/office/drawing/2014/main" id="{DC7C1077-464E-4CEF-93B8-B3FBB43BC0C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42" name="Text Box 7">
          <a:extLst>
            <a:ext uri="{FF2B5EF4-FFF2-40B4-BE49-F238E27FC236}">
              <a16:creationId xmlns:a16="http://schemas.microsoft.com/office/drawing/2014/main" id="{2A26C667-28CF-4B84-8698-9023DD5AEC4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43" name="Text Box 6">
          <a:extLst>
            <a:ext uri="{FF2B5EF4-FFF2-40B4-BE49-F238E27FC236}">
              <a16:creationId xmlns:a16="http://schemas.microsoft.com/office/drawing/2014/main" id="{EB05406F-9C51-4C06-AEA8-45219DFF5BF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44" name="Text Box 7">
          <a:extLst>
            <a:ext uri="{FF2B5EF4-FFF2-40B4-BE49-F238E27FC236}">
              <a16:creationId xmlns:a16="http://schemas.microsoft.com/office/drawing/2014/main" id="{DD5A86B3-BA24-463A-849F-7E78CECA892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id="{CC3DAE84-A0B8-419F-9293-F27A812AA1C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46" name="Text Box 4">
          <a:extLst>
            <a:ext uri="{FF2B5EF4-FFF2-40B4-BE49-F238E27FC236}">
              <a16:creationId xmlns:a16="http://schemas.microsoft.com/office/drawing/2014/main" id="{2B93F80F-093A-4239-8561-F4C1FDA4395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47" name="Text Box 5">
          <a:extLst>
            <a:ext uri="{FF2B5EF4-FFF2-40B4-BE49-F238E27FC236}">
              <a16:creationId xmlns:a16="http://schemas.microsoft.com/office/drawing/2014/main" id="{99A75F78-690C-4FCF-BC57-E10EE7FB31E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48" name="Text Box 6">
          <a:extLst>
            <a:ext uri="{FF2B5EF4-FFF2-40B4-BE49-F238E27FC236}">
              <a16:creationId xmlns:a16="http://schemas.microsoft.com/office/drawing/2014/main" id="{CFE3BF6D-D56E-4F4E-A049-38100B0E552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49" name="Text Box 7">
          <a:extLst>
            <a:ext uri="{FF2B5EF4-FFF2-40B4-BE49-F238E27FC236}">
              <a16:creationId xmlns:a16="http://schemas.microsoft.com/office/drawing/2014/main" id="{A47C128B-E815-4834-9145-19866AF81B0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50" name="Text Box 3">
          <a:extLst>
            <a:ext uri="{FF2B5EF4-FFF2-40B4-BE49-F238E27FC236}">
              <a16:creationId xmlns:a16="http://schemas.microsoft.com/office/drawing/2014/main" id="{20C0161E-1345-4CFC-93C1-B1891E0681C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51" name="Text Box 4">
          <a:extLst>
            <a:ext uri="{FF2B5EF4-FFF2-40B4-BE49-F238E27FC236}">
              <a16:creationId xmlns:a16="http://schemas.microsoft.com/office/drawing/2014/main" id="{D7736838-DA97-437A-ABE1-C8D44B45E5A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52" name="Text Box 5">
          <a:extLst>
            <a:ext uri="{FF2B5EF4-FFF2-40B4-BE49-F238E27FC236}">
              <a16:creationId xmlns:a16="http://schemas.microsoft.com/office/drawing/2014/main" id="{DA3A673B-BFDD-4A05-A41B-BCDB1AC1FD7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53" name="Text Box 6">
          <a:extLst>
            <a:ext uri="{FF2B5EF4-FFF2-40B4-BE49-F238E27FC236}">
              <a16:creationId xmlns:a16="http://schemas.microsoft.com/office/drawing/2014/main" id="{303C3EFE-7BD6-4BA2-8BC0-F15DEBC647E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54" name="Text Box 7">
          <a:extLst>
            <a:ext uri="{FF2B5EF4-FFF2-40B4-BE49-F238E27FC236}">
              <a16:creationId xmlns:a16="http://schemas.microsoft.com/office/drawing/2014/main" id="{E551B6D4-4905-4C5A-A8A0-057DFCBE0B1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id="{C108DEDD-8BD1-4ED9-87A5-D7967F6C1C3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56" name="Text Box 4">
          <a:extLst>
            <a:ext uri="{FF2B5EF4-FFF2-40B4-BE49-F238E27FC236}">
              <a16:creationId xmlns:a16="http://schemas.microsoft.com/office/drawing/2014/main" id="{BEEAFA57-3DB1-4680-A124-049B63FC738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57" name="Text Box 5">
          <a:extLst>
            <a:ext uri="{FF2B5EF4-FFF2-40B4-BE49-F238E27FC236}">
              <a16:creationId xmlns:a16="http://schemas.microsoft.com/office/drawing/2014/main" id="{330E1565-7E18-4A14-B017-FA78041F242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58" name="Text Box 6">
          <a:extLst>
            <a:ext uri="{FF2B5EF4-FFF2-40B4-BE49-F238E27FC236}">
              <a16:creationId xmlns:a16="http://schemas.microsoft.com/office/drawing/2014/main" id="{DD0613D7-CB2D-438E-AE71-48560D1A6FA6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59" name="Text Box 7">
          <a:extLst>
            <a:ext uri="{FF2B5EF4-FFF2-40B4-BE49-F238E27FC236}">
              <a16:creationId xmlns:a16="http://schemas.microsoft.com/office/drawing/2014/main" id="{8D732607-87E0-4EF1-BD06-F90FCDD416D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id="{AB3E968D-E16F-42A9-808A-7B0EE5759B6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61" name="Text Box 4">
          <a:extLst>
            <a:ext uri="{FF2B5EF4-FFF2-40B4-BE49-F238E27FC236}">
              <a16:creationId xmlns:a16="http://schemas.microsoft.com/office/drawing/2014/main" id="{F9E1FFB9-4CE0-42E2-A4FC-213CCD77A4F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62" name="Text Box 5">
          <a:extLst>
            <a:ext uri="{FF2B5EF4-FFF2-40B4-BE49-F238E27FC236}">
              <a16:creationId xmlns:a16="http://schemas.microsoft.com/office/drawing/2014/main" id="{62CEBEA0-E251-461B-A023-291C042FCB0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63" name="Text Box 6">
          <a:extLst>
            <a:ext uri="{FF2B5EF4-FFF2-40B4-BE49-F238E27FC236}">
              <a16:creationId xmlns:a16="http://schemas.microsoft.com/office/drawing/2014/main" id="{0A10A15A-A457-4730-AE20-9592CB472A0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164" name="Text Box 7">
          <a:extLst>
            <a:ext uri="{FF2B5EF4-FFF2-40B4-BE49-F238E27FC236}">
              <a16:creationId xmlns:a16="http://schemas.microsoft.com/office/drawing/2014/main" id="{3E834202-8744-46EF-84DF-FF4482F4B8F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65" name="Text Box 3">
          <a:extLst>
            <a:ext uri="{FF2B5EF4-FFF2-40B4-BE49-F238E27FC236}">
              <a16:creationId xmlns:a16="http://schemas.microsoft.com/office/drawing/2014/main" id="{711BBD86-D117-456A-AB1E-0458239FEDF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66" name="Text Box 4">
          <a:extLst>
            <a:ext uri="{FF2B5EF4-FFF2-40B4-BE49-F238E27FC236}">
              <a16:creationId xmlns:a16="http://schemas.microsoft.com/office/drawing/2014/main" id="{0E32E2B4-1AD4-441F-8812-190FA5B7D44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67" name="Text Box 5">
          <a:extLst>
            <a:ext uri="{FF2B5EF4-FFF2-40B4-BE49-F238E27FC236}">
              <a16:creationId xmlns:a16="http://schemas.microsoft.com/office/drawing/2014/main" id="{805BB241-9251-4808-9DF9-FC797F33B4A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68" name="Text Box 6">
          <a:extLst>
            <a:ext uri="{FF2B5EF4-FFF2-40B4-BE49-F238E27FC236}">
              <a16:creationId xmlns:a16="http://schemas.microsoft.com/office/drawing/2014/main" id="{125BC852-224F-4A5B-B920-9CCAC70BA10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169" name="Text Box 7">
          <a:extLst>
            <a:ext uri="{FF2B5EF4-FFF2-40B4-BE49-F238E27FC236}">
              <a16:creationId xmlns:a16="http://schemas.microsoft.com/office/drawing/2014/main" id="{16D0EDFE-2A32-4A51-9B27-F6F05D1FF83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id="{A80D457D-E36A-419B-BE39-4CF5B4FCBB8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2171" name="Text Box 4">
          <a:extLst>
            <a:ext uri="{FF2B5EF4-FFF2-40B4-BE49-F238E27FC236}">
              <a16:creationId xmlns:a16="http://schemas.microsoft.com/office/drawing/2014/main" id="{AC642631-3916-4AE1-AB0E-EAA0244E44B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2172" name="Text Box 5">
          <a:extLst>
            <a:ext uri="{FF2B5EF4-FFF2-40B4-BE49-F238E27FC236}">
              <a16:creationId xmlns:a16="http://schemas.microsoft.com/office/drawing/2014/main" id="{3B9E6859-A0A0-4738-BAF3-2234C527015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2173" name="Text Box 6">
          <a:extLst>
            <a:ext uri="{FF2B5EF4-FFF2-40B4-BE49-F238E27FC236}">
              <a16:creationId xmlns:a16="http://schemas.microsoft.com/office/drawing/2014/main" id="{6C090538-0B01-444B-A0F5-1F3791F1245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2174" name="Text Box 7">
          <a:extLst>
            <a:ext uri="{FF2B5EF4-FFF2-40B4-BE49-F238E27FC236}">
              <a16:creationId xmlns:a16="http://schemas.microsoft.com/office/drawing/2014/main" id="{503B89EA-906D-43D4-9279-C0557F09C32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75" name="Text Box 3">
          <a:extLst>
            <a:ext uri="{FF2B5EF4-FFF2-40B4-BE49-F238E27FC236}">
              <a16:creationId xmlns:a16="http://schemas.microsoft.com/office/drawing/2014/main" id="{C8DA9982-C737-4B75-899B-E884455AA82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76" name="Text Box 4">
          <a:extLst>
            <a:ext uri="{FF2B5EF4-FFF2-40B4-BE49-F238E27FC236}">
              <a16:creationId xmlns:a16="http://schemas.microsoft.com/office/drawing/2014/main" id="{0E87BE63-BA64-4D78-A186-F88E6B4F82E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77" name="Text Box 5">
          <a:extLst>
            <a:ext uri="{FF2B5EF4-FFF2-40B4-BE49-F238E27FC236}">
              <a16:creationId xmlns:a16="http://schemas.microsoft.com/office/drawing/2014/main" id="{80A9B619-8711-4250-BD6E-495D300DAF3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78" name="Text Box 6">
          <a:extLst>
            <a:ext uri="{FF2B5EF4-FFF2-40B4-BE49-F238E27FC236}">
              <a16:creationId xmlns:a16="http://schemas.microsoft.com/office/drawing/2014/main" id="{45E58B02-B352-41CE-8BFC-B6DD48B9736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79" name="Text Box 7">
          <a:extLst>
            <a:ext uri="{FF2B5EF4-FFF2-40B4-BE49-F238E27FC236}">
              <a16:creationId xmlns:a16="http://schemas.microsoft.com/office/drawing/2014/main" id="{2164B973-CD42-4E5E-8BD6-E6A91CB0EED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80" name="Text Box 3">
          <a:extLst>
            <a:ext uri="{FF2B5EF4-FFF2-40B4-BE49-F238E27FC236}">
              <a16:creationId xmlns:a16="http://schemas.microsoft.com/office/drawing/2014/main" id="{70D6A207-A60D-4EF6-8C0E-D2448107EEB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81" name="Text Box 4">
          <a:extLst>
            <a:ext uri="{FF2B5EF4-FFF2-40B4-BE49-F238E27FC236}">
              <a16:creationId xmlns:a16="http://schemas.microsoft.com/office/drawing/2014/main" id="{384959E1-E51A-470C-931E-175CE4F1D8D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82" name="Text Box 5">
          <a:extLst>
            <a:ext uri="{FF2B5EF4-FFF2-40B4-BE49-F238E27FC236}">
              <a16:creationId xmlns:a16="http://schemas.microsoft.com/office/drawing/2014/main" id="{485F0492-0D65-43A6-9C4E-08CAB54FF35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83" name="Text Box 6">
          <a:extLst>
            <a:ext uri="{FF2B5EF4-FFF2-40B4-BE49-F238E27FC236}">
              <a16:creationId xmlns:a16="http://schemas.microsoft.com/office/drawing/2014/main" id="{B8F641C2-AA22-4EA9-930A-4FC81A3C2A6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84" name="Text Box 7">
          <a:extLst>
            <a:ext uri="{FF2B5EF4-FFF2-40B4-BE49-F238E27FC236}">
              <a16:creationId xmlns:a16="http://schemas.microsoft.com/office/drawing/2014/main" id="{A3EC178C-7513-4C26-82A7-29F719E1C02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85" name="Text Box 3">
          <a:extLst>
            <a:ext uri="{FF2B5EF4-FFF2-40B4-BE49-F238E27FC236}">
              <a16:creationId xmlns:a16="http://schemas.microsoft.com/office/drawing/2014/main" id="{1AF9EFC3-0EFD-486F-B63D-4524FF00B3B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86" name="Text Box 4">
          <a:extLst>
            <a:ext uri="{FF2B5EF4-FFF2-40B4-BE49-F238E27FC236}">
              <a16:creationId xmlns:a16="http://schemas.microsoft.com/office/drawing/2014/main" id="{560D06FE-8C53-4629-8C2D-629664D5684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87" name="Text Box 5">
          <a:extLst>
            <a:ext uri="{FF2B5EF4-FFF2-40B4-BE49-F238E27FC236}">
              <a16:creationId xmlns:a16="http://schemas.microsoft.com/office/drawing/2014/main" id="{0945095F-C58D-454B-8204-987E0530C42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88" name="Text Box 6">
          <a:extLst>
            <a:ext uri="{FF2B5EF4-FFF2-40B4-BE49-F238E27FC236}">
              <a16:creationId xmlns:a16="http://schemas.microsoft.com/office/drawing/2014/main" id="{07BD8D95-00B5-4522-97D6-D7FF03C7ADF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89" name="Text Box 7">
          <a:extLst>
            <a:ext uri="{FF2B5EF4-FFF2-40B4-BE49-F238E27FC236}">
              <a16:creationId xmlns:a16="http://schemas.microsoft.com/office/drawing/2014/main" id="{854312D7-E223-48DA-9958-DCE8E017FEE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01BBA89C-8745-4733-9997-8955A9E86A0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91" name="Text Box 4">
          <a:extLst>
            <a:ext uri="{FF2B5EF4-FFF2-40B4-BE49-F238E27FC236}">
              <a16:creationId xmlns:a16="http://schemas.microsoft.com/office/drawing/2014/main" id="{FA73C89B-34E9-486A-8BE2-CDAAA01F4ED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92" name="Text Box 5">
          <a:extLst>
            <a:ext uri="{FF2B5EF4-FFF2-40B4-BE49-F238E27FC236}">
              <a16:creationId xmlns:a16="http://schemas.microsoft.com/office/drawing/2014/main" id="{74E0C220-65FA-4387-BFE3-033B9C619BA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93" name="Text Box 6">
          <a:extLst>
            <a:ext uri="{FF2B5EF4-FFF2-40B4-BE49-F238E27FC236}">
              <a16:creationId xmlns:a16="http://schemas.microsoft.com/office/drawing/2014/main" id="{890B35C6-12A7-4F4D-85BE-799C576FACC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94" name="Text Box 7">
          <a:extLst>
            <a:ext uri="{FF2B5EF4-FFF2-40B4-BE49-F238E27FC236}">
              <a16:creationId xmlns:a16="http://schemas.microsoft.com/office/drawing/2014/main" id="{0C0B5568-97BD-4899-AEA1-E9F5C56C555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95" name="Text Box 3">
          <a:extLst>
            <a:ext uri="{FF2B5EF4-FFF2-40B4-BE49-F238E27FC236}">
              <a16:creationId xmlns:a16="http://schemas.microsoft.com/office/drawing/2014/main" id="{F5CBFC6C-C058-4179-A040-266293B4F61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96" name="Text Box 4">
          <a:extLst>
            <a:ext uri="{FF2B5EF4-FFF2-40B4-BE49-F238E27FC236}">
              <a16:creationId xmlns:a16="http://schemas.microsoft.com/office/drawing/2014/main" id="{4E49FFA7-33FB-4320-A324-6CE18C8E0C8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97" name="Text Box 5">
          <a:extLst>
            <a:ext uri="{FF2B5EF4-FFF2-40B4-BE49-F238E27FC236}">
              <a16:creationId xmlns:a16="http://schemas.microsoft.com/office/drawing/2014/main" id="{1A312DB4-DF49-488C-B4BD-4AB42E9553E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98" name="Text Box 6">
          <a:extLst>
            <a:ext uri="{FF2B5EF4-FFF2-40B4-BE49-F238E27FC236}">
              <a16:creationId xmlns:a16="http://schemas.microsoft.com/office/drawing/2014/main" id="{D376430D-51A1-4B45-9D17-1110B8925DE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199" name="Text Box 7">
          <a:extLst>
            <a:ext uri="{FF2B5EF4-FFF2-40B4-BE49-F238E27FC236}">
              <a16:creationId xmlns:a16="http://schemas.microsoft.com/office/drawing/2014/main" id="{DF760A8E-1C93-41B4-83BE-59710552760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id="{BA3C612C-B0A7-4DC8-849B-DF20CB58CA4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01" name="Text Box 4">
          <a:extLst>
            <a:ext uri="{FF2B5EF4-FFF2-40B4-BE49-F238E27FC236}">
              <a16:creationId xmlns:a16="http://schemas.microsoft.com/office/drawing/2014/main" id="{2A24C0AC-F108-4947-A09D-223E2CD0F7A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02" name="Text Box 5">
          <a:extLst>
            <a:ext uri="{FF2B5EF4-FFF2-40B4-BE49-F238E27FC236}">
              <a16:creationId xmlns:a16="http://schemas.microsoft.com/office/drawing/2014/main" id="{69FD2CE2-2126-4522-B8BE-77705F477A3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03" name="Text Box 6">
          <a:extLst>
            <a:ext uri="{FF2B5EF4-FFF2-40B4-BE49-F238E27FC236}">
              <a16:creationId xmlns:a16="http://schemas.microsoft.com/office/drawing/2014/main" id="{17F38715-4472-448F-A631-783C4734425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04" name="Text Box 7">
          <a:extLst>
            <a:ext uri="{FF2B5EF4-FFF2-40B4-BE49-F238E27FC236}">
              <a16:creationId xmlns:a16="http://schemas.microsoft.com/office/drawing/2014/main" id="{637073CC-B577-43A3-BCB0-F9830E2306A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05" name="Text Box 3">
          <a:extLst>
            <a:ext uri="{FF2B5EF4-FFF2-40B4-BE49-F238E27FC236}">
              <a16:creationId xmlns:a16="http://schemas.microsoft.com/office/drawing/2014/main" id="{3066CAF4-41B6-458C-AC22-2EBF198E738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06" name="Text Box 4">
          <a:extLst>
            <a:ext uri="{FF2B5EF4-FFF2-40B4-BE49-F238E27FC236}">
              <a16:creationId xmlns:a16="http://schemas.microsoft.com/office/drawing/2014/main" id="{BF714C78-8BB8-40B9-96FA-18B8088618F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07" name="Text Box 5">
          <a:extLst>
            <a:ext uri="{FF2B5EF4-FFF2-40B4-BE49-F238E27FC236}">
              <a16:creationId xmlns:a16="http://schemas.microsoft.com/office/drawing/2014/main" id="{AE3A997B-125F-4B5D-8CFA-64C9298FA11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08" name="Text Box 6">
          <a:extLst>
            <a:ext uri="{FF2B5EF4-FFF2-40B4-BE49-F238E27FC236}">
              <a16:creationId xmlns:a16="http://schemas.microsoft.com/office/drawing/2014/main" id="{20E8B342-97DB-4299-9C22-AA0F01210F0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09" name="Text Box 7">
          <a:extLst>
            <a:ext uri="{FF2B5EF4-FFF2-40B4-BE49-F238E27FC236}">
              <a16:creationId xmlns:a16="http://schemas.microsoft.com/office/drawing/2014/main" id="{06E9FD87-84BE-4CF7-8A0A-AFD4B1FD551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id="{5B1334C0-F269-40FA-8E12-3CCCA4F6C58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11" name="Text Box 4">
          <a:extLst>
            <a:ext uri="{FF2B5EF4-FFF2-40B4-BE49-F238E27FC236}">
              <a16:creationId xmlns:a16="http://schemas.microsoft.com/office/drawing/2014/main" id="{2C082930-F11E-45F5-B069-6D353D79183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12" name="Text Box 5">
          <a:extLst>
            <a:ext uri="{FF2B5EF4-FFF2-40B4-BE49-F238E27FC236}">
              <a16:creationId xmlns:a16="http://schemas.microsoft.com/office/drawing/2014/main" id="{9C10865A-9A55-4ED8-B63F-83A39614B70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13" name="Text Box 6">
          <a:extLst>
            <a:ext uri="{FF2B5EF4-FFF2-40B4-BE49-F238E27FC236}">
              <a16:creationId xmlns:a16="http://schemas.microsoft.com/office/drawing/2014/main" id="{77371BD1-AC25-4D43-8537-8786A48F513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14" name="Text Box 7">
          <a:extLst>
            <a:ext uri="{FF2B5EF4-FFF2-40B4-BE49-F238E27FC236}">
              <a16:creationId xmlns:a16="http://schemas.microsoft.com/office/drawing/2014/main" id="{FD6F9CF6-00AE-4B43-8A68-3EEFC90CBB0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15" name="Text Box 3">
          <a:extLst>
            <a:ext uri="{FF2B5EF4-FFF2-40B4-BE49-F238E27FC236}">
              <a16:creationId xmlns:a16="http://schemas.microsoft.com/office/drawing/2014/main" id="{B6CF14F1-D02F-4CB8-837B-7BCD0221399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16" name="Text Box 4">
          <a:extLst>
            <a:ext uri="{FF2B5EF4-FFF2-40B4-BE49-F238E27FC236}">
              <a16:creationId xmlns:a16="http://schemas.microsoft.com/office/drawing/2014/main" id="{E8212D2C-1085-4842-8E7A-921F9AB076E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17" name="Text Box 5">
          <a:extLst>
            <a:ext uri="{FF2B5EF4-FFF2-40B4-BE49-F238E27FC236}">
              <a16:creationId xmlns:a16="http://schemas.microsoft.com/office/drawing/2014/main" id="{2D599D70-B8A3-40BB-8EB6-5536C254764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18" name="Text Box 6">
          <a:extLst>
            <a:ext uri="{FF2B5EF4-FFF2-40B4-BE49-F238E27FC236}">
              <a16:creationId xmlns:a16="http://schemas.microsoft.com/office/drawing/2014/main" id="{0AEA034C-0E00-48BE-AB25-3638583C342C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19" name="Text Box 7">
          <a:extLst>
            <a:ext uri="{FF2B5EF4-FFF2-40B4-BE49-F238E27FC236}">
              <a16:creationId xmlns:a16="http://schemas.microsoft.com/office/drawing/2014/main" id="{55060C47-BE7F-422F-87DD-1ECE35FAE84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B393659D-A11F-40F8-BE7A-DF8CDABD5AE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21" name="Text Box 4">
          <a:extLst>
            <a:ext uri="{FF2B5EF4-FFF2-40B4-BE49-F238E27FC236}">
              <a16:creationId xmlns:a16="http://schemas.microsoft.com/office/drawing/2014/main" id="{349B2E78-BD61-48F0-BF80-0DA623A1F2B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22" name="Text Box 5">
          <a:extLst>
            <a:ext uri="{FF2B5EF4-FFF2-40B4-BE49-F238E27FC236}">
              <a16:creationId xmlns:a16="http://schemas.microsoft.com/office/drawing/2014/main" id="{71933D18-B8EB-42EF-A839-14D54C02875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23" name="Text Box 6">
          <a:extLst>
            <a:ext uri="{FF2B5EF4-FFF2-40B4-BE49-F238E27FC236}">
              <a16:creationId xmlns:a16="http://schemas.microsoft.com/office/drawing/2014/main" id="{DE49FC9C-1070-4D03-8079-DA37CA9029C8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224" name="Text Box 7">
          <a:extLst>
            <a:ext uri="{FF2B5EF4-FFF2-40B4-BE49-F238E27FC236}">
              <a16:creationId xmlns:a16="http://schemas.microsoft.com/office/drawing/2014/main" id="{81B42CDA-1903-41B4-8019-C4BD0F1B513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25" name="Text Box 3">
          <a:extLst>
            <a:ext uri="{FF2B5EF4-FFF2-40B4-BE49-F238E27FC236}">
              <a16:creationId xmlns:a16="http://schemas.microsoft.com/office/drawing/2014/main" id="{50926FB6-A3AE-4B1E-A088-79CCF06B2F05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26" name="Text Box 4">
          <a:extLst>
            <a:ext uri="{FF2B5EF4-FFF2-40B4-BE49-F238E27FC236}">
              <a16:creationId xmlns:a16="http://schemas.microsoft.com/office/drawing/2014/main" id="{1B0C3478-0FB7-41AE-AD54-5245A0C469E1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27" name="Text Box 5">
          <a:extLst>
            <a:ext uri="{FF2B5EF4-FFF2-40B4-BE49-F238E27FC236}">
              <a16:creationId xmlns:a16="http://schemas.microsoft.com/office/drawing/2014/main" id="{E39380A0-1FA8-4038-B14F-3EDC28C81E87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28" name="Text Box 6">
          <a:extLst>
            <a:ext uri="{FF2B5EF4-FFF2-40B4-BE49-F238E27FC236}">
              <a16:creationId xmlns:a16="http://schemas.microsoft.com/office/drawing/2014/main" id="{4E33066E-5F82-4838-8BA9-32C6AFDBAE73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29" name="Text Box 7">
          <a:extLst>
            <a:ext uri="{FF2B5EF4-FFF2-40B4-BE49-F238E27FC236}">
              <a16:creationId xmlns:a16="http://schemas.microsoft.com/office/drawing/2014/main" id="{8F03F14B-7ED4-414D-A000-05AFF3654B69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id="{C5690998-FB8B-401B-89E9-4001B30DF92F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2231" name="Text Box 4">
          <a:extLst>
            <a:ext uri="{FF2B5EF4-FFF2-40B4-BE49-F238E27FC236}">
              <a16:creationId xmlns:a16="http://schemas.microsoft.com/office/drawing/2014/main" id="{A5542E01-FB22-435A-8CFD-86CB131A98D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2232" name="Text Box 5">
          <a:extLst>
            <a:ext uri="{FF2B5EF4-FFF2-40B4-BE49-F238E27FC236}">
              <a16:creationId xmlns:a16="http://schemas.microsoft.com/office/drawing/2014/main" id="{18A9797C-0941-4836-8844-4A5D88726344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2233" name="Text Box 6">
          <a:extLst>
            <a:ext uri="{FF2B5EF4-FFF2-40B4-BE49-F238E27FC236}">
              <a16:creationId xmlns:a16="http://schemas.microsoft.com/office/drawing/2014/main" id="{DEA69517-8ECD-4802-9BC0-4767C754E5DE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2234" name="Text Box 7">
          <a:extLst>
            <a:ext uri="{FF2B5EF4-FFF2-40B4-BE49-F238E27FC236}">
              <a16:creationId xmlns:a16="http://schemas.microsoft.com/office/drawing/2014/main" id="{96A691F8-8382-44A7-A435-BAEC4EF6AE7A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35" name="Text Box 3">
          <a:extLst>
            <a:ext uri="{FF2B5EF4-FFF2-40B4-BE49-F238E27FC236}">
              <a16:creationId xmlns:a16="http://schemas.microsoft.com/office/drawing/2014/main" id="{F3207577-B28A-4D78-A5DC-971EF0187BC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36" name="Text Box 4">
          <a:extLst>
            <a:ext uri="{FF2B5EF4-FFF2-40B4-BE49-F238E27FC236}">
              <a16:creationId xmlns:a16="http://schemas.microsoft.com/office/drawing/2014/main" id="{6E9AA71D-2ABC-403B-B742-500E8881BD6D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37" name="Text Box 5">
          <a:extLst>
            <a:ext uri="{FF2B5EF4-FFF2-40B4-BE49-F238E27FC236}">
              <a16:creationId xmlns:a16="http://schemas.microsoft.com/office/drawing/2014/main" id="{126F3965-99FD-4FBA-876E-383B2C155220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38" name="Text Box 6">
          <a:extLst>
            <a:ext uri="{FF2B5EF4-FFF2-40B4-BE49-F238E27FC236}">
              <a16:creationId xmlns:a16="http://schemas.microsoft.com/office/drawing/2014/main" id="{615C3703-E741-4E23-8DAB-A5168CA57C32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39" name="Text Box 7">
          <a:extLst>
            <a:ext uri="{FF2B5EF4-FFF2-40B4-BE49-F238E27FC236}">
              <a16:creationId xmlns:a16="http://schemas.microsoft.com/office/drawing/2014/main" id="{0C49005A-A952-4279-BF60-6B2D2104242B}"/>
            </a:ext>
          </a:extLst>
        </xdr:cNvPr>
        <xdr:cNvSpPr txBox="1">
          <a:spLocks noChangeArrowheads="1"/>
        </xdr:cNvSpPr>
      </xdr:nvSpPr>
      <xdr:spPr bwMode="auto">
        <a:xfrm>
          <a:off x="7526867" y="67784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40" name="Text Box 5">
          <a:extLst>
            <a:ext uri="{FF2B5EF4-FFF2-40B4-BE49-F238E27FC236}">
              <a16:creationId xmlns:a16="http://schemas.microsoft.com/office/drawing/2014/main" id="{49DF0664-8D43-4E01-857D-DBC515BFD7F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41" name="Text Box 6">
          <a:extLst>
            <a:ext uri="{FF2B5EF4-FFF2-40B4-BE49-F238E27FC236}">
              <a16:creationId xmlns:a16="http://schemas.microsoft.com/office/drawing/2014/main" id="{95FE89CF-05CE-4422-BBA3-77B8E8C1B75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42" name="Text Box 7">
          <a:extLst>
            <a:ext uri="{FF2B5EF4-FFF2-40B4-BE49-F238E27FC236}">
              <a16:creationId xmlns:a16="http://schemas.microsoft.com/office/drawing/2014/main" id="{EBF66B1D-5BD7-4412-AF06-408126630256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43" name="Text Box 3">
          <a:extLst>
            <a:ext uri="{FF2B5EF4-FFF2-40B4-BE49-F238E27FC236}">
              <a16:creationId xmlns:a16="http://schemas.microsoft.com/office/drawing/2014/main" id="{3C705C71-035D-4F06-A821-B767874F44A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44" name="Text Box 4">
          <a:extLst>
            <a:ext uri="{FF2B5EF4-FFF2-40B4-BE49-F238E27FC236}">
              <a16:creationId xmlns:a16="http://schemas.microsoft.com/office/drawing/2014/main" id="{A51175AB-E842-4F45-8C44-1F1E9C44D52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45" name="Text Box 5">
          <a:extLst>
            <a:ext uri="{FF2B5EF4-FFF2-40B4-BE49-F238E27FC236}">
              <a16:creationId xmlns:a16="http://schemas.microsoft.com/office/drawing/2014/main" id="{A8E2AA6C-EBAE-4B97-90C8-C9FE05D23C84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46" name="Text Box 6">
          <a:extLst>
            <a:ext uri="{FF2B5EF4-FFF2-40B4-BE49-F238E27FC236}">
              <a16:creationId xmlns:a16="http://schemas.microsoft.com/office/drawing/2014/main" id="{EE34033F-51D3-425B-AB15-3FEFFCA18DF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47" name="Text Box 7">
          <a:extLst>
            <a:ext uri="{FF2B5EF4-FFF2-40B4-BE49-F238E27FC236}">
              <a16:creationId xmlns:a16="http://schemas.microsoft.com/office/drawing/2014/main" id="{F2E9D1E9-2F69-4B08-ABD8-A63E4CEDA11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id="{5D7DEC5F-09AF-4748-AD94-33F7CE227E8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49" name="Text Box 4">
          <a:extLst>
            <a:ext uri="{FF2B5EF4-FFF2-40B4-BE49-F238E27FC236}">
              <a16:creationId xmlns:a16="http://schemas.microsoft.com/office/drawing/2014/main" id="{5A786334-9988-461A-931B-3C79D9606C2F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50" name="Text Box 5">
          <a:extLst>
            <a:ext uri="{FF2B5EF4-FFF2-40B4-BE49-F238E27FC236}">
              <a16:creationId xmlns:a16="http://schemas.microsoft.com/office/drawing/2014/main" id="{C621C17E-3672-4B8D-B9F0-61052D21616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51" name="Text Box 6">
          <a:extLst>
            <a:ext uri="{FF2B5EF4-FFF2-40B4-BE49-F238E27FC236}">
              <a16:creationId xmlns:a16="http://schemas.microsoft.com/office/drawing/2014/main" id="{CA47091A-3D93-468D-BD0F-766F81EA6104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52" name="Text Box 7">
          <a:extLst>
            <a:ext uri="{FF2B5EF4-FFF2-40B4-BE49-F238E27FC236}">
              <a16:creationId xmlns:a16="http://schemas.microsoft.com/office/drawing/2014/main" id="{5AD651E9-0CAF-4E3F-A3A2-2FF03BE94AC9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53" name="Text Box 3">
          <a:extLst>
            <a:ext uri="{FF2B5EF4-FFF2-40B4-BE49-F238E27FC236}">
              <a16:creationId xmlns:a16="http://schemas.microsoft.com/office/drawing/2014/main" id="{2E76168A-5891-4909-B406-F1808A4F5D1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54" name="Text Box 4">
          <a:extLst>
            <a:ext uri="{FF2B5EF4-FFF2-40B4-BE49-F238E27FC236}">
              <a16:creationId xmlns:a16="http://schemas.microsoft.com/office/drawing/2014/main" id="{CB38ED8C-17A7-476F-8097-C47198460DA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55" name="Text Box 5">
          <a:extLst>
            <a:ext uri="{FF2B5EF4-FFF2-40B4-BE49-F238E27FC236}">
              <a16:creationId xmlns:a16="http://schemas.microsoft.com/office/drawing/2014/main" id="{F2ED1AF7-ED5A-499A-864D-D9EFAA06C21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56" name="Text Box 6">
          <a:extLst>
            <a:ext uri="{FF2B5EF4-FFF2-40B4-BE49-F238E27FC236}">
              <a16:creationId xmlns:a16="http://schemas.microsoft.com/office/drawing/2014/main" id="{0348FD70-C916-4CE3-AFB1-23DDEF6C50D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57" name="Text Box 7">
          <a:extLst>
            <a:ext uri="{FF2B5EF4-FFF2-40B4-BE49-F238E27FC236}">
              <a16:creationId xmlns:a16="http://schemas.microsoft.com/office/drawing/2014/main" id="{60521749-CCEA-42B2-9308-CE50F28DC6A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id="{760A101D-AE8E-4C4B-BD9B-507539F12A9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59" name="Text Box 4">
          <a:extLst>
            <a:ext uri="{FF2B5EF4-FFF2-40B4-BE49-F238E27FC236}">
              <a16:creationId xmlns:a16="http://schemas.microsoft.com/office/drawing/2014/main" id="{2F8354CF-5996-465D-B8E4-6D76DB1B71A6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260" name="Text Box 5">
          <a:extLst>
            <a:ext uri="{FF2B5EF4-FFF2-40B4-BE49-F238E27FC236}">
              <a16:creationId xmlns:a16="http://schemas.microsoft.com/office/drawing/2014/main" id="{DC8DEC87-5E5A-46EF-9E82-A6C3AE7CA56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61" name="Text Box 5">
          <a:extLst>
            <a:ext uri="{FF2B5EF4-FFF2-40B4-BE49-F238E27FC236}">
              <a16:creationId xmlns:a16="http://schemas.microsoft.com/office/drawing/2014/main" id="{CCFD2474-8BF1-4081-A24E-7FBBD25D970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62" name="Text Box 6">
          <a:extLst>
            <a:ext uri="{FF2B5EF4-FFF2-40B4-BE49-F238E27FC236}">
              <a16:creationId xmlns:a16="http://schemas.microsoft.com/office/drawing/2014/main" id="{6488AE1D-91B3-45B6-AC2D-30D1C684BAF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63" name="Text Box 4">
          <a:extLst>
            <a:ext uri="{FF2B5EF4-FFF2-40B4-BE49-F238E27FC236}">
              <a16:creationId xmlns:a16="http://schemas.microsoft.com/office/drawing/2014/main" id="{6100AE1C-4CA9-41E8-AADB-664A6A38ABB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64" name="Text Box 4">
          <a:extLst>
            <a:ext uri="{FF2B5EF4-FFF2-40B4-BE49-F238E27FC236}">
              <a16:creationId xmlns:a16="http://schemas.microsoft.com/office/drawing/2014/main" id="{7C801560-66B4-4841-A22C-A8A7685D26AF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65" name="Text Box 5">
          <a:extLst>
            <a:ext uri="{FF2B5EF4-FFF2-40B4-BE49-F238E27FC236}">
              <a16:creationId xmlns:a16="http://schemas.microsoft.com/office/drawing/2014/main" id="{C69274BF-D690-4261-BC6D-3909324C14B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66" name="Text Box 6">
          <a:extLst>
            <a:ext uri="{FF2B5EF4-FFF2-40B4-BE49-F238E27FC236}">
              <a16:creationId xmlns:a16="http://schemas.microsoft.com/office/drawing/2014/main" id="{CE5FB8F4-25AC-4864-B670-737D3D94BA74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67" name="Text Box 6">
          <a:extLst>
            <a:ext uri="{FF2B5EF4-FFF2-40B4-BE49-F238E27FC236}">
              <a16:creationId xmlns:a16="http://schemas.microsoft.com/office/drawing/2014/main" id="{368224F2-4308-4BE1-A6C5-24B9EF3348A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68" name="Text Box 7">
          <a:extLst>
            <a:ext uri="{FF2B5EF4-FFF2-40B4-BE49-F238E27FC236}">
              <a16:creationId xmlns:a16="http://schemas.microsoft.com/office/drawing/2014/main" id="{E8E7951F-6B68-4280-8CBF-55FD670C6C2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69" name="Text Box 3">
          <a:extLst>
            <a:ext uri="{FF2B5EF4-FFF2-40B4-BE49-F238E27FC236}">
              <a16:creationId xmlns:a16="http://schemas.microsoft.com/office/drawing/2014/main" id="{EED0BCDF-5021-41BA-A8AB-44B02897D77D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70" name="Text Box 4">
          <a:extLst>
            <a:ext uri="{FF2B5EF4-FFF2-40B4-BE49-F238E27FC236}">
              <a16:creationId xmlns:a16="http://schemas.microsoft.com/office/drawing/2014/main" id="{E3F6625F-17DD-4C4B-84D2-6D6D8B10FFB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71" name="Text Box 5">
          <a:extLst>
            <a:ext uri="{FF2B5EF4-FFF2-40B4-BE49-F238E27FC236}">
              <a16:creationId xmlns:a16="http://schemas.microsoft.com/office/drawing/2014/main" id="{603661DF-5FBD-46B0-8256-F52E07A5BE92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72" name="Text Box 6">
          <a:extLst>
            <a:ext uri="{FF2B5EF4-FFF2-40B4-BE49-F238E27FC236}">
              <a16:creationId xmlns:a16="http://schemas.microsoft.com/office/drawing/2014/main" id="{F157FE30-2F71-4E37-8041-77E85C5E6C2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73" name="Text Box 7">
          <a:extLst>
            <a:ext uri="{FF2B5EF4-FFF2-40B4-BE49-F238E27FC236}">
              <a16:creationId xmlns:a16="http://schemas.microsoft.com/office/drawing/2014/main" id="{0426A398-0472-4C36-827D-7C3717C1A54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id="{0FEBECCE-5B59-4858-8110-48BE182D6F4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75" name="Text Box 4">
          <a:extLst>
            <a:ext uri="{FF2B5EF4-FFF2-40B4-BE49-F238E27FC236}">
              <a16:creationId xmlns:a16="http://schemas.microsoft.com/office/drawing/2014/main" id="{7917DB70-B07D-4DE9-A042-A57879ABD11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76" name="Text Box 5">
          <a:extLst>
            <a:ext uri="{FF2B5EF4-FFF2-40B4-BE49-F238E27FC236}">
              <a16:creationId xmlns:a16="http://schemas.microsoft.com/office/drawing/2014/main" id="{FC920C8B-81D8-43E0-B4A1-9071097370A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77" name="Text Box 6">
          <a:extLst>
            <a:ext uri="{FF2B5EF4-FFF2-40B4-BE49-F238E27FC236}">
              <a16:creationId xmlns:a16="http://schemas.microsoft.com/office/drawing/2014/main" id="{59CF7E0B-111D-44C2-9400-68EBF717367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78" name="Text Box 7">
          <a:extLst>
            <a:ext uri="{FF2B5EF4-FFF2-40B4-BE49-F238E27FC236}">
              <a16:creationId xmlns:a16="http://schemas.microsoft.com/office/drawing/2014/main" id="{DFA2A93C-6E9E-44C2-902E-D21AA00236E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0BEE713C-6BCB-4716-A92B-56DF0AD912C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DA4EA4F1-A292-4612-9BC4-30F477F5D492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81" name="Text Box 6">
          <a:extLst>
            <a:ext uri="{FF2B5EF4-FFF2-40B4-BE49-F238E27FC236}">
              <a16:creationId xmlns:a16="http://schemas.microsoft.com/office/drawing/2014/main" id="{BB3E6173-6EF7-409D-A3F8-9052235BD50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82" name="Text Box 7">
          <a:extLst>
            <a:ext uri="{FF2B5EF4-FFF2-40B4-BE49-F238E27FC236}">
              <a16:creationId xmlns:a16="http://schemas.microsoft.com/office/drawing/2014/main" id="{F46DDA94-4063-49E4-BFB9-BC2B35443AC9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83" name="Text Box 3">
          <a:extLst>
            <a:ext uri="{FF2B5EF4-FFF2-40B4-BE49-F238E27FC236}">
              <a16:creationId xmlns:a16="http://schemas.microsoft.com/office/drawing/2014/main" id="{209EB17C-1A88-4841-B1BD-3EEFE135F24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84" name="Text Box 4">
          <a:extLst>
            <a:ext uri="{FF2B5EF4-FFF2-40B4-BE49-F238E27FC236}">
              <a16:creationId xmlns:a16="http://schemas.microsoft.com/office/drawing/2014/main" id="{07793F35-40A3-4D74-8F4C-197EC79572BF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85" name="Text Box 7">
          <a:extLst>
            <a:ext uri="{FF2B5EF4-FFF2-40B4-BE49-F238E27FC236}">
              <a16:creationId xmlns:a16="http://schemas.microsoft.com/office/drawing/2014/main" id="{25D091DD-5EF8-4016-BD1E-5D826C20201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86" name="Text Box 6">
          <a:extLst>
            <a:ext uri="{FF2B5EF4-FFF2-40B4-BE49-F238E27FC236}">
              <a16:creationId xmlns:a16="http://schemas.microsoft.com/office/drawing/2014/main" id="{1B86C03D-E167-4A25-86CF-84600276A2F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87" name="Text Box 7">
          <a:extLst>
            <a:ext uri="{FF2B5EF4-FFF2-40B4-BE49-F238E27FC236}">
              <a16:creationId xmlns:a16="http://schemas.microsoft.com/office/drawing/2014/main" id="{E07A55D5-8280-4EA2-8867-D2EDB55EBF8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901E89D8-2361-4821-8AA4-76063063B7D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89" name="Text Box 4">
          <a:extLst>
            <a:ext uri="{FF2B5EF4-FFF2-40B4-BE49-F238E27FC236}">
              <a16:creationId xmlns:a16="http://schemas.microsoft.com/office/drawing/2014/main" id="{9D5B8FA0-F52A-46EC-858B-017B6546DE3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90" name="Text Box 5">
          <a:extLst>
            <a:ext uri="{FF2B5EF4-FFF2-40B4-BE49-F238E27FC236}">
              <a16:creationId xmlns:a16="http://schemas.microsoft.com/office/drawing/2014/main" id="{B1DDE7E5-F2F8-4F19-8834-B1D2CDFD5E6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91" name="Text Box 6">
          <a:extLst>
            <a:ext uri="{FF2B5EF4-FFF2-40B4-BE49-F238E27FC236}">
              <a16:creationId xmlns:a16="http://schemas.microsoft.com/office/drawing/2014/main" id="{DE240D96-682B-4DDE-8E3D-1BC92D8CC79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92" name="Text Box 7">
          <a:extLst>
            <a:ext uri="{FF2B5EF4-FFF2-40B4-BE49-F238E27FC236}">
              <a16:creationId xmlns:a16="http://schemas.microsoft.com/office/drawing/2014/main" id="{43B73040-06C8-4F04-984F-C61B6F0FB7A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id="{F83FDDBD-0F75-4704-AB6F-EB8320E2CB56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94" name="Text Box 4">
          <a:extLst>
            <a:ext uri="{FF2B5EF4-FFF2-40B4-BE49-F238E27FC236}">
              <a16:creationId xmlns:a16="http://schemas.microsoft.com/office/drawing/2014/main" id="{E71BEE60-3136-4595-B107-2230D655888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95" name="Text Box 5">
          <a:extLst>
            <a:ext uri="{FF2B5EF4-FFF2-40B4-BE49-F238E27FC236}">
              <a16:creationId xmlns:a16="http://schemas.microsoft.com/office/drawing/2014/main" id="{F7706862-34F4-4C8A-9DAB-3897CEB16EE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96" name="Text Box 6">
          <a:extLst>
            <a:ext uri="{FF2B5EF4-FFF2-40B4-BE49-F238E27FC236}">
              <a16:creationId xmlns:a16="http://schemas.microsoft.com/office/drawing/2014/main" id="{217FABE8-3F18-4FC8-A44D-13A1371606C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97" name="Text Box 7">
          <a:extLst>
            <a:ext uri="{FF2B5EF4-FFF2-40B4-BE49-F238E27FC236}">
              <a16:creationId xmlns:a16="http://schemas.microsoft.com/office/drawing/2014/main" id="{675DB438-9E9C-40E4-94D0-892646AFFC7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id="{4219F7FC-45BC-48FF-B708-803866F18E94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299" name="Text Box 4">
          <a:extLst>
            <a:ext uri="{FF2B5EF4-FFF2-40B4-BE49-F238E27FC236}">
              <a16:creationId xmlns:a16="http://schemas.microsoft.com/office/drawing/2014/main" id="{0C4CF0FD-9AF7-4011-ADC8-B46E2137F58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300" name="Text Box 5">
          <a:extLst>
            <a:ext uri="{FF2B5EF4-FFF2-40B4-BE49-F238E27FC236}">
              <a16:creationId xmlns:a16="http://schemas.microsoft.com/office/drawing/2014/main" id="{3C55C2DD-66B4-4589-8687-3A5E03DD270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301" name="Text Box 6">
          <a:extLst>
            <a:ext uri="{FF2B5EF4-FFF2-40B4-BE49-F238E27FC236}">
              <a16:creationId xmlns:a16="http://schemas.microsoft.com/office/drawing/2014/main" id="{B7701516-57F9-4430-89E6-8749D16FC6B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302" name="Text Box 7">
          <a:extLst>
            <a:ext uri="{FF2B5EF4-FFF2-40B4-BE49-F238E27FC236}">
              <a16:creationId xmlns:a16="http://schemas.microsoft.com/office/drawing/2014/main" id="{4C955DA5-1514-410E-B023-1EEEC3947C9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303" name="Text Box 3">
          <a:extLst>
            <a:ext uri="{FF2B5EF4-FFF2-40B4-BE49-F238E27FC236}">
              <a16:creationId xmlns:a16="http://schemas.microsoft.com/office/drawing/2014/main" id="{507F6CA9-00CF-4BC6-AE63-98870FFB621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304" name="Text Box 4">
          <a:extLst>
            <a:ext uri="{FF2B5EF4-FFF2-40B4-BE49-F238E27FC236}">
              <a16:creationId xmlns:a16="http://schemas.microsoft.com/office/drawing/2014/main" id="{57320DB2-6856-4FB3-A6EB-E3CA87B6713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305" name="Text Box 5">
          <a:extLst>
            <a:ext uri="{FF2B5EF4-FFF2-40B4-BE49-F238E27FC236}">
              <a16:creationId xmlns:a16="http://schemas.microsoft.com/office/drawing/2014/main" id="{8C26CBCA-0EC3-4F76-B9E2-A3CBB32EF97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306" name="Text Box 6">
          <a:extLst>
            <a:ext uri="{FF2B5EF4-FFF2-40B4-BE49-F238E27FC236}">
              <a16:creationId xmlns:a16="http://schemas.microsoft.com/office/drawing/2014/main" id="{93FE64D0-90B0-4BF4-BB12-EDBD3DDED882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6059"/>
    <xdr:sp macro="" textlink="">
      <xdr:nvSpPr>
        <xdr:cNvPr id="2307" name="Text Box 7">
          <a:extLst>
            <a:ext uri="{FF2B5EF4-FFF2-40B4-BE49-F238E27FC236}">
              <a16:creationId xmlns:a16="http://schemas.microsoft.com/office/drawing/2014/main" id="{6A49ACA4-E0E7-4B09-9BE7-8FA54FFA52F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A325A9C2-B80E-423E-A7BF-64E21C9DE88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F0A6C3A5-E0C8-4AF6-BE40-F36500C03C86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310" name="Text Box 5">
          <a:extLst>
            <a:ext uri="{FF2B5EF4-FFF2-40B4-BE49-F238E27FC236}">
              <a16:creationId xmlns:a16="http://schemas.microsoft.com/office/drawing/2014/main" id="{3E218037-8484-46CC-AABB-E4A04D20528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311" name="Text Box 6">
          <a:extLst>
            <a:ext uri="{FF2B5EF4-FFF2-40B4-BE49-F238E27FC236}">
              <a16:creationId xmlns:a16="http://schemas.microsoft.com/office/drawing/2014/main" id="{2151FA55-B353-4566-AE4B-8A0B9C39D8C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312" name="Text Box 7">
          <a:extLst>
            <a:ext uri="{FF2B5EF4-FFF2-40B4-BE49-F238E27FC236}">
              <a16:creationId xmlns:a16="http://schemas.microsoft.com/office/drawing/2014/main" id="{85E50A7F-232A-4A5D-912D-938E89B2DE7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2313" name="Text Box 3">
          <a:extLst>
            <a:ext uri="{FF2B5EF4-FFF2-40B4-BE49-F238E27FC236}">
              <a16:creationId xmlns:a16="http://schemas.microsoft.com/office/drawing/2014/main" id="{06B84EBA-FFAD-4DA0-B81C-2DB70792C22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2314" name="Text Box 4">
          <a:extLst>
            <a:ext uri="{FF2B5EF4-FFF2-40B4-BE49-F238E27FC236}">
              <a16:creationId xmlns:a16="http://schemas.microsoft.com/office/drawing/2014/main" id="{319CC722-422D-4D2B-8E94-EE293EBDEF6B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2315" name="Text Box 5">
          <a:extLst>
            <a:ext uri="{FF2B5EF4-FFF2-40B4-BE49-F238E27FC236}">
              <a16:creationId xmlns:a16="http://schemas.microsoft.com/office/drawing/2014/main" id="{1D91D630-A26C-4589-9714-EE333FF354E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2316" name="Text Box 6">
          <a:extLst>
            <a:ext uri="{FF2B5EF4-FFF2-40B4-BE49-F238E27FC236}">
              <a16:creationId xmlns:a16="http://schemas.microsoft.com/office/drawing/2014/main" id="{41B21DF1-E8B5-4680-B2B6-034F8C8E0629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2672"/>
    <xdr:sp macro="" textlink="">
      <xdr:nvSpPr>
        <xdr:cNvPr id="2317" name="Text Box 7">
          <a:extLst>
            <a:ext uri="{FF2B5EF4-FFF2-40B4-BE49-F238E27FC236}">
              <a16:creationId xmlns:a16="http://schemas.microsoft.com/office/drawing/2014/main" id="{4300001C-A120-45ED-B277-E6649029985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id="{8EE80528-840A-4BD0-8FC5-C1955F61B9E6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19" name="Text Box 4">
          <a:extLst>
            <a:ext uri="{FF2B5EF4-FFF2-40B4-BE49-F238E27FC236}">
              <a16:creationId xmlns:a16="http://schemas.microsoft.com/office/drawing/2014/main" id="{EC3A6A7C-C6FE-4356-9DCC-D2DD44A4438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20" name="Text Box 5">
          <a:extLst>
            <a:ext uri="{FF2B5EF4-FFF2-40B4-BE49-F238E27FC236}">
              <a16:creationId xmlns:a16="http://schemas.microsoft.com/office/drawing/2014/main" id="{AB689C6E-F803-42D8-9F84-5055853F9CEB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21" name="Text Box 6">
          <a:extLst>
            <a:ext uri="{FF2B5EF4-FFF2-40B4-BE49-F238E27FC236}">
              <a16:creationId xmlns:a16="http://schemas.microsoft.com/office/drawing/2014/main" id="{E669FFB8-A205-45BF-A79E-78EF0F0F2EDF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22" name="Text Box 7">
          <a:extLst>
            <a:ext uri="{FF2B5EF4-FFF2-40B4-BE49-F238E27FC236}">
              <a16:creationId xmlns:a16="http://schemas.microsoft.com/office/drawing/2014/main" id="{78DD26FA-43B4-4435-ABC7-A6E10A27606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23" name="Text Box 3">
          <a:extLst>
            <a:ext uri="{FF2B5EF4-FFF2-40B4-BE49-F238E27FC236}">
              <a16:creationId xmlns:a16="http://schemas.microsoft.com/office/drawing/2014/main" id="{43A77AF6-BA28-41F8-B2EA-B14B54D4D2E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24" name="Text Box 4">
          <a:extLst>
            <a:ext uri="{FF2B5EF4-FFF2-40B4-BE49-F238E27FC236}">
              <a16:creationId xmlns:a16="http://schemas.microsoft.com/office/drawing/2014/main" id="{7DF39D35-88F3-41AF-A357-1871500DCA5F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25" name="Text Box 5">
          <a:extLst>
            <a:ext uri="{FF2B5EF4-FFF2-40B4-BE49-F238E27FC236}">
              <a16:creationId xmlns:a16="http://schemas.microsoft.com/office/drawing/2014/main" id="{4B5A5EB6-08A7-445C-842A-CF7B622E28E2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26" name="Text Box 6">
          <a:extLst>
            <a:ext uri="{FF2B5EF4-FFF2-40B4-BE49-F238E27FC236}">
              <a16:creationId xmlns:a16="http://schemas.microsoft.com/office/drawing/2014/main" id="{30FEDA0A-A255-4832-B6E8-56D4A873FCEF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27" name="Text Box 7">
          <a:extLst>
            <a:ext uri="{FF2B5EF4-FFF2-40B4-BE49-F238E27FC236}">
              <a16:creationId xmlns:a16="http://schemas.microsoft.com/office/drawing/2014/main" id="{2BFE2C19-4CA0-4C80-8399-D899E3A28429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id="{5F4A0781-4D89-4B7B-B4CA-5E4AB48E0C8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29" name="Text Box 4">
          <a:extLst>
            <a:ext uri="{FF2B5EF4-FFF2-40B4-BE49-F238E27FC236}">
              <a16:creationId xmlns:a16="http://schemas.microsoft.com/office/drawing/2014/main" id="{84C4972C-3327-4224-8EE9-6450AB1B9726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30" name="Text Box 5">
          <a:extLst>
            <a:ext uri="{FF2B5EF4-FFF2-40B4-BE49-F238E27FC236}">
              <a16:creationId xmlns:a16="http://schemas.microsoft.com/office/drawing/2014/main" id="{2808B37E-5651-49D2-9A1B-905CDDF53E7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31" name="Text Box 6">
          <a:extLst>
            <a:ext uri="{FF2B5EF4-FFF2-40B4-BE49-F238E27FC236}">
              <a16:creationId xmlns:a16="http://schemas.microsoft.com/office/drawing/2014/main" id="{68151EB9-B706-4D28-9C37-DF542D16385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32" name="Text Box 7">
          <a:extLst>
            <a:ext uri="{FF2B5EF4-FFF2-40B4-BE49-F238E27FC236}">
              <a16:creationId xmlns:a16="http://schemas.microsoft.com/office/drawing/2014/main" id="{F33992A9-45AC-47FA-8BEA-66C1D4DB547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33" name="Text Box 3">
          <a:extLst>
            <a:ext uri="{FF2B5EF4-FFF2-40B4-BE49-F238E27FC236}">
              <a16:creationId xmlns:a16="http://schemas.microsoft.com/office/drawing/2014/main" id="{2EE6A0E3-1AEC-415C-9BEB-685D0035A67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34" name="Text Box 4">
          <a:extLst>
            <a:ext uri="{FF2B5EF4-FFF2-40B4-BE49-F238E27FC236}">
              <a16:creationId xmlns:a16="http://schemas.microsoft.com/office/drawing/2014/main" id="{CC65023D-458D-4F9E-AD0C-99176E3FFF2F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35" name="Text Box 5">
          <a:extLst>
            <a:ext uri="{FF2B5EF4-FFF2-40B4-BE49-F238E27FC236}">
              <a16:creationId xmlns:a16="http://schemas.microsoft.com/office/drawing/2014/main" id="{4393986D-8F04-4E12-BF83-6A28B1D6FF3B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36" name="Text Box 6">
          <a:extLst>
            <a:ext uri="{FF2B5EF4-FFF2-40B4-BE49-F238E27FC236}">
              <a16:creationId xmlns:a16="http://schemas.microsoft.com/office/drawing/2014/main" id="{F22EA3F1-4F20-4026-801E-3D9E00FED0B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37" name="Text Box 7">
          <a:extLst>
            <a:ext uri="{FF2B5EF4-FFF2-40B4-BE49-F238E27FC236}">
              <a16:creationId xmlns:a16="http://schemas.microsoft.com/office/drawing/2014/main" id="{93B89155-D9ED-4866-8C10-B622781C1AA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id="{F9FE9837-B987-42B7-9F5B-A251F13F8EC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39" name="Text Box 4">
          <a:extLst>
            <a:ext uri="{FF2B5EF4-FFF2-40B4-BE49-F238E27FC236}">
              <a16:creationId xmlns:a16="http://schemas.microsoft.com/office/drawing/2014/main" id="{D8BDE87C-D49A-4B39-9B93-AB9F7C69B37E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40" name="Text Box 5">
          <a:extLst>
            <a:ext uri="{FF2B5EF4-FFF2-40B4-BE49-F238E27FC236}">
              <a16:creationId xmlns:a16="http://schemas.microsoft.com/office/drawing/2014/main" id="{4549541A-B363-4044-B127-4C558952228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41" name="Text Box 6">
          <a:extLst>
            <a:ext uri="{FF2B5EF4-FFF2-40B4-BE49-F238E27FC236}">
              <a16:creationId xmlns:a16="http://schemas.microsoft.com/office/drawing/2014/main" id="{39C83DB1-A51B-4B98-8D69-3703FB983744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42" name="Text Box 7">
          <a:extLst>
            <a:ext uri="{FF2B5EF4-FFF2-40B4-BE49-F238E27FC236}">
              <a16:creationId xmlns:a16="http://schemas.microsoft.com/office/drawing/2014/main" id="{3FEFCD87-907D-4713-B22B-7E95029AA0A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43" name="Text Box 3">
          <a:extLst>
            <a:ext uri="{FF2B5EF4-FFF2-40B4-BE49-F238E27FC236}">
              <a16:creationId xmlns:a16="http://schemas.microsoft.com/office/drawing/2014/main" id="{B898BF97-E8D8-44A6-8CB0-AB6D83A6435B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44" name="Text Box 4">
          <a:extLst>
            <a:ext uri="{FF2B5EF4-FFF2-40B4-BE49-F238E27FC236}">
              <a16:creationId xmlns:a16="http://schemas.microsoft.com/office/drawing/2014/main" id="{45FE8C84-8573-4A0A-91AD-9CCACB4C29D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45" name="Text Box 5">
          <a:extLst>
            <a:ext uri="{FF2B5EF4-FFF2-40B4-BE49-F238E27FC236}">
              <a16:creationId xmlns:a16="http://schemas.microsoft.com/office/drawing/2014/main" id="{4AA7A8B3-6583-4811-AA1B-A3A1DE7E7F1B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46" name="Text Box 6">
          <a:extLst>
            <a:ext uri="{FF2B5EF4-FFF2-40B4-BE49-F238E27FC236}">
              <a16:creationId xmlns:a16="http://schemas.microsoft.com/office/drawing/2014/main" id="{BE9932C9-C539-4E31-97E6-004ACD88E1A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47" name="Text Box 7">
          <a:extLst>
            <a:ext uri="{FF2B5EF4-FFF2-40B4-BE49-F238E27FC236}">
              <a16:creationId xmlns:a16="http://schemas.microsoft.com/office/drawing/2014/main" id="{DB943F3C-DC3F-40E9-8CCA-74326C5BBB3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9C72B07E-92A1-475D-8674-FC488C33C90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49" name="Text Box 4">
          <a:extLst>
            <a:ext uri="{FF2B5EF4-FFF2-40B4-BE49-F238E27FC236}">
              <a16:creationId xmlns:a16="http://schemas.microsoft.com/office/drawing/2014/main" id="{242D20F8-7F3D-43AA-BAB0-7C99B6FB9FC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50" name="Text Box 5">
          <a:extLst>
            <a:ext uri="{FF2B5EF4-FFF2-40B4-BE49-F238E27FC236}">
              <a16:creationId xmlns:a16="http://schemas.microsoft.com/office/drawing/2014/main" id="{F6FF98C9-B0A5-4159-BC1A-B3ABDB23D4F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51" name="Text Box 6">
          <a:extLst>
            <a:ext uri="{FF2B5EF4-FFF2-40B4-BE49-F238E27FC236}">
              <a16:creationId xmlns:a16="http://schemas.microsoft.com/office/drawing/2014/main" id="{F775C41B-1E96-4764-AD8F-D912CC1E2DC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52" name="Text Box 7">
          <a:extLst>
            <a:ext uri="{FF2B5EF4-FFF2-40B4-BE49-F238E27FC236}">
              <a16:creationId xmlns:a16="http://schemas.microsoft.com/office/drawing/2014/main" id="{5FDE7C5F-2CA9-462E-8D71-EF78001036D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53" name="Text Box 3">
          <a:extLst>
            <a:ext uri="{FF2B5EF4-FFF2-40B4-BE49-F238E27FC236}">
              <a16:creationId xmlns:a16="http://schemas.microsoft.com/office/drawing/2014/main" id="{CB001A5D-A0D6-4213-97A5-C6399616573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54" name="Text Box 4">
          <a:extLst>
            <a:ext uri="{FF2B5EF4-FFF2-40B4-BE49-F238E27FC236}">
              <a16:creationId xmlns:a16="http://schemas.microsoft.com/office/drawing/2014/main" id="{448AA32B-40A9-4AC7-99E8-1D07EF0AC93D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55" name="Text Box 5">
          <a:extLst>
            <a:ext uri="{FF2B5EF4-FFF2-40B4-BE49-F238E27FC236}">
              <a16:creationId xmlns:a16="http://schemas.microsoft.com/office/drawing/2014/main" id="{E86138BA-7F1B-4CE0-B7BB-D7D802442E0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56" name="Text Box 6">
          <a:extLst>
            <a:ext uri="{FF2B5EF4-FFF2-40B4-BE49-F238E27FC236}">
              <a16:creationId xmlns:a16="http://schemas.microsoft.com/office/drawing/2014/main" id="{47AAC72D-EFD1-4BB2-BF58-ABE96205F4C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57" name="Text Box 7">
          <a:extLst>
            <a:ext uri="{FF2B5EF4-FFF2-40B4-BE49-F238E27FC236}">
              <a16:creationId xmlns:a16="http://schemas.microsoft.com/office/drawing/2014/main" id="{80CF4C69-47DF-444E-B590-5D0B1101B742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id="{709D4AE6-E889-411D-865B-174BB88F3B8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59" name="Text Box 4">
          <a:extLst>
            <a:ext uri="{FF2B5EF4-FFF2-40B4-BE49-F238E27FC236}">
              <a16:creationId xmlns:a16="http://schemas.microsoft.com/office/drawing/2014/main" id="{B14C3406-2387-43DB-877F-07C36410BA20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60" name="Text Box 5">
          <a:extLst>
            <a:ext uri="{FF2B5EF4-FFF2-40B4-BE49-F238E27FC236}">
              <a16:creationId xmlns:a16="http://schemas.microsoft.com/office/drawing/2014/main" id="{E3F561B5-A144-48C6-B0D9-231040379EA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61" name="Text Box 6">
          <a:extLst>
            <a:ext uri="{FF2B5EF4-FFF2-40B4-BE49-F238E27FC236}">
              <a16:creationId xmlns:a16="http://schemas.microsoft.com/office/drawing/2014/main" id="{F7075865-B3C9-4F71-8447-8AE8DDEAF066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62" name="Text Box 7">
          <a:extLst>
            <a:ext uri="{FF2B5EF4-FFF2-40B4-BE49-F238E27FC236}">
              <a16:creationId xmlns:a16="http://schemas.microsoft.com/office/drawing/2014/main" id="{99C669A9-46F8-48D1-AE7F-38F213CC969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63" name="Text Box 3">
          <a:extLst>
            <a:ext uri="{FF2B5EF4-FFF2-40B4-BE49-F238E27FC236}">
              <a16:creationId xmlns:a16="http://schemas.microsoft.com/office/drawing/2014/main" id="{C2A560B5-C5BA-4A08-8E01-482E16A560F2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64" name="Text Box 4">
          <a:extLst>
            <a:ext uri="{FF2B5EF4-FFF2-40B4-BE49-F238E27FC236}">
              <a16:creationId xmlns:a16="http://schemas.microsoft.com/office/drawing/2014/main" id="{548D2D04-7585-4701-9619-C9A285E3B50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65" name="Text Box 5">
          <a:extLst>
            <a:ext uri="{FF2B5EF4-FFF2-40B4-BE49-F238E27FC236}">
              <a16:creationId xmlns:a16="http://schemas.microsoft.com/office/drawing/2014/main" id="{28D8B32A-C5E2-425E-9ACF-39F0A65570B4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66" name="Text Box 6">
          <a:extLst>
            <a:ext uri="{FF2B5EF4-FFF2-40B4-BE49-F238E27FC236}">
              <a16:creationId xmlns:a16="http://schemas.microsoft.com/office/drawing/2014/main" id="{34509417-311F-497D-B648-36BAA9A0468F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1506"/>
    <xdr:sp macro="" textlink="">
      <xdr:nvSpPr>
        <xdr:cNvPr id="2367" name="Text Box 7">
          <a:extLst>
            <a:ext uri="{FF2B5EF4-FFF2-40B4-BE49-F238E27FC236}">
              <a16:creationId xmlns:a16="http://schemas.microsoft.com/office/drawing/2014/main" id="{61C8CF11-BF41-4517-BAFA-7A1612C2DC8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0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id="{3B51FC10-22AD-42FD-A73D-363BDBAE907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369" name="Text Box 4">
          <a:extLst>
            <a:ext uri="{FF2B5EF4-FFF2-40B4-BE49-F238E27FC236}">
              <a16:creationId xmlns:a16="http://schemas.microsoft.com/office/drawing/2014/main" id="{78E16706-2FA6-4C34-B815-6EC580916D1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370" name="Text Box 5">
          <a:extLst>
            <a:ext uri="{FF2B5EF4-FFF2-40B4-BE49-F238E27FC236}">
              <a16:creationId xmlns:a16="http://schemas.microsoft.com/office/drawing/2014/main" id="{F1398C1B-D1FD-4C08-AA05-80758C330F2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371" name="Text Box 6">
          <a:extLst>
            <a:ext uri="{FF2B5EF4-FFF2-40B4-BE49-F238E27FC236}">
              <a16:creationId xmlns:a16="http://schemas.microsoft.com/office/drawing/2014/main" id="{0735E8C8-C390-4326-903F-5D6C9697A2EB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372" name="Text Box 7">
          <a:extLst>
            <a:ext uri="{FF2B5EF4-FFF2-40B4-BE49-F238E27FC236}">
              <a16:creationId xmlns:a16="http://schemas.microsoft.com/office/drawing/2014/main" id="{7BEB5242-6A6A-4297-961A-2230B82C014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2373" name="Text Box 3">
          <a:extLst>
            <a:ext uri="{FF2B5EF4-FFF2-40B4-BE49-F238E27FC236}">
              <a16:creationId xmlns:a16="http://schemas.microsoft.com/office/drawing/2014/main" id="{308A8164-D550-4F9B-9E93-72C3A5034CF5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2374" name="Text Box 4">
          <a:extLst>
            <a:ext uri="{FF2B5EF4-FFF2-40B4-BE49-F238E27FC236}">
              <a16:creationId xmlns:a16="http://schemas.microsoft.com/office/drawing/2014/main" id="{7F1AB7F0-D78E-4462-ABE0-0A4A141DCD31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2375" name="Text Box 5">
          <a:extLst>
            <a:ext uri="{FF2B5EF4-FFF2-40B4-BE49-F238E27FC236}">
              <a16:creationId xmlns:a16="http://schemas.microsoft.com/office/drawing/2014/main" id="{955B9757-A41C-4843-B9AA-353612AD8EF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2376" name="Text Box 6">
          <a:extLst>
            <a:ext uri="{FF2B5EF4-FFF2-40B4-BE49-F238E27FC236}">
              <a16:creationId xmlns:a16="http://schemas.microsoft.com/office/drawing/2014/main" id="{CE82A25D-3A8B-4E9E-88EF-5614E7F96013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2377" name="Text Box 7">
          <a:extLst>
            <a:ext uri="{FF2B5EF4-FFF2-40B4-BE49-F238E27FC236}">
              <a16:creationId xmlns:a16="http://schemas.microsoft.com/office/drawing/2014/main" id="{7F65A1AD-4CC0-4D39-AE33-DEF835157852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id="{F31318CC-E964-46A7-96E6-B2C30024D767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379" name="Text Box 4">
          <a:extLst>
            <a:ext uri="{FF2B5EF4-FFF2-40B4-BE49-F238E27FC236}">
              <a16:creationId xmlns:a16="http://schemas.microsoft.com/office/drawing/2014/main" id="{8503F973-7117-4E48-B9B5-F2847DB1B6D8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380" name="Text Box 5">
          <a:extLst>
            <a:ext uri="{FF2B5EF4-FFF2-40B4-BE49-F238E27FC236}">
              <a16:creationId xmlns:a16="http://schemas.microsoft.com/office/drawing/2014/main" id="{1DF094AE-D30C-4962-975C-BD99D3F2FF4A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381" name="Text Box 6">
          <a:extLst>
            <a:ext uri="{FF2B5EF4-FFF2-40B4-BE49-F238E27FC236}">
              <a16:creationId xmlns:a16="http://schemas.microsoft.com/office/drawing/2014/main" id="{4FBDDD1D-6A71-49CB-A942-DD0971EB17D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2382" name="Text Box 7">
          <a:extLst>
            <a:ext uri="{FF2B5EF4-FFF2-40B4-BE49-F238E27FC236}">
              <a16:creationId xmlns:a16="http://schemas.microsoft.com/office/drawing/2014/main" id="{B74C1173-CA48-4B0B-A5B1-2095E93AEA6C}"/>
            </a:ext>
          </a:extLst>
        </xdr:cNvPr>
        <xdr:cNvSpPr txBox="1">
          <a:spLocks noChangeArrowheads="1"/>
        </xdr:cNvSpPr>
      </xdr:nvSpPr>
      <xdr:spPr bwMode="auto">
        <a:xfrm>
          <a:off x="7526867" y="802555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83" name="Text Box 3">
          <a:extLst>
            <a:ext uri="{FF2B5EF4-FFF2-40B4-BE49-F238E27FC236}">
              <a16:creationId xmlns:a16="http://schemas.microsoft.com/office/drawing/2014/main" id="{A44419B4-1A32-4EE5-B2C5-59A056AC571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84" name="Text Box 4">
          <a:extLst>
            <a:ext uri="{FF2B5EF4-FFF2-40B4-BE49-F238E27FC236}">
              <a16:creationId xmlns:a16="http://schemas.microsoft.com/office/drawing/2014/main" id="{87E90717-F0D1-44C5-875C-0E1D37BB950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85" name="Text Box 5">
          <a:extLst>
            <a:ext uri="{FF2B5EF4-FFF2-40B4-BE49-F238E27FC236}">
              <a16:creationId xmlns:a16="http://schemas.microsoft.com/office/drawing/2014/main" id="{B1A88CAB-B70D-4AB6-8527-7328897FA14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86" name="Text Box 6">
          <a:extLst>
            <a:ext uri="{FF2B5EF4-FFF2-40B4-BE49-F238E27FC236}">
              <a16:creationId xmlns:a16="http://schemas.microsoft.com/office/drawing/2014/main" id="{DC4A2B6B-FE82-4DAC-A53E-E7F713C9355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87" name="Text Box 7">
          <a:extLst>
            <a:ext uri="{FF2B5EF4-FFF2-40B4-BE49-F238E27FC236}">
              <a16:creationId xmlns:a16="http://schemas.microsoft.com/office/drawing/2014/main" id="{14496707-9AC5-4687-9CEE-191076E786D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88" name="Text Box 3">
          <a:extLst>
            <a:ext uri="{FF2B5EF4-FFF2-40B4-BE49-F238E27FC236}">
              <a16:creationId xmlns:a16="http://schemas.microsoft.com/office/drawing/2014/main" id="{0CC271E9-BAED-4FDC-99EC-5F051AC8955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89" name="Text Box 4">
          <a:extLst>
            <a:ext uri="{FF2B5EF4-FFF2-40B4-BE49-F238E27FC236}">
              <a16:creationId xmlns:a16="http://schemas.microsoft.com/office/drawing/2014/main" id="{5552B6D9-9CE8-4371-9076-F0361CDBCB8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90" name="Text Box 5">
          <a:extLst>
            <a:ext uri="{FF2B5EF4-FFF2-40B4-BE49-F238E27FC236}">
              <a16:creationId xmlns:a16="http://schemas.microsoft.com/office/drawing/2014/main" id="{17F72DF7-6AA8-40D6-94D8-FD8E2651083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91" name="Text Box 6">
          <a:extLst>
            <a:ext uri="{FF2B5EF4-FFF2-40B4-BE49-F238E27FC236}">
              <a16:creationId xmlns:a16="http://schemas.microsoft.com/office/drawing/2014/main" id="{53D93ED4-3480-429C-9F44-E946F0CE006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92" name="Text Box 7">
          <a:extLst>
            <a:ext uri="{FF2B5EF4-FFF2-40B4-BE49-F238E27FC236}">
              <a16:creationId xmlns:a16="http://schemas.microsoft.com/office/drawing/2014/main" id="{B83351DC-5433-435E-86C6-CADC97D6D67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93" name="Text Box 3">
          <a:extLst>
            <a:ext uri="{FF2B5EF4-FFF2-40B4-BE49-F238E27FC236}">
              <a16:creationId xmlns:a16="http://schemas.microsoft.com/office/drawing/2014/main" id="{69113C84-DFAC-491D-92C0-C4B47A6F570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94" name="Text Box 4">
          <a:extLst>
            <a:ext uri="{FF2B5EF4-FFF2-40B4-BE49-F238E27FC236}">
              <a16:creationId xmlns:a16="http://schemas.microsoft.com/office/drawing/2014/main" id="{7212C3CB-2138-47B1-AF5D-F4CC54C5F80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95" name="Text Box 5">
          <a:extLst>
            <a:ext uri="{FF2B5EF4-FFF2-40B4-BE49-F238E27FC236}">
              <a16:creationId xmlns:a16="http://schemas.microsoft.com/office/drawing/2014/main" id="{834CB02A-7BC7-4157-8A03-19C35B522F6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96" name="Text Box 6">
          <a:extLst>
            <a:ext uri="{FF2B5EF4-FFF2-40B4-BE49-F238E27FC236}">
              <a16:creationId xmlns:a16="http://schemas.microsoft.com/office/drawing/2014/main" id="{F184D9B7-296E-4FB7-899D-5A1FC9DDD8B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97" name="Text Box 7">
          <a:extLst>
            <a:ext uri="{FF2B5EF4-FFF2-40B4-BE49-F238E27FC236}">
              <a16:creationId xmlns:a16="http://schemas.microsoft.com/office/drawing/2014/main" id="{E67E4E37-B5FF-41C7-A6CB-5DB15043E91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id="{694D7AFE-58BB-4224-A126-7A374CD761E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399" name="Text Box 4">
          <a:extLst>
            <a:ext uri="{FF2B5EF4-FFF2-40B4-BE49-F238E27FC236}">
              <a16:creationId xmlns:a16="http://schemas.microsoft.com/office/drawing/2014/main" id="{38750720-3694-46D0-8CDB-4F1AF79BD51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00" name="Text Box 5">
          <a:extLst>
            <a:ext uri="{FF2B5EF4-FFF2-40B4-BE49-F238E27FC236}">
              <a16:creationId xmlns:a16="http://schemas.microsoft.com/office/drawing/2014/main" id="{D5D38CAF-137E-462A-AEEE-12A13DF29B1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01" name="Text Box 6">
          <a:extLst>
            <a:ext uri="{FF2B5EF4-FFF2-40B4-BE49-F238E27FC236}">
              <a16:creationId xmlns:a16="http://schemas.microsoft.com/office/drawing/2014/main" id="{F4F7AED9-E581-4DB9-A1AA-B645864C81D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02" name="Text Box 7">
          <a:extLst>
            <a:ext uri="{FF2B5EF4-FFF2-40B4-BE49-F238E27FC236}">
              <a16:creationId xmlns:a16="http://schemas.microsoft.com/office/drawing/2014/main" id="{A9407C29-9110-476D-879D-D7FB6F80A27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03" name="Text Box 3">
          <a:extLst>
            <a:ext uri="{FF2B5EF4-FFF2-40B4-BE49-F238E27FC236}">
              <a16:creationId xmlns:a16="http://schemas.microsoft.com/office/drawing/2014/main" id="{1A20EABE-B3C8-4596-BBFE-0EDC7A8FC87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04" name="Text Box 4">
          <a:extLst>
            <a:ext uri="{FF2B5EF4-FFF2-40B4-BE49-F238E27FC236}">
              <a16:creationId xmlns:a16="http://schemas.microsoft.com/office/drawing/2014/main" id="{19EC6E80-6E01-4AB5-8574-EC393EFC79D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05" name="Text Box 5">
          <a:extLst>
            <a:ext uri="{FF2B5EF4-FFF2-40B4-BE49-F238E27FC236}">
              <a16:creationId xmlns:a16="http://schemas.microsoft.com/office/drawing/2014/main" id="{630F169D-F407-4865-8321-7EB22E58D77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06" name="Text Box 6">
          <a:extLst>
            <a:ext uri="{FF2B5EF4-FFF2-40B4-BE49-F238E27FC236}">
              <a16:creationId xmlns:a16="http://schemas.microsoft.com/office/drawing/2014/main" id="{DFE44446-2BE6-4C04-A417-728E0257E81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07" name="Text Box 7">
          <a:extLst>
            <a:ext uri="{FF2B5EF4-FFF2-40B4-BE49-F238E27FC236}">
              <a16:creationId xmlns:a16="http://schemas.microsoft.com/office/drawing/2014/main" id="{5CE252E5-F6D1-4E72-9A41-D42D046D06F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08" name="Text Box 3">
          <a:extLst>
            <a:ext uri="{FF2B5EF4-FFF2-40B4-BE49-F238E27FC236}">
              <a16:creationId xmlns:a16="http://schemas.microsoft.com/office/drawing/2014/main" id="{DDFA170E-E110-455E-B69D-9E0C457D578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09" name="Text Box 4">
          <a:extLst>
            <a:ext uri="{FF2B5EF4-FFF2-40B4-BE49-F238E27FC236}">
              <a16:creationId xmlns:a16="http://schemas.microsoft.com/office/drawing/2014/main" id="{8A0B48EC-E494-48B8-9A03-CBBE5B09122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10" name="Text Box 5">
          <a:extLst>
            <a:ext uri="{FF2B5EF4-FFF2-40B4-BE49-F238E27FC236}">
              <a16:creationId xmlns:a16="http://schemas.microsoft.com/office/drawing/2014/main" id="{C85A314D-0542-4D88-9FF3-CE8AA591BB7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11" name="Text Box 6">
          <a:extLst>
            <a:ext uri="{FF2B5EF4-FFF2-40B4-BE49-F238E27FC236}">
              <a16:creationId xmlns:a16="http://schemas.microsoft.com/office/drawing/2014/main" id="{E63AA021-D603-4D9A-AAD9-69984C0D608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12" name="Text Box 7">
          <a:extLst>
            <a:ext uri="{FF2B5EF4-FFF2-40B4-BE49-F238E27FC236}">
              <a16:creationId xmlns:a16="http://schemas.microsoft.com/office/drawing/2014/main" id="{15A05309-B8B8-4C2B-8D3B-4889DF88ED3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13" name="Text Box 3">
          <a:extLst>
            <a:ext uri="{FF2B5EF4-FFF2-40B4-BE49-F238E27FC236}">
              <a16:creationId xmlns:a16="http://schemas.microsoft.com/office/drawing/2014/main" id="{230C2AA8-BC5A-44C6-9CD4-BB4E863AE6F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14" name="Text Box 4">
          <a:extLst>
            <a:ext uri="{FF2B5EF4-FFF2-40B4-BE49-F238E27FC236}">
              <a16:creationId xmlns:a16="http://schemas.microsoft.com/office/drawing/2014/main" id="{B29313F6-E58B-40E6-B376-02B9756C241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15" name="Text Box 5">
          <a:extLst>
            <a:ext uri="{FF2B5EF4-FFF2-40B4-BE49-F238E27FC236}">
              <a16:creationId xmlns:a16="http://schemas.microsoft.com/office/drawing/2014/main" id="{4CB6C375-E64F-43BC-947D-2A7B586B575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16" name="Text Box 6">
          <a:extLst>
            <a:ext uri="{FF2B5EF4-FFF2-40B4-BE49-F238E27FC236}">
              <a16:creationId xmlns:a16="http://schemas.microsoft.com/office/drawing/2014/main" id="{B0C20D47-E6EC-442D-B12C-E3944B06E11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17" name="Text Box 7">
          <a:extLst>
            <a:ext uri="{FF2B5EF4-FFF2-40B4-BE49-F238E27FC236}">
              <a16:creationId xmlns:a16="http://schemas.microsoft.com/office/drawing/2014/main" id="{30CEBAD0-1D05-4355-B89E-2DB50F365E3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id="{5842075C-1206-4A39-BFBC-65CB529241F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id="{48439B75-481D-4E0A-98F6-778DA220EB3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20" name="Text Box 5">
          <a:extLst>
            <a:ext uri="{FF2B5EF4-FFF2-40B4-BE49-F238E27FC236}">
              <a16:creationId xmlns:a16="http://schemas.microsoft.com/office/drawing/2014/main" id="{96045EBA-16DC-4E9D-899F-717DCE497DE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21" name="Text Box 6">
          <a:extLst>
            <a:ext uri="{FF2B5EF4-FFF2-40B4-BE49-F238E27FC236}">
              <a16:creationId xmlns:a16="http://schemas.microsoft.com/office/drawing/2014/main" id="{64C39925-254B-470A-A6A3-2A1C5D0544B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22" name="Text Box 7">
          <a:extLst>
            <a:ext uri="{FF2B5EF4-FFF2-40B4-BE49-F238E27FC236}">
              <a16:creationId xmlns:a16="http://schemas.microsoft.com/office/drawing/2014/main" id="{9B235DE8-CF84-456A-8B34-ED302AE7E18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23" name="Text Box 3">
          <a:extLst>
            <a:ext uri="{FF2B5EF4-FFF2-40B4-BE49-F238E27FC236}">
              <a16:creationId xmlns:a16="http://schemas.microsoft.com/office/drawing/2014/main" id="{B71319FB-A1F7-4DBB-BF7A-12456723227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24" name="Text Box 4">
          <a:extLst>
            <a:ext uri="{FF2B5EF4-FFF2-40B4-BE49-F238E27FC236}">
              <a16:creationId xmlns:a16="http://schemas.microsoft.com/office/drawing/2014/main" id="{258FD907-CC77-487C-B573-8C47171CCD0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25" name="Text Box 5">
          <a:extLst>
            <a:ext uri="{FF2B5EF4-FFF2-40B4-BE49-F238E27FC236}">
              <a16:creationId xmlns:a16="http://schemas.microsoft.com/office/drawing/2014/main" id="{D63A4A34-C257-4010-BDB3-C108C3397F4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26" name="Text Box 6">
          <a:extLst>
            <a:ext uri="{FF2B5EF4-FFF2-40B4-BE49-F238E27FC236}">
              <a16:creationId xmlns:a16="http://schemas.microsoft.com/office/drawing/2014/main" id="{7CCA4AF5-77D5-42C6-85FF-D902C6495DA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27" name="Text Box 7">
          <a:extLst>
            <a:ext uri="{FF2B5EF4-FFF2-40B4-BE49-F238E27FC236}">
              <a16:creationId xmlns:a16="http://schemas.microsoft.com/office/drawing/2014/main" id="{1291B3E6-F75E-4998-BDA0-1FD78E3B3A9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28" name="Text Box 3">
          <a:extLst>
            <a:ext uri="{FF2B5EF4-FFF2-40B4-BE49-F238E27FC236}">
              <a16:creationId xmlns:a16="http://schemas.microsoft.com/office/drawing/2014/main" id="{4D2CFBF0-AA46-46C7-9B3D-5A02E160325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29" name="Text Box 4">
          <a:extLst>
            <a:ext uri="{FF2B5EF4-FFF2-40B4-BE49-F238E27FC236}">
              <a16:creationId xmlns:a16="http://schemas.microsoft.com/office/drawing/2014/main" id="{68AD37DA-CF8E-4120-8827-5EE479516C2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30" name="Text Box 5">
          <a:extLst>
            <a:ext uri="{FF2B5EF4-FFF2-40B4-BE49-F238E27FC236}">
              <a16:creationId xmlns:a16="http://schemas.microsoft.com/office/drawing/2014/main" id="{CF3341A7-DEE8-47A8-A72F-7B6B0F42B7F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31" name="Text Box 6">
          <a:extLst>
            <a:ext uri="{FF2B5EF4-FFF2-40B4-BE49-F238E27FC236}">
              <a16:creationId xmlns:a16="http://schemas.microsoft.com/office/drawing/2014/main" id="{86ACB573-7B8B-409C-9A4D-2046A8D7838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32" name="Text Box 7">
          <a:extLst>
            <a:ext uri="{FF2B5EF4-FFF2-40B4-BE49-F238E27FC236}">
              <a16:creationId xmlns:a16="http://schemas.microsoft.com/office/drawing/2014/main" id="{ACBB7CEC-B804-464B-B4AB-9098A11D27D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33" name="Text Box 3">
          <a:extLst>
            <a:ext uri="{FF2B5EF4-FFF2-40B4-BE49-F238E27FC236}">
              <a16:creationId xmlns:a16="http://schemas.microsoft.com/office/drawing/2014/main" id="{9973DC98-B038-4E87-AE0C-48598C84A48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34" name="Text Box 4">
          <a:extLst>
            <a:ext uri="{FF2B5EF4-FFF2-40B4-BE49-F238E27FC236}">
              <a16:creationId xmlns:a16="http://schemas.microsoft.com/office/drawing/2014/main" id="{7476EA49-DFC7-41E8-80F7-551FC09087A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35" name="Text Box 5">
          <a:extLst>
            <a:ext uri="{FF2B5EF4-FFF2-40B4-BE49-F238E27FC236}">
              <a16:creationId xmlns:a16="http://schemas.microsoft.com/office/drawing/2014/main" id="{7F53F103-FB5D-459F-96C7-88E89A112A8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36" name="Text Box 6">
          <a:extLst>
            <a:ext uri="{FF2B5EF4-FFF2-40B4-BE49-F238E27FC236}">
              <a16:creationId xmlns:a16="http://schemas.microsoft.com/office/drawing/2014/main" id="{811D4708-A349-4EAE-A4F2-09DC3401CD3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37" name="Text Box 7">
          <a:extLst>
            <a:ext uri="{FF2B5EF4-FFF2-40B4-BE49-F238E27FC236}">
              <a16:creationId xmlns:a16="http://schemas.microsoft.com/office/drawing/2014/main" id="{231FFBF5-5287-41DF-AEAA-E9EFE18BC7F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38" name="Text Box 3">
          <a:extLst>
            <a:ext uri="{FF2B5EF4-FFF2-40B4-BE49-F238E27FC236}">
              <a16:creationId xmlns:a16="http://schemas.microsoft.com/office/drawing/2014/main" id="{6544E80C-95DF-42C4-BC64-28ED1B58315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39" name="Text Box 4">
          <a:extLst>
            <a:ext uri="{FF2B5EF4-FFF2-40B4-BE49-F238E27FC236}">
              <a16:creationId xmlns:a16="http://schemas.microsoft.com/office/drawing/2014/main" id="{9B7EC309-7C10-443C-9E21-A483C3F06CF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40" name="Text Box 5">
          <a:extLst>
            <a:ext uri="{FF2B5EF4-FFF2-40B4-BE49-F238E27FC236}">
              <a16:creationId xmlns:a16="http://schemas.microsoft.com/office/drawing/2014/main" id="{6C5766F7-54E2-4A49-8BC2-70432291027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41" name="Text Box 6">
          <a:extLst>
            <a:ext uri="{FF2B5EF4-FFF2-40B4-BE49-F238E27FC236}">
              <a16:creationId xmlns:a16="http://schemas.microsoft.com/office/drawing/2014/main" id="{08DF236E-8118-47A0-9B09-157EEF958B8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98120"/>
    <xdr:sp macro="" textlink="">
      <xdr:nvSpPr>
        <xdr:cNvPr id="2442" name="Text Box 7">
          <a:extLst>
            <a:ext uri="{FF2B5EF4-FFF2-40B4-BE49-F238E27FC236}">
              <a16:creationId xmlns:a16="http://schemas.microsoft.com/office/drawing/2014/main" id="{C8C5B6B2-DED9-460D-B239-DFD18074E94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43" name="Text Box 3">
          <a:extLst>
            <a:ext uri="{FF2B5EF4-FFF2-40B4-BE49-F238E27FC236}">
              <a16:creationId xmlns:a16="http://schemas.microsoft.com/office/drawing/2014/main" id="{F4F775D5-87A4-4C74-8233-A1490FA55F3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44" name="Text Box 4">
          <a:extLst>
            <a:ext uri="{FF2B5EF4-FFF2-40B4-BE49-F238E27FC236}">
              <a16:creationId xmlns:a16="http://schemas.microsoft.com/office/drawing/2014/main" id="{44A93E10-A594-45E3-B4D4-2D19E99B7D2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45" name="Text Box 5">
          <a:extLst>
            <a:ext uri="{FF2B5EF4-FFF2-40B4-BE49-F238E27FC236}">
              <a16:creationId xmlns:a16="http://schemas.microsoft.com/office/drawing/2014/main" id="{937660D5-80C6-4C97-8051-88A0C13E643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46" name="Text Box 6">
          <a:extLst>
            <a:ext uri="{FF2B5EF4-FFF2-40B4-BE49-F238E27FC236}">
              <a16:creationId xmlns:a16="http://schemas.microsoft.com/office/drawing/2014/main" id="{74289093-6767-45A4-BD8A-41CF348DAF6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47" name="Text Box 7">
          <a:extLst>
            <a:ext uri="{FF2B5EF4-FFF2-40B4-BE49-F238E27FC236}">
              <a16:creationId xmlns:a16="http://schemas.microsoft.com/office/drawing/2014/main" id="{E769212D-D3E4-4823-91FC-5CCC925C83E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48" name="Text Box 3">
          <a:extLst>
            <a:ext uri="{FF2B5EF4-FFF2-40B4-BE49-F238E27FC236}">
              <a16:creationId xmlns:a16="http://schemas.microsoft.com/office/drawing/2014/main" id="{8299E863-1736-4B59-82DD-C8E81C542E0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49" name="Text Box 4">
          <a:extLst>
            <a:ext uri="{FF2B5EF4-FFF2-40B4-BE49-F238E27FC236}">
              <a16:creationId xmlns:a16="http://schemas.microsoft.com/office/drawing/2014/main" id="{39ABCC40-2845-4964-8687-02E1430A8F1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50" name="Text Box 5">
          <a:extLst>
            <a:ext uri="{FF2B5EF4-FFF2-40B4-BE49-F238E27FC236}">
              <a16:creationId xmlns:a16="http://schemas.microsoft.com/office/drawing/2014/main" id="{E593319C-12ED-4DF0-B33D-71B93B337A1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51" name="Text Box 6">
          <a:extLst>
            <a:ext uri="{FF2B5EF4-FFF2-40B4-BE49-F238E27FC236}">
              <a16:creationId xmlns:a16="http://schemas.microsoft.com/office/drawing/2014/main" id="{1AF7CF7F-F195-495C-A236-4C92AB817A6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52" name="Text Box 7">
          <a:extLst>
            <a:ext uri="{FF2B5EF4-FFF2-40B4-BE49-F238E27FC236}">
              <a16:creationId xmlns:a16="http://schemas.microsoft.com/office/drawing/2014/main" id="{F83B96D4-AD63-4401-8B9C-DA8E3CD031B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53" name="Text Box 3">
          <a:extLst>
            <a:ext uri="{FF2B5EF4-FFF2-40B4-BE49-F238E27FC236}">
              <a16:creationId xmlns:a16="http://schemas.microsoft.com/office/drawing/2014/main" id="{EE20B87D-A4CC-40F9-8D35-4D66A12FC67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54" name="Text Box 4">
          <a:extLst>
            <a:ext uri="{FF2B5EF4-FFF2-40B4-BE49-F238E27FC236}">
              <a16:creationId xmlns:a16="http://schemas.microsoft.com/office/drawing/2014/main" id="{927A3D83-1026-41A7-AFFE-155A4887725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55" name="Text Box 5">
          <a:extLst>
            <a:ext uri="{FF2B5EF4-FFF2-40B4-BE49-F238E27FC236}">
              <a16:creationId xmlns:a16="http://schemas.microsoft.com/office/drawing/2014/main" id="{248B599D-4333-4143-9648-0067654139C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56" name="Text Box 6">
          <a:extLst>
            <a:ext uri="{FF2B5EF4-FFF2-40B4-BE49-F238E27FC236}">
              <a16:creationId xmlns:a16="http://schemas.microsoft.com/office/drawing/2014/main" id="{AF4C0BAD-3F78-438E-BF5B-037E6E2B23F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19287"/>
    <xdr:sp macro="" textlink="">
      <xdr:nvSpPr>
        <xdr:cNvPr id="2457" name="Text Box 7">
          <a:extLst>
            <a:ext uri="{FF2B5EF4-FFF2-40B4-BE49-F238E27FC236}">
              <a16:creationId xmlns:a16="http://schemas.microsoft.com/office/drawing/2014/main" id="{A96C7450-A943-4BF8-B5AF-F26AC583B61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62940"/>
    <xdr:sp macro="" textlink="">
      <xdr:nvSpPr>
        <xdr:cNvPr id="2458" name="Text Box 3">
          <a:extLst>
            <a:ext uri="{FF2B5EF4-FFF2-40B4-BE49-F238E27FC236}">
              <a16:creationId xmlns:a16="http://schemas.microsoft.com/office/drawing/2014/main" id="{D59EEC4B-F528-4367-89A9-6EA1308CA9E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62940"/>
    <xdr:sp macro="" textlink="">
      <xdr:nvSpPr>
        <xdr:cNvPr id="2459" name="Text Box 4">
          <a:extLst>
            <a:ext uri="{FF2B5EF4-FFF2-40B4-BE49-F238E27FC236}">
              <a16:creationId xmlns:a16="http://schemas.microsoft.com/office/drawing/2014/main" id="{8224B760-022A-4CFC-BB3A-F7969DEBB3B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62940"/>
    <xdr:sp macro="" textlink="">
      <xdr:nvSpPr>
        <xdr:cNvPr id="2460" name="Text Box 5">
          <a:extLst>
            <a:ext uri="{FF2B5EF4-FFF2-40B4-BE49-F238E27FC236}">
              <a16:creationId xmlns:a16="http://schemas.microsoft.com/office/drawing/2014/main" id="{9B626113-CA46-4494-A596-4FDB9645F7F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62940"/>
    <xdr:sp macro="" textlink="">
      <xdr:nvSpPr>
        <xdr:cNvPr id="2461" name="Text Box 6">
          <a:extLst>
            <a:ext uri="{FF2B5EF4-FFF2-40B4-BE49-F238E27FC236}">
              <a16:creationId xmlns:a16="http://schemas.microsoft.com/office/drawing/2014/main" id="{3692CED3-FD03-479F-8FD4-AA15CDC6DD6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62940"/>
    <xdr:sp macro="" textlink="">
      <xdr:nvSpPr>
        <xdr:cNvPr id="2462" name="Text Box 7">
          <a:extLst>
            <a:ext uri="{FF2B5EF4-FFF2-40B4-BE49-F238E27FC236}">
              <a16:creationId xmlns:a16="http://schemas.microsoft.com/office/drawing/2014/main" id="{EEBC97DD-18E5-45AD-897A-4C20751F651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63" name="Text Box 3">
          <a:extLst>
            <a:ext uri="{FF2B5EF4-FFF2-40B4-BE49-F238E27FC236}">
              <a16:creationId xmlns:a16="http://schemas.microsoft.com/office/drawing/2014/main" id="{7FCEA6B0-B0A0-44AA-9E3A-487F69A3864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64" name="Text Box 4">
          <a:extLst>
            <a:ext uri="{FF2B5EF4-FFF2-40B4-BE49-F238E27FC236}">
              <a16:creationId xmlns:a16="http://schemas.microsoft.com/office/drawing/2014/main" id="{184041B2-E0B9-4D87-BED0-4BCB4B43E94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65" name="Text Box 5">
          <a:extLst>
            <a:ext uri="{FF2B5EF4-FFF2-40B4-BE49-F238E27FC236}">
              <a16:creationId xmlns:a16="http://schemas.microsoft.com/office/drawing/2014/main" id="{19BF6350-EAA0-4429-B0CB-3D0001A616E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66" name="Text Box 6">
          <a:extLst>
            <a:ext uri="{FF2B5EF4-FFF2-40B4-BE49-F238E27FC236}">
              <a16:creationId xmlns:a16="http://schemas.microsoft.com/office/drawing/2014/main" id="{6E59A0FD-8D0C-49DD-9631-7C889AA8DAD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67" name="Text Box 7">
          <a:extLst>
            <a:ext uri="{FF2B5EF4-FFF2-40B4-BE49-F238E27FC236}">
              <a16:creationId xmlns:a16="http://schemas.microsoft.com/office/drawing/2014/main" id="{457E2B3F-A022-4B83-9477-C9497FA02C0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96240"/>
    <xdr:sp macro="" textlink="">
      <xdr:nvSpPr>
        <xdr:cNvPr id="2468" name="Text Box 3">
          <a:extLst>
            <a:ext uri="{FF2B5EF4-FFF2-40B4-BE49-F238E27FC236}">
              <a16:creationId xmlns:a16="http://schemas.microsoft.com/office/drawing/2014/main" id="{DBE4B3C3-76D4-43C0-8547-A44BB37154B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96240"/>
    <xdr:sp macro="" textlink="">
      <xdr:nvSpPr>
        <xdr:cNvPr id="2469" name="Text Box 4">
          <a:extLst>
            <a:ext uri="{FF2B5EF4-FFF2-40B4-BE49-F238E27FC236}">
              <a16:creationId xmlns:a16="http://schemas.microsoft.com/office/drawing/2014/main" id="{5FF17700-466D-400A-A69F-734596033BB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96240"/>
    <xdr:sp macro="" textlink="">
      <xdr:nvSpPr>
        <xdr:cNvPr id="2470" name="Text Box 5">
          <a:extLst>
            <a:ext uri="{FF2B5EF4-FFF2-40B4-BE49-F238E27FC236}">
              <a16:creationId xmlns:a16="http://schemas.microsoft.com/office/drawing/2014/main" id="{8BAFEA9B-C145-4157-886C-4CBD163D488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96240"/>
    <xdr:sp macro="" textlink="">
      <xdr:nvSpPr>
        <xdr:cNvPr id="2471" name="Text Box 6">
          <a:extLst>
            <a:ext uri="{FF2B5EF4-FFF2-40B4-BE49-F238E27FC236}">
              <a16:creationId xmlns:a16="http://schemas.microsoft.com/office/drawing/2014/main" id="{444C3C8C-9067-4F69-917A-710F04AD883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96240"/>
    <xdr:sp macro="" textlink="">
      <xdr:nvSpPr>
        <xdr:cNvPr id="2472" name="Text Box 7">
          <a:extLst>
            <a:ext uri="{FF2B5EF4-FFF2-40B4-BE49-F238E27FC236}">
              <a16:creationId xmlns:a16="http://schemas.microsoft.com/office/drawing/2014/main" id="{1A5E868A-2EC7-4C2D-B22F-2FA2D627927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73" name="Text Box 3">
          <a:extLst>
            <a:ext uri="{FF2B5EF4-FFF2-40B4-BE49-F238E27FC236}">
              <a16:creationId xmlns:a16="http://schemas.microsoft.com/office/drawing/2014/main" id="{03546F2D-858B-4C7F-B264-E02DFFD7876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74" name="Text Box 4">
          <a:extLst>
            <a:ext uri="{FF2B5EF4-FFF2-40B4-BE49-F238E27FC236}">
              <a16:creationId xmlns:a16="http://schemas.microsoft.com/office/drawing/2014/main" id="{251B276A-0912-4263-978F-814433A4CC7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75" name="Text Box 5">
          <a:extLst>
            <a:ext uri="{FF2B5EF4-FFF2-40B4-BE49-F238E27FC236}">
              <a16:creationId xmlns:a16="http://schemas.microsoft.com/office/drawing/2014/main" id="{09028DA1-DF87-49E5-95E8-0415DCE6A80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76" name="Text Box 6">
          <a:extLst>
            <a:ext uri="{FF2B5EF4-FFF2-40B4-BE49-F238E27FC236}">
              <a16:creationId xmlns:a16="http://schemas.microsoft.com/office/drawing/2014/main" id="{58F7F25C-B7CF-488E-91E5-8CE89CC0AC4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77" name="Text Box 7">
          <a:extLst>
            <a:ext uri="{FF2B5EF4-FFF2-40B4-BE49-F238E27FC236}">
              <a16:creationId xmlns:a16="http://schemas.microsoft.com/office/drawing/2014/main" id="{A8AFFEAD-05E1-4AA4-86BB-B2F9042388D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78" name="Text Box 3">
          <a:extLst>
            <a:ext uri="{FF2B5EF4-FFF2-40B4-BE49-F238E27FC236}">
              <a16:creationId xmlns:a16="http://schemas.microsoft.com/office/drawing/2014/main" id="{90A7B7A3-A53D-4095-8D36-6DF6EE598E6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79" name="Text Box 4">
          <a:extLst>
            <a:ext uri="{FF2B5EF4-FFF2-40B4-BE49-F238E27FC236}">
              <a16:creationId xmlns:a16="http://schemas.microsoft.com/office/drawing/2014/main" id="{89E317E2-FF1F-4BEA-B20C-A6F00C20473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80" name="Text Box 5">
          <a:extLst>
            <a:ext uri="{FF2B5EF4-FFF2-40B4-BE49-F238E27FC236}">
              <a16:creationId xmlns:a16="http://schemas.microsoft.com/office/drawing/2014/main" id="{ABBAC42A-CB1A-4B89-B13C-CDB65BB4E8F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81" name="Text Box 6">
          <a:extLst>
            <a:ext uri="{FF2B5EF4-FFF2-40B4-BE49-F238E27FC236}">
              <a16:creationId xmlns:a16="http://schemas.microsoft.com/office/drawing/2014/main" id="{25ECE08B-0BB6-4934-AF53-EB54FA82DB1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82" name="Text Box 7">
          <a:extLst>
            <a:ext uri="{FF2B5EF4-FFF2-40B4-BE49-F238E27FC236}">
              <a16:creationId xmlns:a16="http://schemas.microsoft.com/office/drawing/2014/main" id="{F71CC348-A9C3-4739-8008-4B4124A3AE0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id="{C35B9CE8-E614-4D3A-AF4D-92A39D19E03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84" name="Text Box 4">
          <a:extLst>
            <a:ext uri="{FF2B5EF4-FFF2-40B4-BE49-F238E27FC236}">
              <a16:creationId xmlns:a16="http://schemas.microsoft.com/office/drawing/2014/main" id="{0F65A13D-8328-42D3-8B3E-91F4365BEBD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85" name="Text Box 5">
          <a:extLst>
            <a:ext uri="{FF2B5EF4-FFF2-40B4-BE49-F238E27FC236}">
              <a16:creationId xmlns:a16="http://schemas.microsoft.com/office/drawing/2014/main" id="{14A5A54A-6D30-42DA-B85B-BBB21FED688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86" name="Text Box 6">
          <a:extLst>
            <a:ext uri="{FF2B5EF4-FFF2-40B4-BE49-F238E27FC236}">
              <a16:creationId xmlns:a16="http://schemas.microsoft.com/office/drawing/2014/main" id="{6088BD5D-4B32-4FDD-ABB8-2E657EDAE62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87" name="Text Box 7">
          <a:extLst>
            <a:ext uri="{FF2B5EF4-FFF2-40B4-BE49-F238E27FC236}">
              <a16:creationId xmlns:a16="http://schemas.microsoft.com/office/drawing/2014/main" id="{8DEF2CE3-F283-4056-9556-8F06927E48B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88" name="Text Box 3">
          <a:extLst>
            <a:ext uri="{FF2B5EF4-FFF2-40B4-BE49-F238E27FC236}">
              <a16:creationId xmlns:a16="http://schemas.microsoft.com/office/drawing/2014/main" id="{EA73B8B8-B515-412C-8122-E6B8A9B1100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89" name="Text Box 4">
          <a:extLst>
            <a:ext uri="{FF2B5EF4-FFF2-40B4-BE49-F238E27FC236}">
              <a16:creationId xmlns:a16="http://schemas.microsoft.com/office/drawing/2014/main" id="{382B7CD7-BC04-42FA-91D5-1607EF44DE8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90" name="Text Box 5">
          <a:extLst>
            <a:ext uri="{FF2B5EF4-FFF2-40B4-BE49-F238E27FC236}">
              <a16:creationId xmlns:a16="http://schemas.microsoft.com/office/drawing/2014/main" id="{BD209016-E4AF-41AF-AC22-9B6BF20497C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91" name="Text Box 6">
          <a:extLst>
            <a:ext uri="{FF2B5EF4-FFF2-40B4-BE49-F238E27FC236}">
              <a16:creationId xmlns:a16="http://schemas.microsoft.com/office/drawing/2014/main" id="{24BC58AB-00ED-4E03-B250-A2CF919C90E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92" name="Text Box 7">
          <a:extLst>
            <a:ext uri="{FF2B5EF4-FFF2-40B4-BE49-F238E27FC236}">
              <a16:creationId xmlns:a16="http://schemas.microsoft.com/office/drawing/2014/main" id="{0FD7E758-E050-46C9-AA4B-4793B4531E3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93" name="Text Box 3">
          <a:extLst>
            <a:ext uri="{FF2B5EF4-FFF2-40B4-BE49-F238E27FC236}">
              <a16:creationId xmlns:a16="http://schemas.microsoft.com/office/drawing/2014/main" id="{B16D1B83-945C-47B9-97A2-69AAC01539A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94" name="Text Box 4">
          <a:extLst>
            <a:ext uri="{FF2B5EF4-FFF2-40B4-BE49-F238E27FC236}">
              <a16:creationId xmlns:a16="http://schemas.microsoft.com/office/drawing/2014/main" id="{4EE72899-38CC-47A3-A6CA-18C1C904EE9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95" name="Text Box 5">
          <a:extLst>
            <a:ext uri="{FF2B5EF4-FFF2-40B4-BE49-F238E27FC236}">
              <a16:creationId xmlns:a16="http://schemas.microsoft.com/office/drawing/2014/main" id="{BDFBAFDB-7FE8-47CD-98F6-C5234E82EF9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96" name="Text Box 6">
          <a:extLst>
            <a:ext uri="{FF2B5EF4-FFF2-40B4-BE49-F238E27FC236}">
              <a16:creationId xmlns:a16="http://schemas.microsoft.com/office/drawing/2014/main" id="{BE4FEB77-3522-4B03-A1A3-8E03EB60DB2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73380"/>
    <xdr:sp macro="" textlink="">
      <xdr:nvSpPr>
        <xdr:cNvPr id="2497" name="Text Box 7">
          <a:extLst>
            <a:ext uri="{FF2B5EF4-FFF2-40B4-BE49-F238E27FC236}">
              <a16:creationId xmlns:a16="http://schemas.microsoft.com/office/drawing/2014/main" id="{E15A8449-5E5B-4ED5-A1AC-75300D9ED5E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36220"/>
    <xdr:sp macro="" textlink="">
      <xdr:nvSpPr>
        <xdr:cNvPr id="2498" name="Text Box 3">
          <a:extLst>
            <a:ext uri="{FF2B5EF4-FFF2-40B4-BE49-F238E27FC236}">
              <a16:creationId xmlns:a16="http://schemas.microsoft.com/office/drawing/2014/main" id="{694F7E08-2244-4393-A9E9-AA81192F558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36220"/>
    <xdr:sp macro="" textlink="">
      <xdr:nvSpPr>
        <xdr:cNvPr id="2499" name="Text Box 4">
          <a:extLst>
            <a:ext uri="{FF2B5EF4-FFF2-40B4-BE49-F238E27FC236}">
              <a16:creationId xmlns:a16="http://schemas.microsoft.com/office/drawing/2014/main" id="{AD386A4D-9BE3-45B8-BF0B-314C6E4D721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36220"/>
    <xdr:sp macro="" textlink="">
      <xdr:nvSpPr>
        <xdr:cNvPr id="2500" name="Text Box 5">
          <a:extLst>
            <a:ext uri="{FF2B5EF4-FFF2-40B4-BE49-F238E27FC236}">
              <a16:creationId xmlns:a16="http://schemas.microsoft.com/office/drawing/2014/main" id="{B157D189-1788-4CC5-A35F-FADEA0765E5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36220"/>
    <xdr:sp macro="" textlink="">
      <xdr:nvSpPr>
        <xdr:cNvPr id="2501" name="Text Box 6">
          <a:extLst>
            <a:ext uri="{FF2B5EF4-FFF2-40B4-BE49-F238E27FC236}">
              <a16:creationId xmlns:a16="http://schemas.microsoft.com/office/drawing/2014/main" id="{57C58789-C4F9-45D2-B8FD-EE47E39E8D3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36220"/>
    <xdr:sp macro="" textlink="">
      <xdr:nvSpPr>
        <xdr:cNvPr id="2502" name="Text Box 7">
          <a:extLst>
            <a:ext uri="{FF2B5EF4-FFF2-40B4-BE49-F238E27FC236}">
              <a16:creationId xmlns:a16="http://schemas.microsoft.com/office/drawing/2014/main" id="{500C1045-13BA-4E2A-958D-E2A979D97B3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36220"/>
    <xdr:sp macro="" textlink="">
      <xdr:nvSpPr>
        <xdr:cNvPr id="2503" name="Text Box 3">
          <a:extLst>
            <a:ext uri="{FF2B5EF4-FFF2-40B4-BE49-F238E27FC236}">
              <a16:creationId xmlns:a16="http://schemas.microsoft.com/office/drawing/2014/main" id="{05CC7D89-380E-4219-9194-6FBFCBD9DBD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36220"/>
    <xdr:sp macro="" textlink="">
      <xdr:nvSpPr>
        <xdr:cNvPr id="2504" name="Text Box 4">
          <a:extLst>
            <a:ext uri="{FF2B5EF4-FFF2-40B4-BE49-F238E27FC236}">
              <a16:creationId xmlns:a16="http://schemas.microsoft.com/office/drawing/2014/main" id="{98F040DB-E3FB-47B7-A2F6-E1C7CEE1DCF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36220"/>
    <xdr:sp macro="" textlink="">
      <xdr:nvSpPr>
        <xdr:cNvPr id="2505" name="Text Box 5">
          <a:extLst>
            <a:ext uri="{FF2B5EF4-FFF2-40B4-BE49-F238E27FC236}">
              <a16:creationId xmlns:a16="http://schemas.microsoft.com/office/drawing/2014/main" id="{BC710263-9ED0-483D-AE05-E5E1041CD6C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36220"/>
    <xdr:sp macro="" textlink="">
      <xdr:nvSpPr>
        <xdr:cNvPr id="2506" name="Text Box 6">
          <a:extLst>
            <a:ext uri="{FF2B5EF4-FFF2-40B4-BE49-F238E27FC236}">
              <a16:creationId xmlns:a16="http://schemas.microsoft.com/office/drawing/2014/main" id="{5F3F6542-3673-4352-86E3-7E01875A55D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36220"/>
    <xdr:sp macro="" textlink="">
      <xdr:nvSpPr>
        <xdr:cNvPr id="2507" name="Text Box 7">
          <a:extLst>
            <a:ext uri="{FF2B5EF4-FFF2-40B4-BE49-F238E27FC236}">
              <a16:creationId xmlns:a16="http://schemas.microsoft.com/office/drawing/2014/main" id="{4B6666C0-9072-450A-819E-D2675DD549C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8281"/>
    <xdr:sp macro="" textlink="">
      <xdr:nvSpPr>
        <xdr:cNvPr id="2508" name="Text Box 3">
          <a:extLst>
            <a:ext uri="{FF2B5EF4-FFF2-40B4-BE49-F238E27FC236}">
              <a16:creationId xmlns:a16="http://schemas.microsoft.com/office/drawing/2014/main" id="{0366D007-F11A-4F59-A709-7D2C6911F771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8281"/>
    <xdr:sp macro="" textlink="">
      <xdr:nvSpPr>
        <xdr:cNvPr id="2509" name="Text Box 4">
          <a:extLst>
            <a:ext uri="{FF2B5EF4-FFF2-40B4-BE49-F238E27FC236}">
              <a16:creationId xmlns:a16="http://schemas.microsoft.com/office/drawing/2014/main" id="{175B5AF5-F8A3-4C45-90F0-E0E606A5DEB4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8281"/>
    <xdr:sp macro="" textlink="">
      <xdr:nvSpPr>
        <xdr:cNvPr id="2510" name="Text Box 5">
          <a:extLst>
            <a:ext uri="{FF2B5EF4-FFF2-40B4-BE49-F238E27FC236}">
              <a16:creationId xmlns:a16="http://schemas.microsoft.com/office/drawing/2014/main" id="{27A75FFE-C6EA-4582-99EA-A90B22258650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8281"/>
    <xdr:sp macro="" textlink="">
      <xdr:nvSpPr>
        <xdr:cNvPr id="2511" name="Text Box 6">
          <a:extLst>
            <a:ext uri="{FF2B5EF4-FFF2-40B4-BE49-F238E27FC236}">
              <a16:creationId xmlns:a16="http://schemas.microsoft.com/office/drawing/2014/main" id="{C4F78C92-6E04-458E-8FE9-426916BE31C7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8281"/>
    <xdr:sp macro="" textlink="">
      <xdr:nvSpPr>
        <xdr:cNvPr id="2512" name="Text Box 7">
          <a:extLst>
            <a:ext uri="{FF2B5EF4-FFF2-40B4-BE49-F238E27FC236}">
              <a16:creationId xmlns:a16="http://schemas.microsoft.com/office/drawing/2014/main" id="{5F8EBDA1-FC82-4879-ADC3-5037171DC309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20980"/>
    <xdr:sp macro="" textlink="">
      <xdr:nvSpPr>
        <xdr:cNvPr id="2513" name="Text Box 4">
          <a:extLst>
            <a:ext uri="{FF2B5EF4-FFF2-40B4-BE49-F238E27FC236}">
              <a16:creationId xmlns:a16="http://schemas.microsoft.com/office/drawing/2014/main" id="{002B6E6E-3DFA-4FC1-AF6B-61124CF33F4E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20980"/>
    <xdr:sp macro="" textlink="">
      <xdr:nvSpPr>
        <xdr:cNvPr id="2514" name="Text Box 5">
          <a:extLst>
            <a:ext uri="{FF2B5EF4-FFF2-40B4-BE49-F238E27FC236}">
              <a16:creationId xmlns:a16="http://schemas.microsoft.com/office/drawing/2014/main" id="{3E4C8ADD-0032-4FC8-AEA7-F8F01D327B36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20980"/>
    <xdr:sp macro="" textlink="">
      <xdr:nvSpPr>
        <xdr:cNvPr id="2515" name="Text Box 6">
          <a:extLst>
            <a:ext uri="{FF2B5EF4-FFF2-40B4-BE49-F238E27FC236}">
              <a16:creationId xmlns:a16="http://schemas.microsoft.com/office/drawing/2014/main" id="{74071D76-7FBC-46E1-BF81-85BFD08F1CC4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20980"/>
    <xdr:sp macro="" textlink="">
      <xdr:nvSpPr>
        <xdr:cNvPr id="2516" name="Text Box 7">
          <a:extLst>
            <a:ext uri="{FF2B5EF4-FFF2-40B4-BE49-F238E27FC236}">
              <a16:creationId xmlns:a16="http://schemas.microsoft.com/office/drawing/2014/main" id="{8A257FD2-8528-48D8-AA6B-AD109A53B463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20980"/>
    <xdr:sp macro="" textlink="">
      <xdr:nvSpPr>
        <xdr:cNvPr id="2517" name="Text Box 3">
          <a:extLst>
            <a:ext uri="{FF2B5EF4-FFF2-40B4-BE49-F238E27FC236}">
              <a16:creationId xmlns:a16="http://schemas.microsoft.com/office/drawing/2014/main" id="{2A189DDB-217E-4DD2-87EC-071FDCC16389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20980"/>
    <xdr:sp macro="" textlink="">
      <xdr:nvSpPr>
        <xdr:cNvPr id="2518" name="Text Box 4">
          <a:extLst>
            <a:ext uri="{FF2B5EF4-FFF2-40B4-BE49-F238E27FC236}">
              <a16:creationId xmlns:a16="http://schemas.microsoft.com/office/drawing/2014/main" id="{B26C2DC3-F85A-4620-9667-1C15E8615955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20980"/>
    <xdr:sp macro="" textlink="">
      <xdr:nvSpPr>
        <xdr:cNvPr id="2519" name="Text Box 5">
          <a:extLst>
            <a:ext uri="{FF2B5EF4-FFF2-40B4-BE49-F238E27FC236}">
              <a16:creationId xmlns:a16="http://schemas.microsoft.com/office/drawing/2014/main" id="{B8ABC28C-9DEF-48AA-9C45-83AB23A38A18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20980"/>
    <xdr:sp macro="" textlink="">
      <xdr:nvSpPr>
        <xdr:cNvPr id="2520" name="Text Box 6">
          <a:extLst>
            <a:ext uri="{FF2B5EF4-FFF2-40B4-BE49-F238E27FC236}">
              <a16:creationId xmlns:a16="http://schemas.microsoft.com/office/drawing/2014/main" id="{4FE54CA3-DCEE-4913-9075-C52B03C0D471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20980"/>
    <xdr:sp macro="" textlink="">
      <xdr:nvSpPr>
        <xdr:cNvPr id="2521" name="Text Box 7">
          <a:extLst>
            <a:ext uri="{FF2B5EF4-FFF2-40B4-BE49-F238E27FC236}">
              <a16:creationId xmlns:a16="http://schemas.microsoft.com/office/drawing/2014/main" id="{DD13149C-F1BE-4067-AB48-84E3AABBD6D5}"/>
            </a:ext>
          </a:extLst>
        </xdr:cNvPr>
        <xdr:cNvSpPr txBox="1">
          <a:spLocks noChangeArrowheads="1"/>
        </xdr:cNvSpPr>
      </xdr:nvSpPr>
      <xdr:spPr bwMode="auto">
        <a:xfrm>
          <a:off x="7315200" y="780542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22" name="Text Box 3">
          <a:extLst>
            <a:ext uri="{FF2B5EF4-FFF2-40B4-BE49-F238E27FC236}">
              <a16:creationId xmlns:a16="http://schemas.microsoft.com/office/drawing/2014/main" id="{079E52F4-6BA4-4C22-8617-95116587874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23" name="Text Box 4">
          <a:extLst>
            <a:ext uri="{FF2B5EF4-FFF2-40B4-BE49-F238E27FC236}">
              <a16:creationId xmlns:a16="http://schemas.microsoft.com/office/drawing/2014/main" id="{42ACCA50-C4C2-41F5-AF15-D2E47EADEC2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24" name="Text Box 5">
          <a:extLst>
            <a:ext uri="{FF2B5EF4-FFF2-40B4-BE49-F238E27FC236}">
              <a16:creationId xmlns:a16="http://schemas.microsoft.com/office/drawing/2014/main" id="{32F4F65D-BC51-4AFA-9B80-ED28EC1542B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25" name="Text Box 6">
          <a:extLst>
            <a:ext uri="{FF2B5EF4-FFF2-40B4-BE49-F238E27FC236}">
              <a16:creationId xmlns:a16="http://schemas.microsoft.com/office/drawing/2014/main" id="{9433EBB7-CF3B-440F-9683-4BCF976543D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26" name="Text Box 7">
          <a:extLst>
            <a:ext uri="{FF2B5EF4-FFF2-40B4-BE49-F238E27FC236}">
              <a16:creationId xmlns:a16="http://schemas.microsoft.com/office/drawing/2014/main" id="{63A1C83E-E512-44FE-A2F5-3245C20327B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27" name="Text Box 3">
          <a:extLst>
            <a:ext uri="{FF2B5EF4-FFF2-40B4-BE49-F238E27FC236}">
              <a16:creationId xmlns:a16="http://schemas.microsoft.com/office/drawing/2014/main" id="{B8DBE3E9-30F3-49D8-83FB-734E974E5DD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28" name="Text Box 4">
          <a:extLst>
            <a:ext uri="{FF2B5EF4-FFF2-40B4-BE49-F238E27FC236}">
              <a16:creationId xmlns:a16="http://schemas.microsoft.com/office/drawing/2014/main" id="{B217E119-723F-4D24-B1CB-8807E58854B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29" name="Text Box 5">
          <a:extLst>
            <a:ext uri="{FF2B5EF4-FFF2-40B4-BE49-F238E27FC236}">
              <a16:creationId xmlns:a16="http://schemas.microsoft.com/office/drawing/2014/main" id="{087D0AC2-FD93-4A1C-B344-AEE64ACE234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30" name="Text Box 6">
          <a:extLst>
            <a:ext uri="{FF2B5EF4-FFF2-40B4-BE49-F238E27FC236}">
              <a16:creationId xmlns:a16="http://schemas.microsoft.com/office/drawing/2014/main" id="{D85D83D5-8F04-4CF0-ABAF-7613EE02858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31" name="Text Box 7">
          <a:extLst>
            <a:ext uri="{FF2B5EF4-FFF2-40B4-BE49-F238E27FC236}">
              <a16:creationId xmlns:a16="http://schemas.microsoft.com/office/drawing/2014/main" id="{F94FE966-B4C5-4FA4-A818-A0DBF92D01D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32" name="Text Box 3">
          <a:extLst>
            <a:ext uri="{FF2B5EF4-FFF2-40B4-BE49-F238E27FC236}">
              <a16:creationId xmlns:a16="http://schemas.microsoft.com/office/drawing/2014/main" id="{7E12154F-3749-4219-8ACD-C7237FFAF96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33" name="Text Box 4">
          <a:extLst>
            <a:ext uri="{FF2B5EF4-FFF2-40B4-BE49-F238E27FC236}">
              <a16:creationId xmlns:a16="http://schemas.microsoft.com/office/drawing/2014/main" id="{DA493EEF-5C03-4A0B-B488-8F43860452E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34" name="Text Box 5">
          <a:extLst>
            <a:ext uri="{FF2B5EF4-FFF2-40B4-BE49-F238E27FC236}">
              <a16:creationId xmlns:a16="http://schemas.microsoft.com/office/drawing/2014/main" id="{9361DAE0-2FDD-4238-87AA-61D5335A3A3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35" name="Text Box 6">
          <a:extLst>
            <a:ext uri="{FF2B5EF4-FFF2-40B4-BE49-F238E27FC236}">
              <a16:creationId xmlns:a16="http://schemas.microsoft.com/office/drawing/2014/main" id="{CC8CA7BB-DB1F-4371-AFFC-E7B036790ED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36" name="Text Box 7">
          <a:extLst>
            <a:ext uri="{FF2B5EF4-FFF2-40B4-BE49-F238E27FC236}">
              <a16:creationId xmlns:a16="http://schemas.microsoft.com/office/drawing/2014/main" id="{82F39490-9D49-419C-8673-E5A8EF6B776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37" name="Text Box 3">
          <a:extLst>
            <a:ext uri="{FF2B5EF4-FFF2-40B4-BE49-F238E27FC236}">
              <a16:creationId xmlns:a16="http://schemas.microsoft.com/office/drawing/2014/main" id="{2A114F5E-5A75-4365-9376-C94D2D11DB8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38" name="Text Box 4">
          <a:extLst>
            <a:ext uri="{FF2B5EF4-FFF2-40B4-BE49-F238E27FC236}">
              <a16:creationId xmlns:a16="http://schemas.microsoft.com/office/drawing/2014/main" id="{BFDDA5B7-883F-4E77-98D3-43F66671570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39" name="Text Box 5">
          <a:extLst>
            <a:ext uri="{FF2B5EF4-FFF2-40B4-BE49-F238E27FC236}">
              <a16:creationId xmlns:a16="http://schemas.microsoft.com/office/drawing/2014/main" id="{44666DBB-FDEE-47FE-9E6F-0107B1320F2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40" name="Text Box 6">
          <a:extLst>
            <a:ext uri="{FF2B5EF4-FFF2-40B4-BE49-F238E27FC236}">
              <a16:creationId xmlns:a16="http://schemas.microsoft.com/office/drawing/2014/main" id="{BCB34399-595A-4547-9250-983F9DE42E1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41" name="Text Box 7">
          <a:extLst>
            <a:ext uri="{FF2B5EF4-FFF2-40B4-BE49-F238E27FC236}">
              <a16:creationId xmlns:a16="http://schemas.microsoft.com/office/drawing/2014/main" id="{454D0244-67CF-4F6D-A06F-E66B8AC1786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42" name="Text Box 3">
          <a:extLst>
            <a:ext uri="{FF2B5EF4-FFF2-40B4-BE49-F238E27FC236}">
              <a16:creationId xmlns:a16="http://schemas.microsoft.com/office/drawing/2014/main" id="{517F1452-18A4-4E8C-8ACA-D7CFD64AE3E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43" name="Text Box 4">
          <a:extLst>
            <a:ext uri="{FF2B5EF4-FFF2-40B4-BE49-F238E27FC236}">
              <a16:creationId xmlns:a16="http://schemas.microsoft.com/office/drawing/2014/main" id="{AA65C47F-725C-4F98-AA29-7777CF967BE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44" name="Text Box 5">
          <a:extLst>
            <a:ext uri="{FF2B5EF4-FFF2-40B4-BE49-F238E27FC236}">
              <a16:creationId xmlns:a16="http://schemas.microsoft.com/office/drawing/2014/main" id="{ABDDD148-B372-46CD-A9A9-3363AC931B0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45" name="Text Box 6">
          <a:extLst>
            <a:ext uri="{FF2B5EF4-FFF2-40B4-BE49-F238E27FC236}">
              <a16:creationId xmlns:a16="http://schemas.microsoft.com/office/drawing/2014/main" id="{F8B4D84D-A2D0-4997-B3BD-BE6B9F2E9AC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46" name="Text Box 7">
          <a:extLst>
            <a:ext uri="{FF2B5EF4-FFF2-40B4-BE49-F238E27FC236}">
              <a16:creationId xmlns:a16="http://schemas.microsoft.com/office/drawing/2014/main" id="{BD143A8C-6C5B-44F5-A795-D81A3746AFF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47" name="Text Box 3">
          <a:extLst>
            <a:ext uri="{FF2B5EF4-FFF2-40B4-BE49-F238E27FC236}">
              <a16:creationId xmlns:a16="http://schemas.microsoft.com/office/drawing/2014/main" id="{94F7DB47-1E9F-4EEC-AEE8-CB5A8967F40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48" name="Text Box 4">
          <a:extLst>
            <a:ext uri="{FF2B5EF4-FFF2-40B4-BE49-F238E27FC236}">
              <a16:creationId xmlns:a16="http://schemas.microsoft.com/office/drawing/2014/main" id="{EAE62FF0-F49E-45B0-867E-AA63A7DBBFB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49" name="Text Box 5">
          <a:extLst>
            <a:ext uri="{FF2B5EF4-FFF2-40B4-BE49-F238E27FC236}">
              <a16:creationId xmlns:a16="http://schemas.microsoft.com/office/drawing/2014/main" id="{1B9FBB27-9FAB-4A3B-871B-F07A897E23C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50" name="Text Box 6">
          <a:extLst>
            <a:ext uri="{FF2B5EF4-FFF2-40B4-BE49-F238E27FC236}">
              <a16:creationId xmlns:a16="http://schemas.microsoft.com/office/drawing/2014/main" id="{53702E9C-39D1-4BFC-BBD4-E03DA02D41D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51" name="Text Box 7">
          <a:extLst>
            <a:ext uri="{FF2B5EF4-FFF2-40B4-BE49-F238E27FC236}">
              <a16:creationId xmlns:a16="http://schemas.microsoft.com/office/drawing/2014/main" id="{3C1D893B-C838-4D29-AE00-0CD345A77EE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52" name="Text Box 3">
          <a:extLst>
            <a:ext uri="{FF2B5EF4-FFF2-40B4-BE49-F238E27FC236}">
              <a16:creationId xmlns:a16="http://schemas.microsoft.com/office/drawing/2014/main" id="{D0C4024A-6636-408E-A7AD-62CD41155A6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53" name="Text Box 4">
          <a:extLst>
            <a:ext uri="{FF2B5EF4-FFF2-40B4-BE49-F238E27FC236}">
              <a16:creationId xmlns:a16="http://schemas.microsoft.com/office/drawing/2014/main" id="{DDE37E27-B38F-459E-8190-C8418A08286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54" name="Text Box 5">
          <a:extLst>
            <a:ext uri="{FF2B5EF4-FFF2-40B4-BE49-F238E27FC236}">
              <a16:creationId xmlns:a16="http://schemas.microsoft.com/office/drawing/2014/main" id="{845DBC97-D30C-4885-8B1C-23FC37744BB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55" name="Text Box 6">
          <a:extLst>
            <a:ext uri="{FF2B5EF4-FFF2-40B4-BE49-F238E27FC236}">
              <a16:creationId xmlns:a16="http://schemas.microsoft.com/office/drawing/2014/main" id="{E618721C-DF1B-48D7-8331-A1F9B7A1BA9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56" name="Text Box 7">
          <a:extLst>
            <a:ext uri="{FF2B5EF4-FFF2-40B4-BE49-F238E27FC236}">
              <a16:creationId xmlns:a16="http://schemas.microsoft.com/office/drawing/2014/main" id="{27439AB6-67D8-46EF-9142-EAA39B9DDA4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026793AC-491D-4444-9528-0DE31D65A9A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58" name="Text Box 4">
          <a:extLst>
            <a:ext uri="{FF2B5EF4-FFF2-40B4-BE49-F238E27FC236}">
              <a16:creationId xmlns:a16="http://schemas.microsoft.com/office/drawing/2014/main" id="{23AFE600-529C-4EDC-8AB1-57E54FCF36E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59" name="Text Box 5">
          <a:extLst>
            <a:ext uri="{FF2B5EF4-FFF2-40B4-BE49-F238E27FC236}">
              <a16:creationId xmlns:a16="http://schemas.microsoft.com/office/drawing/2014/main" id="{B13D0387-DF28-4542-A4A7-11CBCDCA4F2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60" name="Text Box 6">
          <a:extLst>
            <a:ext uri="{FF2B5EF4-FFF2-40B4-BE49-F238E27FC236}">
              <a16:creationId xmlns:a16="http://schemas.microsoft.com/office/drawing/2014/main" id="{DCD92FDD-0BB5-4BEE-BC76-E1B23924077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61" name="Text Box 7">
          <a:extLst>
            <a:ext uri="{FF2B5EF4-FFF2-40B4-BE49-F238E27FC236}">
              <a16:creationId xmlns:a16="http://schemas.microsoft.com/office/drawing/2014/main" id="{44AC096A-B20C-48CF-AC42-8F97C9F7FFF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62" name="Text Box 3">
          <a:extLst>
            <a:ext uri="{FF2B5EF4-FFF2-40B4-BE49-F238E27FC236}">
              <a16:creationId xmlns:a16="http://schemas.microsoft.com/office/drawing/2014/main" id="{9E7C94EC-E7F4-4E86-9D3E-7FB60CF5A20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63" name="Text Box 4">
          <a:extLst>
            <a:ext uri="{FF2B5EF4-FFF2-40B4-BE49-F238E27FC236}">
              <a16:creationId xmlns:a16="http://schemas.microsoft.com/office/drawing/2014/main" id="{EB3C7022-BD63-4546-AA9A-9F6833A8CCE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64" name="Text Box 5">
          <a:extLst>
            <a:ext uri="{FF2B5EF4-FFF2-40B4-BE49-F238E27FC236}">
              <a16:creationId xmlns:a16="http://schemas.microsoft.com/office/drawing/2014/main" id="{06FEDC45-7BEB-405C-AAAA-9BCBDB3A816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65" name="Text Box 6">
          <a:extLst>
            <a:ext uri="{FF2B5EF4-FFF2-40B4-BE49-F238E27FC236}">
              <a16:creationId xmlns:a16="http://schemas.microsoft.com/office/drawing/2014/main" id="{4FFC001A-CB3F-44B4-8EE0-0F6606DFB26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66" name="Text Box 7">
          <a:extLst>
            <a:ext uri="{FF2B5EF4-FFF2-40B4-BE49-F238E27FC236}">
              <a16:creationId xmlns:a16="http://schemas.microsoft.com/office/drawing/2014/main" id="{7E981512-5D8D-42E0-B8C8-4E8AFEDBA4D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67" name="Text Box 3">
          <a:extLst>
            <a:ext uri="{FF2B5EF4-FFF2-40B4-BE49-F238E27FC236}">
              <a16:creationId xmlns:a16="http://schemas.microsoft.com/office/drawing/2014/main" id="{956BB5A9-9E5E-425E-AA93-4D6289C2607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68" name="Text Box 4">
          <a:extLst>
            <a:ext uri="{FF2B5EF4-FFF2-40B4-BE49-F238E27FC236}">
              <a16:creationId xmlns:a16="http://schemas.microsoft.com/office/drawing/2014/main" id="{45B39323-AD40-4E42-A39E-D6AD1E2F078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69" name="Text Box 5">
          <a:extLst>
            <a:ext uri="{FF2B5EF4-FFF2-40B4-BE49-F238E27FC236}">
              <a16:creationId xmlns:a16="http://schemas.microsoft.com/office/drawing/2014/main" id="{49933095-6E24-4995-BCAE-02390AC5B40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70" name="Text Box 6">
          <a:extLst>
            <a:ext uri="{FF2B5EF4-FFF2-40B4-BE49-F238E27FC236}">
              <a16:creationId xmlns:a16="http://schemas.microsoft.com/office/drawing/2014/main" id="{BFA8D89C-3DA5-494F-B3A6-96B6727E24F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71" name="Text Box 7">
          <a:extLst>
            <a:ext uri="{FF2B5EF4-FFF2-40B4-BE49-F238E27FC236}">
              <a16:creationId xmlns:a16="http://schemas.microsoft.com/office/drawing/2014/main" id="{B4315172-979F-440A-AD81-CAEE27C3BCA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72" name="Text Box 3">
          <a:extLst>
            <a:ext uri="{FF2B5EF4-FFF2-40B4-BE49-F238E27FC236}">
              <a16:creationId xmlns:a16="http://schemas.microsoft.com/office/drawing/2014/main" id="{B364F573-5558-4A85-8739-57718056025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73" name="Text Box 4">
          <a:extLst>
            <a:ext uri="{FF2B5EF4-FFF2-40B4-BE49-F238E27FC236}">
              <a16:creationId xmlns:a16="http://schemas.microsoft.com/office/drawing/2014/main" id="{D92D73B8-89F4-47C9-8D19-7AD8BA108ED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74" name="Text Box 5">
          <a:extLst>
            <a:ext uri="{FF2B5EF4-FFF2-40B4-BE49-F238E27FC236}">
              <a16:creationId xmlns:a16="http://schemas.microsoft.com/office/drawing/2014/main" id="{28310E56-EAD9-41AF-B2B7-6B6E47A2F76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75" name="Text Box 6">
          <a:extLst>
            <a:ext uri="{FF2B5EF4-FFF2-40B4-BE49-F238E27FC236}">
              <a16:creationId xmlns:a16="http://schemas.microsoft.com/office/drawing/2014/main" id="{B9704C37-CF7E-4A62-ADDC-721DDA222B1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76" name="Text Box 7">
          <a:extLst>
            <a:ext uri="{FF2B5EF4-FFF2-40B4-BE49-F238E27FC236}">
              <a16:creationId xmlns:a16="http://schemas.microsoft.com/office/drawing/2014/main" id="{BB41A897-4B28-4BDA-91DD-3FFB2F90152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id="{085B6A05-5C98-40D0-9CC3-E1998EBA83E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78" name="Text Box 4">
          <a:extLst>
            <a:ext uri="{FF2B5EF4-FFF2-40B4-BE49-F238E27FC236}">
              <a16:creationId xmlns:a16="http://schemas.microsoft.com/office/drawing/2014/main" id="{4D014573-2287-43FD-91F0-778841CCC24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79" name="Text Box 5">
          <a:extLst>
            <a:ext uri="{FF2B5EF4-FFF2-40B4-BE49-F238E27FC236}">
              <a16:creationId xmlns:a16="http://schemas.microsoft.com/office/drawing/2014/main" id="{8DBDC21A-B72B-4C7D-AA5F-2AE49B64E96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80" name="Text Box 6">
          <a:extLst>
            <a:ext uri="{FF2B5EF4-FFF2-40B4-BE49-F238E27FC236}">
              <a16:creationId xmlns:a16="http://schemas.microsoft.com/office/drawing/2014/main" id="{85CFEE0C-E64B-4E79-9945-ABB9731B468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81" name="Text Box 7">
          <a:extLst>
            <a:ext uri="{FF2B5EF4-FFF2-40B4-BE49-F238E27FC236}">
              <a16:creationId xmlns:a16="http://schemas.microsoft.com/office/drawing/2014/main" id="{E55B4CB6-467F-4CD4-B2A7-B6E25EE014E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82" name="Text Box 3">
          <a:extLst>
            <a:ext uri="{FF2B5EF4-FFF2-40B4-BE49-F238E27FC236}">
              <a16:creationId xmlns:a16="http://schemas.microsoft.com/office/drawing/2014/main" id="{7F1F0539-FAEC-4A1B-88A5-6CD8A5F1644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83" name="Text Box 4">
          <a:extLst>
            <a:ext uri="{FF2B5EF4-FFF2-40B4-BE49-F238E27FC236}">
              <a16:creationId xmlns:a16="http://schemas.microsoft.com/office/drawing/2014/main" id="{68A21956-46F1-4861-9CE5-BE3017370D6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84" name="Text Box 5">
          <a:extLst>
            <a:ext uri="{FF2B5EF4-FFF2-40B4-BE49-F238E27FC236}">
              <a16:creationId xmlns:a16="http://schemas.microsoft.com/office/drawing/2014/main" id="{42729E35-853E-4925-88CD-01BF3161EA5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85" name="Text Box 6">
          <a:extLst>
            <a:ext uri="{FF2B5EF4-FFF2-40B4-BE49-F238E27FC236}">
              <a16:creationId xmlns:a16="http://schemas.microsoft.com/office/drawing/2014/main" id="{5C5D9667-4D59-4947-BA2F-A5354F7A4A0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86" name="Text Box 7">
          <a:extLst>
            <a:ext uri="{FF2B5EF4-FFF2-40B4-BE49-F238E27FC236}">
              <a16:creationId xmlns:a16="http://schemas.microsoft.com/office/drawing/2014/main" id="{AC14FF5F-DE41-4C6A-93D3-5381607EDF4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87" name="Text Box 3">
          <a:extLst>
            <a:ext uri="{FF2B5EF4-FFF2-40B4-BE49-F238E27FC236}">
              <a16:creationId xmlns:a16="http://schemas.microsoft.com/office/drawing/2014/main" id="{97382CC4-020B-4908-8999-A06C6EDC761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88" name="Text Box 4">
          <a:extLst>
            <a:ext uri="{FF2B5EF4-FFF2-40B4-BE49-F238E27FC236}">
              <a16:creationId xmlns:a16="http://schemas.microsoft.com/office/drawing/2014/main" id="{076E219C-A84B-44C4-96E8-720CB078FAC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89" name="Text Box 5">
          <a:extLst>
            <a:ext uri="{FF2B5EF4-FFF2-40B4-BE49-F238E27FC236}">
              <a16:creationId xmlns:a16="http://schemas.microsoft.com/office/drawing/2014/main" id="{0CC88466-7EB3-4FDB-9EDE-0D60BDEAD5C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90" name="Text Box 6">
          <a:extLst>
            <a:ext uri="{FF2B5EF4-FFF2-40B4-BE49-F238E27FC236}">
              <a16:creationId xmlns:a16="http://schemas.microsoft.com/office/drawing/2014/main" id="{B0BC0AAB-A702-430E-916E-08AEBD15EF3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91" name="Text Box 7">
          <a:extLst>
            <a:ext uri="{FF2B5EF4-FFF2-40B4-BE49-F238E27FC236}">
              <a16:creationId xmlns:a16="http://schemas.microsoft.com/office/drawing/2014/main" id="{3A5419C3-CECF-495E-8FBD-0DBE3285412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92" name="Text Box 4">
          <a:extLst>
            <a:ext uri="{FF2B5EF4-FFF2-40B4-BE49-F238E27FC236}">
              <a16:creationId xmlns:a16="http://schemas.microsoft.com/office/drawing/2014/main" id="{226502AE-096F-413D-AE38-8F164ADE513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93" name="Text Box 5">
          <a:extLst>
            <a:ext uri="{FF2B5EF4-FFF2-40B4-BE49-F238E27FC236}">
              <a16:creationId xmlns:a16="http://schemas.microsoft.com/office/drawing/2014/main" id="{1B833238-0EA0-447A-A53A-947FCF3FE99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94" name="Text Box 6">
          <a:extLst>
            <a:ext uri="{FF2B5EF4-FFF2-40B4-BE49-F238E27FC236}">
              <a16:creationId xmlns:a16="http://schemas.microsoft.com/office/drawing/2014/main" id="{06DE5755-4E75-48F2-8C75-0DF32FEE951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95" name="Text Box 7">
          <a:extLst>
            <a:ext uri="{FF2B5EF4-FFF2-40B4-BE49-F238E27FC236}">
              <a16:creationId xmlns:a16="http://schemas.microsoft.com/office/drawing/2014/main" id="{2DD64D51-DA5F-4C18-916B-0A2112205A3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96" name="Text Box 3">
          <a:extLst>
            <a:ext uri="{FF2B5EF4-FFF2-40B4-BE49-F238E27FC236}">
              <a16:creationId xmlns:a16="http://schemas.microsoft.com/office/drawing/2014/main" id="{E7405FCD-D0F8-4D13-9158-51781CD7715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97" name="Text Box 4">
          <a:extLst>
            <a:ext uri="{FF2B5EF4-FFF2-40B4-BE49-F238E27FC236}">
              <a16:creationId xmlns:a16="http://schemas.microsoft.com/office/drawing/2014/main" id="{1DE1E080-6A96-4DA3-A35A-CC874AA5F3F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98" name="Text Box 5">
          <a:extLst>
            <a:ext uri="{FF2B5EF4-FFF2-40B4-BE49-F238E27FC236}">
              <a16:creationId xmlns:a16="http://schemas.microsoft.com/office/drawing/2014/main" id="{23871CEA-758F-4DE0-9317-E4B693D1310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599" name="Text Box 7">
          <a:extLst>
            <a:ext uri="{FF2B5EF4-FFF2-40B4-BE49-F238E27FC236}">
              <a16:creationId xmlns:a16="http://schemas.microsoft.com/office/drawing/2014/main" id="{42EF8EED-57D9-47BF-9439-4549F6FFC5B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00" name="Text Box 5">
          <a:extLst>
            <a:ext uri="{FF2B5EF4-FFF2-40B4-BE49-F238E27FC236}">
              <a16:creationId xmlns:a16="http://schemas.microsoft.com/office/drawing/2014/main" id="{19D52315-D203-4322-B99D-B257CBE465E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01" name="Text Box 6">
          <a:extLst>
            <a:ext uri="{FF2B5EF4-FFF2-40B4-BE49-F238E27FC236}">
              <a16:creationId xmlns:a16="http://schemas.microsoft.com/office/drawing/2014/main" id="{74EA3273-6E46-4BA2-B0CF-406DDFDEC97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02" name="Text Box 7">
          <a:extLst>
            <a:ext uri="{FF2B5EF4-FFF2-40B4-BE49-F238E27FC236}">
              <a16:creationId xmlns:a16="http://schemas.microsoft.com/office/drawing/2014/main" id="{201C9392-B36D-4FF8-A448-44259AA0337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id="{2633C534-14BE-4725-B6D0-8F460402BE4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04" name="Text Box 5">
          <a:extLst>
            <a:ext uri="{FF2B5EF4-FFF2-40B4-BE49-F238E27FC236}">
              <a16:creationId xmlns:a16="http://schemas.microsoft.com/office/drawing/2014/main" id="{E1772120-F36F-41CB-B3CA-B874F32DD8F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05" name="Text Box 6">
          <a:extLst>
            <a:ext uri="{FF2B5EF4-FFF2-40B4-BE49-F238E27FC236}">
              <a16:creationId xmlns:a16="http://schemas.microsoft.com/office/drawing/2014/main" id="{B919684D-49CF-4F11-9CD5-BE6614EABE0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06" name="Text Box 7">
          <a:extLst>
            <a:ext uri="{FF2B5EF4-FFF2-40B4-BE49-F238E27FC236}">
              <a16:creationId xmlns:a16="http://schemas.microsoft.com/office/drawing/2014/main" id="{491C2FF4-33E6-4DCB-8C4C-CA76CC3C488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07" name="Text Box 3">
          <a:extLst>
            <a:ext uri="{FF2B5EF4-FFF2-40B4-BE49-F238E27FC236}">
              <a16:creationId xmlns:a16="http://schemas.microsoft.com/office/drawing/2014/main" id="{8DDC751C-81FE-49E6-BDE5-BD2FFF2613A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08" name="Text Box 6">
          <a:extLst>
            <a:ext uri="{FF2B5EF4-FFF2-40B4-BE49-F238E27FC236}">
              <a16:creationId xmlns:a16="http://schemas.microsoft.com/office/drawing/2014/main" id="{5B2E28AE-E2D2-4D1A-8258-A514579D44B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09" name="Text Box 4">
          <a:extLst>
            <a:ext uri="{FF2B5EF4-FFF2-40B4-BE49-F238E27FC236}">
              <a16:creationId xmlns:a16="http://schemas.microsoft.com/office/drawing/2014/main" id="{6A8029A9-0EE3-455A-B42E-BCBD1E8D214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10" name="Text Box 5">
          <a:extLst>
            <a:ext uri="{FF2B5EF4-FFF2-40B4-BE49-F238E27FC236}">
              <a16:creationId xmlns:a16="http://schemas.microsoft.com/office/drawing/2014/main" id="{F35391BA-AB0D-45A0-9AF5-08783D7F60B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11" name="Text Box 6">
          <a:extLst>
            <a:ext uri="{FF2B5EF4-FFF2-40B4-BE49-F238E27FC236}">
              <a16:creationId xmlns:a16="http://schemas.microsoft.com/office/drawing/2014/main" id="{7237F4A6-BF6F-4BEB-BDAF-9598402B768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12" name="Text Box 7">
          <a:extLst>
            <a:ext uri="{FF2B5EF4-FFF2-40B4-BE49-F238E27FC236}">
              <a16:creationId xmlns:a16="http://schemas.microsoft.com/office/drawing/2014/main" id="{5009D1C2-9F28-4AE0-BF57-3F833197701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13" name="Text Box 4">
          <a:extLst>
            <a:ext uri="{FF2B5EF4-FFF2-40B4-BE49-F238E27FC236}">
              <a16:creationId xmlns:a16="http://schemas.microsoft.com/office/drawing/2014/main" id="{8A6A489C-D38E-4856-BA30-344516116C8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14" name="Text Box 5">
          <a:extLst>
            <a:ext uri="{FF2B5EF4-FFF2-40B4-BE49-F238E27FC236}">
              <a16:creationId xmlns:a16="http://schemas.microsoft.com/office/drawing/2014/main" id="{77E25A41-4F29-4317-81FC-BFB704CCABE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15" name="Text Box 6">
          <a:extLst>
            <a:ext uri="{FF2B5EF4-FFF2-40B4-BE49-F238E27FC236}">
              <a16:creationId xmlns:a16="http://schemas.microsoft.com/office/drawing/2014/main" id="{F56FC3DA-006E-44B5-A439-8E7BF994774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16" name="Text Box 7">
          <a:extLst>
            <a:ext uri="{FF2B5EF4-FFF2-40B4-BE49-F238E27FC236}">
              <a16:creationId xmlns:a16="http://schemas.microsoft.com/office/drawing/2014/main" id="{2C1792F0-5B19-4C14-8D3B-D522506AF7E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17" name="Text Box 3">
          <a:extLst>
            <a:ext uri="{FF2B5EF4-FFF2-40B4-BE49-F238E27FC236}">
              <a16:creationId xmlns:a16="http://schemas.microsoft.com/office/drawing/2014/main" id="{92769538-E378-4EA3-9F11-3042079E2C3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18" name="Text Box 4">
          <a:extLst>
            <a:ext uri="{FF2B5EF4-FFF2-40B4-BE49-F238E27FC236}">
              <a16:creationId xmlns:a16="http://schemas.microsoft.com/office/drawing/2014/main" id="{388609FE-904C-4EE5-A48E-154168CEE48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19" name="Text Box 7">
          <a:extLst>
            <a:ext uri="{FF2B5EF4-FFF2-40B4-BE49-F238E27FC236}">
              <a16:creationId xmlns:a16="http://schemas.microsoft.com/office/drawing/2014/main" id="{E583A2EE-EA72-471B-98DD-819CF4A963C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20" name="Text Box 3">
          <a:extLst>
            <a:ext uri="{FF2B5EF4-FFF2-40B4-BE49-F238E27FC236}">
              <a16:creationId xmlns:a16="http://schemas.microsoft.com/office/drawing/2014/main" id="{5BE9CE0D-19B2-4B81-A6FA-D24B613AF67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21" name="Text Box 4">
          <a:extLst>
            <a:ext uri="{FF2B5EF4-FFF2-40B4-BE49-F238E27FC236}">
              <a16:creationId xmlns:a16="http://schemas.microsoft.com/office/drawing/2014/main" id="{0ABDC82E-D205-4048-96DB-7D394017503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22" name="Text Box 5">
          <a:extLst>
            <a:ext uri="{FF2B5EF4-FFF2-40B4-BE49-F238E27FC236}">
              <a16:creationId xmlns:a16="http://schemas.microsoft.com/office/drawing/2014/main" id="{1BF43495-86CA-400A-9386-263BE0BE406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23" name="Text Box 6">
          <a:extLst>
            <a:ext uri="{FF2B5EF4-FFF2-40B4-BE49-F238E27FC236}">
              <a16:creationId xmlns:a16="http://schemas.microsoft.com/office/drawing/2014/main" id="{30AE979C-65D0-4F1B-B0A1-A9103BDCED8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24" name="Text Box 3">
          <a:extLst>
            <a:ext uri="{FF2B5EF4-FFF2-40B4-BE49-F238E27FC236}">
              <a16:creationId xmlns:a16="http://schemas.microsoft.com/office/drawing/2014/main" id="{AB467F3A-B98A-4E8F-9E78-20803518F75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25" name="Text Box 4">
          <a:extLst>
            <a:ext uri="{FF2B5EF4-FFF2-40B4-BE49-F238E27FC236}">
              <a16:creationId xmlns:a16="http://schemas.microsoft.com/office/drawing/2014/main" id="{F02536EB-573F-4E9A-9CB7-6CA27FC989C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26" name="Text Box 5">
          <a:extLst>
            <a:ext uri="{FF2B5EF4-FFF2-40B4-BE49-F238E27FC236}">
              <a16:creationId xmlns:a16="http://schemas.microsoft.com/office/drawing/2014/main" id="{B14C4037-5C99-4F91-89F2-BDDEFCB1728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27" name="Text Box 6">
          <a:extLst>
            <a:ext uri="{FF2B5EF4-FFF2-40B4-BE49-F238E27FC236}">
              <a16:creationId xmlns:a16="http://schemas.microsoft.com/office/drawing/2014/main" id="{B1151BB4-F75A-4EC9-8455-6D34CBB11FB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28" name="Text Box 4">
          <a:extLst>
            <a:ext uri="{FF2B5EF4-FFF2-40B4-BE49-F238E27FC236}">
              <a16:creationId xmlns:a16="http://schemas.microsoft.com/office/drawing/2014/main" id="{F9808349-F583-4629-BF27-A0E6B7CE5CD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29" name="Text Box 5">
          <a:extLst>
            <a:ext uri="{FF2B5EF4-FFF2-40B4-BE49-F238E27FC236}">
              <a16:creationId xmlns:a16="http://schemas.microsoft.com/office/drawing/2014/main" id="{74B0B6D2-4E6A-4DB9-B09F-8ADDAC63E34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30" name="Text Box 7">
          <a:extLst>
            <a:ext uri="{FF2B5EF4-FFF2-40B4-BE49-F238E27FC236}">
              <a16:creationId xmlns:a16="http://schemas.microsoft.com/office/drawing/2014/main" id="{27C6A829-0425-43BB-AF8E-9CC6A48EAC9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31" name="Text Box 3">
          <a:extLst>
            <a:ext uri="{FF2B5EF4-FFF2-40B4-BE49-F238E27FC236}">
              <a16:creationId xmlns:a16="http://schemas.microsoft.com/office/drawing/2014/main" id="{DAC6BEF0-3058-47F8-9FCE-E1F03113A76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32" name="Text Box 4">
          <a:extLst>
            <a:ext uri="{FF2B5EF4-FFF2-40B4-BE49-F238E27FC236}">
              <a16:creationId xmlns:a16="http://schemas.microsoft.com/office/drawing/2014/main" id="{F57DFF8A-52B2-41D0-B08C-4DCE45DB33B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33" name="Text Box 5">
          <a:extLst>
            <a:ext uri="{FF2B5EF4-FFF2-40B4-BE49-F238E27FC236}">
              <a16:creationId xmlns:a16="http://schemas.microsoft.com/office/drawing/2014/main" id="{4AD4EA15-27D5-44A8-8B70-66CAF5BA71C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34" name="Text Box 6">
          <a:extLst>
            <a:ext uri="{FF2B5EF4-FFF2-40B4-BE49-F238E27FC236}">
              <a16:creationId xmlns:a16="http://schemas.microsoft.com/office/drawing/2014/main" id="{AA3E957D-E79F-45E3-81AC-A3EDE10CACA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35" name="Text Box 7">
          <a:extLst>
            <a:ext uri="{FF2B5EF4-FFF2-40B4-BE49-F238E27FC236}">
              <a16:creationId xmlns:a16="http://schemas.microsoft.com/office/drawing/2014/main" id="{E06F8559-305C-4F14-9B27-9F0D0E039A1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36" name="Text Box 3">
          <a:extLst>
            <a:ext uri="{FF2B5EF4-FFF2-40B4-BE49-F238E27FC236}">
              <a16:creationId xmlns:a16="http://schemas.microsoft.com/office/drawing/2014/main" id="{49D7786E-DA46-4CB7-89D5-D699E1B3000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37" name="Text Box 4">
          <a:extLst>
            <a:ext uri="{FF2B5EF4-FFF2-40B4-BE49-F238E27FC236}">
              <a16:creationId xmlns:a16="http://schemas.microsoft.com/office/drawing/2014/main" id="{68ED7EF6-82B8-4503-9241-8A31ECBC9CF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38" name="Text Box 5">
          <a:extLst>
            <a:ext uri="{FF2B5EF4-FFF2-40B4-BE49-F238E27FC236}">
              <a16:creationId xmlns:a16="http://schemas.microsoft.com/office/drawing/2014/main" id="{3F392C32-A6E3-47A9-9604-02BD2DC7B8A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39" name="Text Box 6">
          <a:extLst>
            <a:ext uri="{FF2B5EF4-FFF2-40B4-BE49-F238E27FC236}">
              <a16:creationId xmlns:a16="http://schemas.microsoft.com/office/drawing/2014/main" id="{5BE179D7-347B-4299-A1F6-1C8BA62E4A6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40" name="Text Box 7">
          <a:extLst>
            <a:ext uri="{FF2B5EF4-FFF2-40B4-BE49-F238E27FC236}">
              <a16:creationId xmlns:a16="http://schemas.microsoft.com/office/drawing/2014/main" id="{80B06FF3-8D06-4DC5-9077-3321BF4EECF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41" name="Text Box 3">
          <a:extLst>
            <a:ext uri="{FF2B5EF4-FFF2-40B4-BE49-F238E27FC236}">
              <a16:creationId xmlns:a16="http://schemas.microsoft.com/office/drawing/2014/main" id="{C8D92951-5768-4F22-8863-CBB909AA047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42" name="Text Box 4">
          <a:extLst>
            <a:ext uri="{FF2B5EF4-FFF2-40B4-BE49-F238E27FC236}">
              <a16:creationId xmlns:a16="http://schemas.microsoft.com/office/drawing/2014/main" id="{D07D386C-176C-428B-8BE5-EA50448E858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43" name="Text Box 7">
          <a:extLst>
            <a:ext uri="{FF2B5EF4-FFF2-40B4-BE49-F238E27FC236}">
              <a16:creationId xmlns:a16="http://schemas.microsoft.com/office/drawing/2014/main" id="{8A9492E4-1B75-466F-9AD0-DD268F1A3A3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id="{9CFB80A2-B611-408E-A4B4-7E4DCB7B18F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45" name="Text Box 5">
          <a:extLst>
            <a:ext uri="{FF2B5EF4-FFF2-40B4-BE49-F238E27FC236}">
              <a16:creationId xmlns:a16="http://schemas.microsoft.com/office/drawing/2014/main" id="{46323A17-C5BA-49D2-B408-B4195357D3D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46" name="Text Box 6">
          <a:extLst>
            <a:ext uri="{FF2B5EF4-FFF2-40B4-BE49-F238E27FC236}">
              <a16:creationId xmlns:a16="http://schemas.microsoft.com/office/drawing/2014/main" id="{B97CD07A-E361-4AFF-A39B-2BCE69CC4D1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47" name="Text Box 7">
          <a:extLst>
            <a:ext uri="{FF2B5EF4-FFF2-40B4-BE49-F238E27FC236}">
              <a16:creationId xmlns:a16="http://schemas.microsoft.com/office/drawing/2014/main" id="{E30D5374-7654-402E-95DB-BC460C684DB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48" name="Text Box 3">
          <a:extLst>
            <a:ext uri="{FF2B5EF4-FFF2-40B4-BE49-F238E27FC236}">
              <a16:creationId xmlns:a16="http://schemas.microsoft.com/office/drawing/2014/main" id="{DF5801C0-8F4B-4ECB-BEF0-8DAB577FB7D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49" name="Text Box 7">
          <a:extLst>
            <a:ext uri="{FF2B5EF4-FFF2-40B4-BE49-F238E27FC236}">
              <a16:creationId xmlns:a16="http://schemas.microsoft.com/office/drawing/2014/main" id="{F4539389-D9E2-411E-8CA7-B25C391D9FA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50" name="Text Box 3">
          <a:extLst>
            <a:ext uri="{FF2B5EF4-FFF2-40B4-BE49-F238E27FC236}">
              <a16:creationId xmlns:a16="http://schemas.microsoft.com/office/drawing/2014/main" id="{6F7F09F8-A877-46FE-AEA6-6B0A5B7E042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51" name="Text Box 4">
          <a:extLst>
            <a:ext uri="{FF2B5EF4-FFF2-40B4-BE49-F238E27FC236}">
              <a16:creationId xmlns:a16="http://schemas.microsoft.com/office/drawing/2014/main" id="{A65DECA6-A591-4408-8A9E-FEEABEEB963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52" name="Text Box 5">
          <a:extLst>
            <a:ext uri="{FF2B5EF4-FFF2-40B4-BE49-F238E27FC236}">
              <a16:creationId xmlns:a16="http://schemas.microsoft.com/office/drawing/2014/main" id="{1784F55B-6B4E-43E2-A396-020C6C550D7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53" name="Text Box 5">
          <a:extLst>
            <a:ext uri="{FF2B5EF4-FFF2-40B4-BE49-F238E27FC236}">
              <a16:creationId xmlns:a16="http://schemas.microsoft.com/office/drawing/2014/main" id="{A76450BF-6FBD-468E-98CD-11168BCB152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54" name="Text Box 5">
          <a:extLst>
            <a:ext uri="{FF2B5EF4-FFF2-40B4-BE49-F238E27FC236}">
              <a16:creationId xmlns:a16="http://schemas.microsoft.com/office/drawing/2014/main" id="{1270EE49-4AF1-42E5-A6AB-5B05B3AA65C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55" name="Text Box 6">
          <a:extLst>
            <a:ext uri="{FF2B5EF4-FFF2-40B4-BE49-F238E27FC236}">
              <a16:creationId xmlns:a16="http://schemas.microsoft.com/office/drawing/2014/main" id="{ABF3A733-D96E-499D-8116-A209C7D5A56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56" name="Text Box 3">
          <a:extLst>
            <a:ext uri="{FF2B5EF4-FFF2-40B4-BE49-F238E27FC236}">
              <a16:creationId xmlns:a16="http://schemas.microsoft.com/office/drawing/2014/main" id="{043E9740-46A1-4F56-B3F6-29DE5776481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57" name="Text Box 4">
          <a:extLst>
            <a:ext uri="{FF2B5EF4-FFF2-40B4-BE49-F238E27FC236}">
              <a16:creationId xmlns:a16="http://schemas.microsoft.com/office/drawing/2014/main" id="{522B561F-382D-4AB0-B92C-3A5D705588C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28600"/>
    <xdr:sp macro="" textlink="">
      <xdr:nvSpPr>
        <xdr:cNvPr id="2658" name="Text Box 5">
          <a:extLst>
            <a:ext uri="{FF2B5EF4-FFF2-40B4-BE49-F238E27FC236}">
              <a16:creationId xmlns:a16="http://schemas.microsoft.com/office/drawing/2014/main" id="{BC41AAEA-846E-49AE-98CE-3B3CFE4D546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31</xdr:row>
      <xdr:rowOff>0</xdr:rowOff>
    </xdr:from>
    <xdr:ext cx="83820" cy="601980"/>
    <xdr:sp macro="" textlink="">
      <xdr:nvSpPr>
        <xdr:cNvPr id="2659" name="Text Box 7">
          <a:extLst>
            <a:ext uri="{FF2B5EF4-FFF2-40B4-BE49-F238E27FC236}">
              <a16:creationId xmlns:a16="http://schemas.microsoft.com/office/drawing/2014/main" id="{6F263FB2-E7ED-4E6E-9352-B5BAEB5A6ADF}"/>
            </a:ext>
          </a:extLst>
        </xdr:cNvPr>
        <xdr:cNvSpPr txBox="1">
          <a:spLocks noChangeArrowheads="1"/>
        </xdr:cNvSpPr>
      </xdr:nvSpPr>
      <xdr:spPr bwMode="auto">
        <a:xfrm>
          <a:off x="7322820" y="770636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id="{A28176CE-41EB-423C-B522-5BE97F78983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61" name="Text Box 4">
          <a:extLst>
            <a:ext uri="{FF2B5EF4-FFF2-40B4-BE49-F238E27FC236}">
              <a16:creationId xmlns:a16="http://schemas.microsoft.com/office/drawing/2014/main" id="{316810C3-B021-4612-874D-64924E210BE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62" name="Text Box 5">
          <a:extLst>
            <a:ext uri="{FF2B5EF4-FFF2-40B4-BE49-F238E27FC236}">
              <a16:creationId xmlns:a16="http://schemas.microsoft.com/office/drawing/2014/main" id="{4FA358CC-D320-4367-85CA-48D6BBE0B3B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63" name="Text Box 6">
          <a:extLst>
            <a:ext uri="{FF2B5EF4-FFF2-40B4-BE49-F238E27FC236}">
              <a16:creationId xmlns:a16="http://schemas.microsoft.com/office/drawing/2014/main" id="{F4092CFF-26AC-4B3B-B5D2-82C2EEF128E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64" name="Text Box 7">
          <a:extLst>
            <a:ext uri="{FF2B5EF4-FFF2-40B4-BE49-F238E27FC236}">
              <a16:creationId xmlns:a16="http://schemas.microsoft.com/office/drawing/2014/main" id="{DF151283-6C9E-43B4-B100-4990EFCE189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65" name="Text Box 3">
          <a:extLst>
            <a:ext uri="{FF2B5EF4-FFF2-40B4-BE49-F238E27FC236}">
              <a16:creationId xmlns:a16="http://schemas.microsoft.com/office/drawing/2014/main" id="{BCF47B47-F000-4633-9CD4-93EEC354971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66" name="Text Box 4">
          <a:extLst>
            <a:ext uri="{FF2B5EF4-FFF2-40B4-BE49-F238E27FC236}">
              <a16:creationId xmlns:a16="http://schemas.microsoft.com/office/drawing/2014/main" id="{86F6F2AE-AC61-4C77-A267-53DEF4E5C63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67" name="Text Box 5">
          <a:extLst>
            <a:ext uri="{FF2B5EF4-FFF2-40B4-BE49-F238E27FC236}">
              <a16:creationId xmlns:a16="http://schemas.microsoft.com/office/drawing/2014/main" id="{FCCCBF61-9CA1-4593-822D-00A383C0690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68" name="Text Box 6">
          <a:extLst>
            <a:ext uri="{FF2B5EF4-FFF2-40B4-BE49-F238E27FC236}">
              <a16:creationId xmlns:a16="http://schemas.microsoft.com/office/drawing/2014/main" id="{94BC8BE3-A9F9-42A4-8DFC-B0572272CA7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69" name="Text Box 7">
          <a:extLst>
            <a:ext uri="{FF2B5EF4-FFF2-40B4-BE49-F238E27FC236}">
              <a16:creationId xmlns:a16="http://schemas.microsoft.com/office/drawing/2014/main" id="{2E16DC6B-BC49-4AD8-B4A7-59C8E9E949A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70" name="Text Box 3">
          <a:extLst>
            <a:ext uri="{FF2B5EF4-FFF2-40B4-BE49-F238E27FC236}">
              <a16:creationId xmlns:a16="http://schemas.microsoft.com/office/drawing/2014/main" id="{D662E407-515E-408E-A989-ECBE1F518F3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71" name="Text Box 4">
          <a:extLst>
            <a:ext uri="{FF2B5EF4-FFF2-40B4-BE49-F238E27FC236}">
              <a16:creationId xmlns:a16="http://schemas.microsoft.com/office/drawing/2014/main" id="{BAA635E9-B2EB-48C4-9064-873E89E6998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72" name="Text Box 5">
          <a:extLst>
            <a:ext uri="{FF2B5EF4-FFF2-40B4-BE49-F238E27FC236}">
              <a16:creationId xmlns:a16="http://schemas.microsoft.com/office/drawing/2014/main" id="{0271F9B2-B2D4-46F8-85CB-AFD0BE8D6E3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73" name="Text Box 6">
          <a:extLst>
            <a:ext uri="{FF2B5EF4-FFF2-40B4-BE49-F238E27FC236}">
              <a16:creationId xmlns:a16="http://schemas.microsoft.com/office/drawing/2014/main" id="{E37F1BCE-4E55-4E5E-AEDA-11328E2A5B1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74" name="Text Box 7">
          <a:extLst>
            <a:ext uri="{FF2B5EF4-FFF2-40B4-BE49-F238E27FC236}">
              <a16:creationId xmlns:a16="http://schemas.microsoft.com/office/drawing/2014/main" id="{099B914E-32C6-4915-A5A7-56662578AD0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75" name="Text Box 3">
          <a:extLst>
            <a:ext uri="{FF2B5EF4-FFF2-40B4-BE49-F238E27FC236}">
              <a16:creationId xmlns:a16="http://schemas.microsoft.com/office/drawing/2014/main" id="{275DD6E9-D807-47FF-B8AF-8CFAC4CE1A8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76" name="Text Box 4">
          <a:extLst>
            <a:ext uri="{FF2B5EF4-FFF2-40B4-BE49-F238E27FC236}">
              <a16:creationId xmlns:a16="http://schemas.microsoft.com/office/drawing/2014/main" id="{D183BA8D-C716-44F1-9260-7BFCC137965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77" name="Text Box 5">
          <a:extLst>
            <a:ext uri="{FF2B5EF4-FFF2-40B4-BE49-F238E27FC236}">
              <a16:creationId xmlns:a16="http://schemas.microsoft.com/office/drawing/2014/main" id="{58459CB7-6D71-4006-8C75-AF7E65A83EF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78" name="Text Box 6">
          <a:extLst>
            <a:ext uri="{FF2B5EF4-FFF2-40B4-BE49-F238E27FC236}">
              <a16:creationId xmlns:a16="http://schemas.microsoft.com/office/drawing/2014/main" id="{E5626BF3-A87E-4BC1-93E1-D7890D85B6E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79" name="Text Box 7">
          <a:extLst>
            <a:ext uri="{FF2B5EF4-FFF2-40B4-BE49-F238E27FC236}">
              <a16:creationId xmlns:a16="http://schemas.microsoft.com/office/drawing/2014/main" id="{5257CBF5-B235-45C0-AB45-1759F72B96E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80" name="Text Box 3">
          <a:extLst>
            <a:ext uri="{FF2B5EF4-FFF2-40B4-BE49-F238E27FC236}">
              <a16:creationId xmlns:a16="http://schemas.microsoft.com/office/drawing/2014/main" id="{B7B2712A-D2BA-43EF-86E2-654685740FD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81" name="Text Box 4">
          <a:extLst>
            <a:ext uri="{FF2B5EF4-FFF2-40B4-BE49-F238E27FC236}">
              <a16:creationId xmlns:a16="http://schemas.microsoft.com/office/drawing/2014/main" id="{EEA917C4-0BE5-4B16-A240-331ACB3161C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82" name="Text Box 5">
          <a:extLst>
            <a:ext uri="{FF2B5EF4-FFF2-40B4-BE49-F238E27FC236}">
              <a16:creationId xmlns:a16="http://schemas.microsoft.com/office/drawing/2014/main" id="{AB0221ED-0D43-4820-A1A5-526F09CFBE2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83" name="Text Box 6">
          <a:extLst>
            <a:ext uri="{FF2B5EF4-FFF2-40B4-BE49-F238E27FC236}">
              <a16:creationId xmlns:a16="http://schemas.microsoft.com/office/drawing/2014/main" id="{6B931191-D398-4538-95D8-ABA4FAF4D20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84" name="Text Box 7">
          <a:extLst>
            <a:ext uri="{FF2B5EF4-FFF2-40B4-BE49-F238E27FC236}">
              <a16:creationId xmlns:a16="http://schemas.microsoft.com/office/drawing/2014/main" id="{3E2ED358-DFC0-48AA-8F00-F07052601D3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85" name="Text Box 3">
          <a:extLst>
            <a:ext uri="{FF2B5EF4-FFF2-40B4-BE49-F238E27FC236}">
              <a16:creationId xmlns:a16="http://schemas.microsoft.com/office/drawing/2014/main" id="{4B6F8264-2BDF-4E45-A6F1-3BF04A2B648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86" name="Text Box 4">
          <a:extLst>
            <a:ext uri="{FF2B5EF4-FFF2-40B4-BE49-F238E27FC236}">
              <a16:creationId xmlns:a16="http://schemas.microsoft.com/office/drawing/2014/main" id="{2AA32616-32A7-45F9-AB2D-90088707B1F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87" name="Text Box 5">
          <a:extLst>
            <a:ext uri="{FF2B5EF4-FFF2-40B4-BE49-F238E27FC236}">
              <a16:creationId xmlns:a16="http://schemas.microsoft.com/office/drawing/2014/main" id="{838D299E-CDF3-4CF5-8C0D-B445296D4B7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88" name="Text Box 6">
          <a:extLst>
            <a:ext uri="{FF2B5EF4-FFF2-40B4-BE49-F238E27FC236}">
              <a16:creationId xmlns:a16="http://schemas.microsoft.com/office/drawing/2014/main" id="{B5B74A3B-A729-46D5-8E5E-540CDAC4083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89" name="Text Box 7">
          <a:extLst>
            <a:ext uri="{FF2B5EF4-FFF2-40B4-BE49-F238E27FC236}">
              <a16:creationId xmlns:a16="http://schemas.microsoft.com/office/drawing/2014/main" id="{A00216C3-0F8B-4646-B81C-4B80250B0F2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90" name="Text Box 3">
          <a:extLst>
            <a:ext uri="{FF2B5EF4-FFF2-40B4-BE49-F238E27FC236}">
              <a16:creationId xmlns:a16="http://schemas.microsoft.com/office/drawing/2014/main" id="{3A8DE40A-15EC-4296-BF62-E78E5EE269F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91" name="Text Box 4">
          <a:extLst>
            <a:ext uri="{FF2B5EF4-FFF2-40B4-BE49-F238E27FC236}">
              <a16:creationId xmlns:a16="http://schemas.microsoft.com/office/drawing/2014/main" id="{3277A5BA-C071-4201-8F97-37BC8E5BF4E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92" name="Text Box 5">
          <a:extLst>
            <a:ext uri="{FF2B5EF4-FFF2-40B4-BE49-F238E27FC236}">
              <a16:creationId xmlns:a16="http://schemas.microsoft.com/office/drawing/2014/main" id="{D8746AFB-AA8A-40A2-B874-599B4BFDE86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93" name="Text Box 6">
          <a:extLst>
            <a:ext uri="{FF2B5EF4-FFF2-40B4-BE49-F238E27FC236}">
              <a16:creationId xmlns:a16="http://schemas.microsoft.com/office/drawing/2014/main" id="{075ABFD3-1865-4153-A0F9-B311EA3CFBB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94" name="Text Box 7">
          <a:extLst>
            <a:ext uri="{FF2B5EF4-FFF2-40B4-BE49-F238E27FC236}">
              <a16:creationId xmlns:a16="http://schemas.microsoft.com/office/drawing/2014/main" id="{55DC84AF-8018-49CE-82B9-104D8574878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95" name="Text Box 3">
          <a:extLst>
            <a:ext uri="{FF2B5EF4-FFF2-40B4-BE49-F238E27FC236}">
              <a16:creationId xmlns:a16="http://schemas.microsoft.com/office/drawing/2014/main" id="{F7E6DFEE-E5C7-4BE7-A325-391846F245E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96" name="Text Box 4">
          <a:extLst>
            <a:ext uri="{FF2B5EF4-FFF2-40B4-BE49-F238E27FC236}">
              <a16:creationId xmlns:a16="http://schemas.microsoft.com/office/drawing/2014/main" id="{FF51177F-E41D-44B3-AE96-F4639F9856C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97" name="Text Box 5">
          <a:extLst>
            <a:ext uri="{FF2B5EF4-FFF2-40B4-BE49-F238E27FC236}">
              <a16:creationId xmlns:a16="http://schemas.microsoft.com/office/drawing/2014/main" id="{70C434EE-BEFC-41BD-804C-60D6D5B8D3D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98" name="Text Box 6">
          <a:extLst>
            <a:ext uri="{FF2B5EF4-FFF2-40B4-BE49-F238E27FC236}">
              <a16:creationId xmlns:a16="http://schemas.microsoft.com/office/drawing/2014/main" id="{843FEAC7-078C-4F0C-A684-9D685E81F91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699" name="Text Box 7">
          <a:extLst>
            <a:ext uri="{FF2B5EF4-FFF2-40B4-BE49-F238E27FC236}">
              <a16:creationId xmlns:a16="http://schemas.microsoft.com/office/drawing/2014/main" id="{AF128CDB-F3B6-47A5-801F-76D8933DCFD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00" name="Text Box 3">
          <a:extLst>
            <a:ext uri="{FF2B5EF4-FFF2-40B4-BE49-F238E27FC236}">
              <a16:creationId xmlns:a16="http://schemas.microsoft.com/office/drawing/2014/main" id="{4C2F2321-6A1A-413A-8B78-78488100C33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01" name="Text Box 4">
          <a:extLst>
            <a:ext uri="{FF2B5EF4-FFF2-40B4-BE49-F238E27FC236}">
              <a16:creationId xmlns:a16="http://schemas.microsoft.com/office/drawing/2014/main" id="{166EDDFA-7B82-4A1B-99A2-88E49E14CBA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02" name="Text Box 5">
          <a:extLst>
            <a:ext uri="{FF2B5EF4-FFF2-40B4-BE49-F238E27FC236}">
              <a16:creationId xmlns:a16="http://schemas.microsoft.com/office/drawing/2014/main" id="{E1D89D72-F5EE-4613-BEE2-E87FA29CEB4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03" name="Text Box 6">
          <a:extLst>
            <a:ext uri="{FF2B5EF4-FFF2-40B4-BE49-F238E27FC236}">
              <a16:creationId xmlns:a16="http://schemas.microsoft.com/office/drawing/2014/main" id="{0195F1F2-AD53-46C5-86A1-0F5CF5D4FD3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04" name="Text Box 7">
          <a:extLst>
            <a:ext uri="{FF2B5EF4-FFF2-40B4-BE49-F238E27FC236}">
              <a16:creationId xmlns:a16="http://schemas.microsoft.com/office/drawing/2014/main" id="{B2DA89F6-733A-403A-B244-3D939ED53E4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05" name="Text Box 3">
          <a:extLst>
            <a:ext uri="{FF2B5EF4-FFF2-40B4-BE49-F238E27FC236}">
              <a16:creationId xmlns:a16="http://schemas.microsoft.com/office/drawing/2014/main" id="{B5E1DC24-C357-420D-A3CB-5D3A475F15B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06" name="Text Box 4">
          <a:extLst>
            <a:ext uri="{FF2B5EF4-FFF2-40B4-BE49-F238E27FC236}">
              <a16:creationId xmlns:a16="http://schemas.microsoft.com/office/drawing/2014/main" id="{0CFCEE61-841D-4C34-BAD3-8F5B82AE577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07" name="Text Box 5">
          <a:extLst>
            <a:ext uri="{FF2B5EF4-FFF2-40B4-BE49-F238E27FC236}">
              <a16:creationId xmlns:a16="http://schemas.microsoft.com/office/drawing/2014/main" id="{21A5949E-2944-4D1C-83B9-8D5BE3E78BC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08" name="Text Box 6">
          <a:extLst>
            <a:ext uri="{FF2B5EF4-FFF2-40B4-BE49-F238E27FC236}">
              <a16:creationId xmlns:a16="http://schemas.microsoft.com/office/drawing/2014/main" id="{EE980139-8D2E-41AB-91B2-0BE965EDB35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09" name="Text Box 7">
          <a:extLst>
            <a:ext uri="{FF2B5EF4-FFF2-40B4-BE49-F238E27FC236}">
              <a16:creationId xmlns:a16="http://schemas.microsoft.com/office/drawing/2014/main" id="{306769D3-69D8-41D8-BD62-0212AE6472C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5ADD48DF-3B76-4C1E-B11C-C02B90985A6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11" name="Text Box 4">
          <a:extLst>
            <a:ext uri="{FF2B5EF4-FFF2-40B4-BE49-F238E27FC236}">
              <a16:creationId xmlns:a16="http://schemas.microsoft.com/office/drawing/2014/main" id="{797628F6-52A5-472E-AB24-CDF28B0E4CF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12" name="Text Box 5">
          <a:extLst>
            <a:ext uri="{FF2B5EF4-FFF2-40B4-BE49-F238E27FC236}">
              <a16:creationId xmlns:a16="http://schemas.microsoft.com/office/drawing/2014/main" id="{F26A8257-3BD9-4FA4-870C-2F62B137E97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13" name="Text Box 6">
          <a:extLst>
            <a:ext uri="{FF2B5EF4-FFF2-40B4-BE49-F238E27FC236}">
              <a16:creationId xmlns:a16="http://schemas.microsoft.com/office/drawing/2014/main" id="{6289FFBD-467C-41C4-9EC5-6244ABCC336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14" name="Text Box 7">
          <a:extLst>
            <a:ext uri="{FF2B5EF4-FFF2-40B4-BE49-F238E27FC236}">
              <a16:creationId xmlns:a16="http://schemas.microsoft.com/office/drawing/2014/main" id="{0B61A543-9F9D-4FA1-A2AB-D9015815F8B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15" name="Text Box 3">
          <a:extLst>
            <a:ext uri="{FF2B5EF4-FFF2-40B4-BE49-F238E27FC236}">
              <a16:creationId xmlns:a16="http://schemas.microsoft.com/office/drawing/2014/main" id="{0395A530-19E7-448A-916C-07976F9324F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16" name="Text Box 4">
          <a:extLst>
            <a:ext uri="{FF2B5EF4-FFF2-40B4-BE49-F238E27FC236}">
              <a16:creationId xmlns:a16="http://schemas.microsoft.com/office/drawing/2014/main" id="{0C90FE46-9CF6-477F-9BA4-B91FF5C71EB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17" name="Text Box 5">
          <a:extLst>
            <a:ext uri="{FF2B5EF4-FFF2-40B4-BE49-F238E27FC236}">
              <a16:creationId xmlns:a16="http://schemas.microsoft.com/office/drawing/2014/main" id="{5E1CB77C-FE34-418B-BAAA-9B20A8FC21B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18" name="Text Box 6">
          <a:extLst>
            <a:ext uri="{FF2B5EF4-FFF2-40B4-BE49-F238E27FC236}">
              <a16:creationId xmlns:a16="http://schemas.microsoft.com/office/drawing/2014/main" id="{2092F37D-9081-42E1-8396-A6BF92B5EA7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19" name="Text Box 7">
          <a:extLst>
            <a:ext uri="{FF2B5EF4-FFF2-40B4-BE49-F238E27FC236}">
              <a16:creationId xmlns:a16="http://schemas.microsoft.com/office/drawing/2014/main" id="{E3B1D180-3202-4E9D-8BAF-DD0F7C337D8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20" name="Text Box 3">
          <a:extLst>
            <a:ext uri="{FF2B5EF4-FFF2-40B4-BE49-F238E27FC236}">
              <a16:creationId xmlns:a16="http://schemas.microsoft.com/office/drawing/2014/main" id="{EB115A91-DA6A-4281-A28A-FE4D057836E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21" name="Text Box 4">
          <a:extLst>
            <a:ext uri="{FF2B5EF4-FFF2-40B4-BE49-F238E27FC236}">
              <a16:creationId xmlns:a16="http://schemas.microsoft.com/office/drawing/2014/main" id="{6ADA9793-FD5D-4FA8-B28D-1EEE5FAD24F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22" name="Text Box 5">
          <a:extLst>
            <a:ext uri="{FF2B5EF4-FFF2-40B4-BE49-F238E27FC236}">
              <a16:creationId xmlns:a16="http://schemas.microsoft.com/office/drawing/2014/main" id="{9DFC9172-B097-432C-98E7-1D803841292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23" name="Text Box 6">
          <a:extLst>
            <a:ext uri="{FF2B5EF4-FFF2-40B4-BE49-F238E27FC236}">
              <a16:creationId xmlns:a16="http://schemas.microsoft.com/office/drawing/2014/main" id="{4F5EFDAE-63F2-4C9E-A8DF-E3F85990361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24" name="Text Box 7">
          <a:extLst>
            <a:ext uri="{FF2B5EF4-FFF2-40B4-BE49-F238E27FC236}">
              <a16:creationId xmlns:a16="http://schemas.microsoft.com/office/drawing/2014/main" id="{A5148FFF-C66E-47DE-9DDF-337AE036E4A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25" name="Text Box 3">
          <a:extLst>
            <a:ext uri="{FF2B5EF4-FFF2-40B4-BE49-F238E27FC236}">
              <a16:creationId xmlns:a16="http://schemas.microsoft.com/office/drawing/2014/main" id="{B2D0F9BB-21C6-4912-84E6-0E2D35DF2F2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26" name="Text Box 4">
          <a:extLst>
            <a:ext uri="{FF2B5EF4-FFF2-40B4-BE49-F238E27FC236}">
              <a16:creationId xmlns:a16="http://schemas.microsoft.com/office/drawing/2014/main" id="{5B10FD39-0C6D-4D9D-93B7-1124E098D5C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27" name="Text Box 5">
          <a:extLst>
            <a:ext uri="{FF2B5EF4-FFF2-40B4-BE49-F238E27FC236}">
              <a16:creationId xmlns:a16="http://schemas.microsoft.com/office/drawing/2014/main" id="{4730B051-3DE4-4D96-8C97-BFDA7FA2C16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28" name="Text Box 6">
          <a:extLst>
            <a:ext uri="{FF2B5EF4-FFF2-40B4-BE49-F238E27FC236}">
              <a16:creationId xmlns:a16="http://schemas.microsoft.com/office/drawing/2014/main" id="{B4AA5F51-D359-4E39-B08C-285AE5E0AA5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29" name="Text Box 7">
          <a:extLst>
            <a:ext uri="{FF2B5EF4-FFF2-40B4-BE49-F238E27FC236}">
              <a16:creationId xmlns:a16="http://schemas.microsoft.com/office/drawing/2014/main" id="{7E5AA855-D343-4834-AC4B-9F467BB33EB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B8249EC3-61A4-4CE2-844B-C65B9308EDB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31" name="Text Box 4">
          <a:extLst>
            <a:ext uri="{FF2B5EF4-FFF2-40B4-BE49-F238E27FC236}">
              <a16:creationId xmlns:a16="http://schemas.microsoft.com/office/drawing/2014/main" id="{9DF52541-DAC2-4D8D-9FFE-5CC9E17FD7F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32" name="Text Box 5">
          <a:extLst>
            <a:ext uri="{FF2B5EF4-FFF2-40B4-BE49-F238E27FC236}">
              <a16:creationId xmlns:a16="http://schemas.microsoft.com/office/drawing/2014/main" id="{C48F1528-4727-4A25-B3A8-4E803F4B9E9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33" name="Text Box 6">
          <a:extLst>
            <a:ext uri="{FF2B5EF4-FFF2-40B4-BE49-F238E27FC236}">
              <a16:creationId xmlns:a16="http://schemas.microsoft.com/office/drawing/2014/main" id="{73007FD0-0575-46BD-B792-01857C1DF54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34" name="Text Box 7">
          <a:extLst>
            <a:ext uri="{FF2B5EF4-FFF2-40B4-BE49-F238E27FC236}">
              <a16:creationId xmlns:a16="http://schemas.microsoft.com/office/drawing/2014/main" id="{79C6E484-55CD-4D26-BBC3-DA95BF5E4FF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35" name="Text Box 3">
          <a:extLst>
            <a:ext uri="{FF2B5EF4-FFF2-40B4-BE49-F238E27FC236}">
              <a16:creationId xmlns:a16="http://schemas.microsoft.com/office/drawing/2014/main" id="{FF17AB09-0565-4A34-8D05-6122FF7C896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36" name="Text Box 4">
          <a:extLst>
            <a:ext uri="{FF2B5EF4-FFF2-40B4-BE49-F238E27FC236}">
              <a16:creationId xmlns:a16="http://schemas.microsoft.com/office/drawing/2014/main" id="{897A741C-DE14-4D23-A1E4-D0F887ED97C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37" name="Text Box 5">
          <a:extLst>
            <a:ext uri="{FF2B5EF4-FFF2-40B4-BE49-F238E27FC236}">
              <a16:creationId xmlns:a16="http://schemas.microsoft.com/office/drawing/2014/main" id="{A2E532BC-0083-4EB2-A343-3A0816E76FB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38" name="Text Box 6">
          <a:extLst>
            <a:ext uri="{FF2B5EF4-FFF2-40B4-BE49-F238E27FC236}">
              <a16:creationId xmlns:a16="http://schemas.microsoft.com/office/drawing/2014/main" id="{9D85DFA8-DFBB-4878-A3AD-BDC29CFC914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39" name="Text Box 7">
          <a:extLst>
            <a:ext uri="{FF2B5EF4-FFF2-40B4-BE49-F238E27FC236}">
              <a16:creationId xmlns:a16="http://schemas.microsoft.com/office/drawing/2014/main" id="{8A6DE978-E464-4297-A19B-D51E2118579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40" name="Text Box 3">
          <a:extLst>
            <a:ext uri="{FF2B5EF4-FFF2-40B4-BE49-F238E27FC236}">
              <a16:creationId xmlns:a16="http://schemas.microsoft.com/office/drawing/2014/main" id="{8C8F3B1C-6121-4E92-BFA0-48E76129EFE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41" name="Text Box 4">
          <a:extLst>
            <a:ext uri="{FF2B5EF4-FFF2-40B4-BE49-F238E27FC236}">
              <a16:creationId xmlns:a16="http://schemas.microsoft.com/office/drawing/2014/main" id="{EBA93E53-21C5-40B5-9095-2FEA1977678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42" name="Text Box 5">
          <a:extLst>
            <a:ext uri="{FF2B5EF4-FFF2-40B4-BE49-F238E27FC236}">
              <a16:creationId xmlns:a16="http://schemas.microsoft.com/office/drawing/2014/main" id="{3FAC3EB1-492E-4ADF-93F2-B8529B78773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43" name="Text Box 6">
          <a:extLst>
            <a:ext uri="{FF2B5EF4-FFF2-40B4-BE49-F238E27FC236}">
              <a16:creationId xmlns:a16="http://schemas.microsoft.com/office/drawing/2014/main" id="{815F57BB-33E4-4335-A64E-2E53EAB794E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44" name="Text Box 7">
          <a:extLst>
            <a:ext uri="{FF2B5EF4-FFF2-40B4-BE49-F238E27FC236}">
              <a16:creationId xmlns:a16="http://schemas.microsoft.com/office/drawing/2014/main" id="{A9B3999F-2C62-47F1-BF7E-4553467F9B0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45" name="Text Box 3">
          <a:extLst>
            <a:ext uri="{FF2B5EF4-FFF2-40B4-BE49-F238E27FC236}">
              <a16:creationId xmlns:a16="http://schemas.microsoft.com/office/drawing/2014/main" id="{F437800C-0F87-4F99-99D9-2517D65AEC4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46" name="Text Box 4">
          <a:extLst>
            <a:ext uri="{FF2B5EF4-FFF2-40B4-BE49-F238E27FC236}">
              <a16:creationId xmlns:a16="http://schemas.microsoft.com/office/drawing/2014/main" id="{C3959669-A474-4493-8729-BA9790D3499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47" name="Text Box 5">
          <a:extLst>
            <a:ext uri="{FF2B5EF4-FFF2-40B4-BE49-F238E27FC236}">
              <a16:creationId xmlns:a16="http://schemas.microsoft.com/office/drawing/2014/main" id="{4D1C562E-6FCE-446F-B301-CA9BDBF8D92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48" name="Text Box 6">
          <a:extLst>
            <a:ext uri="{FF2B5EF4-FFF2-40B4-BE49-F238E27FC236}">
              <a16:creationId xmlns:a16="http://schemas.microsoft.com/office/drawing/2014/main" id="{AFEB040C-F949-4EA9-BDE5-9AB158723EE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49" name="Text Box 7">
          <a:extLst>
            <a:ext uri="{FF2B5EF4-FFF2-40B4-BE49-F238E27FC236}">
              <a16:creationId xmlns:a16="http://schemas.microsoft.com/office/drawing/2014/main" id="{34A1F369-53D6-4773-9FA4-947B170A031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50" name="Text Box 3">
          <a:extLst>
            <a:ext uri="{FF2B5EF4-FFF2-40B4-BE49-F238E27FC236}">
              <a16:creationId xmlns:a16="http://schemas.microsoft.com/office/drawing/2014/main" id="{2AC65207-1754-460E-BE29-9FFFD3FBA99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51" name="Text Box 4">
          <a:extLst>
            <a:ext uri="{FF2B5EF4-FFF2-40B4-BE49-F238E27FC236}">
              <a16:creationId xmlns:a16="http://schemas.microsoft.com/office/drawing/2014/main" id="{6A994C53-6D64-456E-B3CB-531DCF8CBB7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52" name="Text Box 5">
          <a:extLst>
            <a:ext uri="{FF2B5EF4-FFF2-40B4-BE49-F238E27FC236}">
              <a16:creationId xmlns:a16="http://schemas.microsoft.com/office/drawing/2014/main" id="{509C7DA2-A428-4354-A8C7-58020054300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53" name="Text Box 6">
          <a:extLst>
            <a:ext uri="{FF2B5EF4-FFF2-40B4-BE49-F238E27FC236}">
              <a16:creationId xmlns:a16="http://schemas.microsoft.com/office/drawing/2014/main" id="{CDB76FD8-5CB1-4113-B871-71137E21318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54" name="Text Box 7">
          <a:extLst>
            <a:ext uri="{FF2B5EF4-FFF2-40B4-BE49-F238E27FC236}">
              <a16:creationId xmlns:a16="http://schemas.microsoft.com/office/drawing/2014/main" id="{A856005D-0C55-47E6-86F4-D31E6F2369F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55" name="Text Box 3">
          <a:extLst>
            <a:ext uri="{FF2B5EF4-FFF2-40B4-BE49-F238E27FC236}">
              <a16:creationId xmlns:a16="http://schemas.microsoft.com/office/drawing/2014/main" id="{B0C7550A-6059-48D5-9E36-C61BA167DD8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56" name="Text Box 4">
          <a:extLst>
            <a:ext uri="{FF2B5EF4-FFF2-40B4-BE49-F238E27FC236}">
              <a16:creationId xmlns:a16="http://schemas.microsoft.com/office/drawing/2014/main" id="{457846B6-03B9-469A-8746-6D428685EC2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57" name="Text Box 5">
          <a:extLst>
            <a:ext uri="{FF2B5EF4-FFF2-40B4-BE49-F238E27FC236}">
              <a16:creationId xmlns:a16="http://schemas.microsoft.com/office/drawing/2014/main" id="{13AE01A3-C169-43F2-AC22-3352294189A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58" name="Text Box 6">
          <a:extLst>
            <a:ext uri="{FF2B5EF4-FFF2-40B4-BE49-F238E27FC236}">
              <a16:creationId xmlns:a16="http://schemas.microsoft.com/office/drawing/2014/main" id="{011F0E73-97D1-483F-94B9-09B4F00B5C2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59" name="Text Box 7">
          <a:extLst>
            <a:ext uri="{FF2B5EF4-FFF2-40B4-BE49-F238E27FC236}">
              <a16:creationId xmlns:a16="http://schemas.microsoft.com/office/drawing/2014/main" id="{CC5FAEAE-3B23-471C-94F8-FA7E74554A9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id="{8AE345EA-5ED0-45F1-8FCF-8C5791754AD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61" name="Text Box 4">
          <a:extLst>
            <a:ext uri="{FF2B5EF4-FFF2-40B4-BE49-F238E27FC236}">
              <a16:creationId xmlns:a16="http://schemas.microsoft.com/office/drawing/2014/main" id="{D2DFA9C5-50D6-4EE7-B891-40756E8F855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62" name="Text Box 5">
          <a:extLst>
            <a:ext uri="{FF2B5EF4-FFF2-40B4-BE49-F238E27FC236}">
              <a16:creationId xmlns:a16="http://schemas.microsoft.com/office/drawing/2014/main" id="{7B9F14ED-5FDF-46C6-B571-82A2B0B7C7B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63" name="Text Box 6">
          <a:extLst>
            <a:ext uri="{FF2B5EF4-FFF2-40B4-BE49-F238E27FC236}">
              <a16:creationId xmlns:a16="http://schemas.microsoft.com/office/drawing/2014/main" id="{E8A07ACA-319D-409F-A18F-07D155413CC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64" name="Text Box 7">
          <a:extLst>
            <a:ext uri="{FF2B5EF4-FFF2-40B4-BE49-F238E27FC236}">
              <a16:creationId xmlns:a16="http://schemas.microsoft.com/office/drawing/2014/main" id="{8192CC29-CA4B-4644-8824-E19472525EC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65" name="Text Box 3">
          <a:extLst>
            <a:ext uri="{FF2B5EF4-FFF2-40B4-BE49-F238E27FC236}">
              <a16:creationId xmlns:a16="http://schemas.microsoft.com/office/drawing/2014/main" id="{1E77A789-14BE-4F37-BE30-D977DF6EC8D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66" name="Text Box 4">
          <a:extLst>
            <a:ext uri="{FF2B5EF4-FFF2-40B4-BE49-F238E27FC236}">
              <a16:creationId xmlns:a16="http://schemas.microsoft.com/office/drawing/2014/main" id="{6FB2A7BE-C154-4516-985E-E04B7C63AA1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67" name="Text Box 5">
          <a:extLst>
            <a:ext uri="{FF2B5EF4-FFF2-40B4-BE49-F238E27FC236}">
              <a16:creationId xmlns:a16="http://schemas.microsoft.com/office/drawing/2014/main" id="{D73AEEE9-5F77-44CB-B60E-1B9D68C5F08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68" name="Text Box 6">
          <a:extLst>
            <a:ext uri="{FF2B5EF4-FFF2-40B4-BE49-F238E27FC236}">
              <a16:creationId xmlns:a16="http://schemas.microsoft.com/office/drawing/2014/main" id="{76ECC1A7-D8DD-43E3-BFD9-D466C3E1E19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69" name="Text Box 7">
          <a:extLst>
            <a:ext uri="{FF2B5EF4-FFF2-40B4-BE49-F238E27FC236}">
              <a16:creationId xmlns:a16="http://schemas.microsoft.com/office/drawing/2014/main" id="{C2FFDFA9-DC67-4B5B-8775-D80D28B5BC7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id="{953C04CB-BD0C-4C72-A98A-ED0C7C03E6D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71" name="Text Box 4">
          <a:extLst>
            <a:ext uri="{FF2B5EF4-FFF2-40B4-BE49-F238E27FC236}">
              <a16:creationId xmlns:a16="http://schemas.microsoft.com/office/drawing/2014/main" id="{A40C8C83-62C0-4A6A-A589-56491217464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72" name="Text Box 5">
          <a:extLst>
            <a:ext uri="{FF2B5EF4-FFF2-40B4-BE49-F238E27FC236}">
              <a16:creationId xmlns:a16="http://schemas.microsoft.com/office/drawing/2014/main" id="{27A85F7D-D83F-49B0-9ABA-6041FB23CE1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73" name="Text Box 6">
          <a:extLst>
            <a:ext uri="{FF2B5EF4-FFF2-40B4-BE49-F238E27FC236}">
              <a16:creationId xmlns:a16="http://schemas.microsoft.com/office/drawing/2014/main" id="{EF453D88-7E73-4D26-8C7A-E990252FBD3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74" name="Text Box 7">
          <a:extLst>
            <a:ext uri="{FF2B5EF4-FFF2-40B4-BE49-F238E27FC236}">
              <a16:creationId xmlns:a16="http://schemas.microsoft.com/office/drawing/2014/main" id="{59F66FA2-F62F-481C-8F33-40859A4EFD6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75" name="Text Box 3">
          <a:extLst>
            <a:ext uri="{FF2B5EF4-FFF2-40B4-BE49-F238E27FC236}">
              <a16:creationId xmlns:a16="http://schemas.microsoft.com/office/drawing/2014/main" id="{00F66947-ED0C-4593-AAAE-1905A659F6D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76" name="Text Box 4">
          <a:extLst>
            <a:ext uri="{FF2B5EF4-FFF2-40B4-BE49-F238E27FC236}">
              <a16:creationId xmlns:a16="http://schemas.microsoft.com/office/drawing/2014/main" id="{9A4E739B-C00A-4234-B08B-3BF4DB1C995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77" name="Text Box 5">
          <a:extLst>
            <a:ext uri="{FF2B5EF4-FFF2-40B4-BE49-F238E27FC236}">
              <a16:creationId xmlns:a16="http://schemas.microsoft.com/office/drawing/2014/main" id="{F43BB01B-CE05-4F59-8CB7-510E50F1CCD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78" name="Text Box 6">
          <a:extLst>
            <a:ext uri="{FF2B5EF4-FFF2-40B4-BE49-F238E27FC236}">
              <a16:creationId xmlns:a16="http://schemas.microsoft.com/office/drawing/2014/main" id="{1AEBC862-CEC9-49BB-B144-CDF07737C08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79" name="Text Box 7">
          <a:extLst>
            <a:ext uri="{FF2B5EF4-FFF2-40B4-BE49-F238E27FC236}">
              <a16:creationId xmlns:a16="http://schemas.microsoft.com/office/drawing/2014/main" id="{17FDAA36-907E-481E-A5AD-824CC64898E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80" name="Text Box 3">
          <a:extLst>
            <a:ext uri="{FF2B5EF4-FFF2-40B4-BE49-F238E27FC236}">
              <a16:creationId xmlns:a16="http://schemas.microsoft.com/office/drawing/2014/main" id="{95261A8C-0697-4E5F-B0C8-223B6819D76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81" name="Text Box 4">
          <a:extLst>
            <a:ext uri="{FF2B5EF4-FFF2-40B4-BE49-F238E27FC236}">
              <a16:creationId xmlns:a16="http://schemas.microsoft.com/office/drawing/2014/main" id="{E1463005-F361-4D7C-9B77-E2858DDD14F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82" name="Text Box 5">
          <a:extLst>
            <a:ext uri="{FF2B5EF4-FFF2-40B4-BE49-F238E27FC236}">
              <a16:creationId xmlns:a16="http://schemas.microsoft.com/office/drawing/2014/main" id="{C5B70387-F671-4C94-A289-E856F3CBD79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83" name="Text Box 6">
          <a:extLst>
            <a:ext uri="{FF2B5EF4-FFF2-40B4-BE49-F238E27FC236}">
              <a16:creationId xmlns:a16="http://schemas.microsoft.com/office/drawing/2014/main" id="{3EBA9EC8-0753-4ADA-ACFC-E68008F425B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84" name="Text Box 7">
          <a:extLst>
            <a:ext uri="{FF2B5EF4-FFF2-40B4-BE49-F238E27FC236}">
              <a16:creationId xmlns:a16="http://schemas.microsoft.com/office/drawing/2014/main" id="{319B370E-CC51-44AC-B8A0-5B2FD1EA508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85" name="Text Box 3">
          <a:extLst>
            <a:ext uri="{FF2B5EF4-FFF2-40B4-BE49-F238E27FC236}">
              <a16:creationId xmlns:a16="http://schemas.microsoft.com/office/drawing/2014/main" id="{0B226D4B-5627-40CA-94C4-E2FEB33D697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86" name="Text Box 4">
          <a:extLst>
            <a:ext uri="{FF2B5EF4-FFF2-40B4-BE49-F238E27FC236}">
              <a16:creationId xmlns:a16="http://schemas.microsoft.com/office/drawing/2014/main" id="{925C80E9-C121-4618-A11F-161B1684137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87" name="Text Box 5">
          <a:extLst>
            <a:ext uri="{FF2B5EF4-FFF2-40B4-BE49-F238E27FC236}">
              <a16:creationId xmlns:a16="http://schemas.microsoft.com/office/drawing/2014/main" id="{D63A8CBD-76FD-492D-865C-9C0B57224B1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88" name="Text Box 6">
          <a:extLst>
            <a:ext uri="{FF2B5EF4-FFF2-40B4-BE49-F238E27FC236}">
              <a16:creationId xmlns:a16="http://schemas.microsoft.com/office/drawing/2014/main" id="{36DDDC4C-5BDC-40D7-9D23-5C87D1E5A7E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89" name="Text Box 7">
          <a:extLst>
            <a:ext uri="{FF2B5EF4-FFF2-40B4-BE49-F238E27FC236}">
              <a16:creationId xmlns:a16="http://schemas.microsoft.com/office/drawing/2014/main" id="{E7BD2653-2636-4C15-971E-F6E0EBF3E15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90" name="Text Box 3">
          <a:extLst>
            <a:ext uri="{FF2B5EF4-FFF2-40B4-BE49-F238E27FC236}">
              <a16:creationId xmlns:a16="http://schemas.microsoft.com/office/drawing/2014/main" id="{3FA4B107-8DF9-4004-AC15-FEBE70B8796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91" name="Text Box 4">
          <a:extLst>
            <a:ext uri="{FF2B5EF4-FFF2-40B4-BE49-F238E27FC236}">
              <a16:creationId xmlns:a16="http://schemas.microsoft.com/office/drawing/2014/main" id="{E636077D-E082-4217-ADAA-B5D3DE9867E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92" name="Text Box 5">
          <a:extLst>
            <a:ext uri="{FF2B5EF4-FFF2-40B4-BE49-F238E27FC236}">
              <a16:creationId xmlns:a16="http://schemas.microsoft.com/office/drawing/2014/main" id="{1B997C49-A746-455B-9A0B-CEE31BE0B93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93" name="Text Box 6">
          <a:extLst>
            <a:ext uri="{FF2B5EF4-FFF2-40B4-BE49-F238E27FC236}">
              <a16:creationId xmlns:a16="http://schemas.microsoft.com/office/drawing/2014/main" id="{B49852CE-D92B-47CF-9007-FF697A9AC6A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94" name="Text Box 7">
          <a:extLst>
            <a:ext uri="{FF2B5EF4-FFF2-40B4-BE49-F238E27FC236}">
              <a16:creationId xmlns:a16="http://schemas.microsoft.com/office/drawing/2014/main" id="{12337574-FE97-4B19-AF8A-F86D97A0753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95" name="Text Box 3">
          <a:extLst>
            <a:ext uri="{FF2B5EF4-FFF2-40B4-BE49-F238E27FC236}">
              <a16:creationId xmlns:a16="http://schemas.microsoft.com/office/drawing/2014/main" id="{D153B33B-1DD9-4A66-9E1E-A54A6E0252F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96" name="Text Box 4">
          <a:extLst>
            <a:ext uri="{FF2B5EF4-FFF2-40B4-BE49-F238E27FC236}">
              <a16:creationId xmlns:a16="http://schemas.microsoft.com/office/drawing/2014/main" id="{61EA2248-DF82-4E50-B6D9-B504484045B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97" name="Text Box 5">
          <a:extLst>
            <a:ext uri="{FF2B5EF4-FFF2-40B4-BE49-F238E27FC236}">
              <a16:creationId xmlns:a16="http://schemas.microsoft.com/office/drawing/2014/main" id="{709CA67D-A414-4C69-9D24-73395B054B2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98" name="Text Box 6">
          <a:extLst>
            <a:ext uri="{FF2B5EF4-FFF2-40B4-BE49-F238E27FC236}">
              <a16:creationId xmlns:a16="http://schemas.microsoft.com/office/drawing/2014/main" id="{B4B9F56E-ECAE-45CA-9BC8-CF933404414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799" name="Text Box 7">
          <a:extLst>
            <a:ext uri="{FF2B5EF4-FFF2-40B4-BE49-F238E27FC236}">
              <a16:creationId xmlns:a16="http://schemas.microsoft.com/office/drawing/2014/main" id="{031E97C5-F544-4234-853D-553EDE2015B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00" name="Text Box 3">
          <a:extLst>
            <a:ext uri="{FF2B5EF4-FFF2-40B4-BE49-F238E27FC236}">
              <a16:creationId xmlns:a16="http://schemas.microsoft.com/office/drawing/2014/main" id="{8D12DAE3-2F4A-4B3E-A080-175432DB4AA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01" name="Text Box 4">
          <a:extLst>
            <a:ext uri="{FF2B5EF4-FFF2-40B4-BE49-F238E27FC236}">
              <a16:creationId xmlns:a16="http://schemas.microsoft.com/office/drawing/2014/main" id="{227F34C4-7A72-411B-B6AE-97758EF6660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02" name="Text Box 5">
          <a:extLst>
            <a:ext uri="{FF2B5EF4-FFF2-40B4-BE49-F238E27FC236}">
              <a16:creationId xmlns:a16="http://schemas.microsoft.com/office/drawing/2014/main" id="{30B83788-FF3F-4FAE-BBC0-96CE52D0223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03" name="Text Box 6">
          <a:extLst>
            <a:ext uri="{FF2B5EF4-FFF2-40B4-BE49-F238E27FC236}">
              <a16:creationId xmlns:a16="http://schemas.microsoft.com/office/drawing/2014/main" id="{623198AE-8D50-4153-8D76-15092239CDD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04" name="Text Box 7">
          <a:extLst>
            <a:ext uri="{FF2B5EF4-FFF2-40B4-BE49-F238E27FC236}">
              <a16:creationId xmlns:a16="http://schemas.microsoft.com/office/drawing/2014/main" id="{13A7939E-4DE7-4B96-8226-352609BA093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05" name="Text Box 3">
          <a:extLst>
            <a:ext uri="{FF2B5EF4-FFF2-40B4-BE49-F238E27FC236}">
              <a16:creationId xmlns:a16="http://schemas.microsoft.com/office/drawing/2014/main" id="{962D2484-4EF1-46B9-A629-DF91D945281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06" name="Text Box 4">
          <a:extLst>
            <a:ext uri="{FF2B5EF4-FFF2-40B4-BE49-F238E27FC236}">
              <a16:creationId xmlns:a16="http://schemas.microsoft.com/office/drawing/2014/main" id="{F9B73606-7094-4BA4-B87E-1DD79F074EB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07" name="Text Box 5">
          <a:extLst>
            <a:ext uri="{FF2B5EF4-FFF2-40B4-BE49-F238E27FC236}">
              <a16:creationId xmlns:a16="http://schemas.microsoft.com/office/drawing/2014/main" id="{03686AFE-421A-483A-99CB-84DECB8CB41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08" name="Text Box 6">
          <a:extLst>
            <a:ext uri="{FF2B5EF4-FFF2-40B4-BE49-F238E27FC236}">
              <a16:creationId xmlns:a16="http://schemas.microsoft.com/office/drawing/2014/main" id="{3BCCEDD6-D181-4CCB-8E44-1A90C2C4C05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09" name="Text Box 7">
          <a:extLst>
            <a:ext uri="{FF2B5EF4-FFF2-40B4-BE49-F238E27FC236}">
              <a16:creationId xmlns:a16="http://schemas.microsoft.com/office/drawing/2014/main" id="{78387A3B-F2C3-4148-BFEC-AC3A28C09E1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10" name="Text Box 3">
          <a:extLst>
            <a:ext uri="{FF2B5EF4-FFF2-40B4-BE49-F238E27FC236}">
              <a16:creationId xmlns:a16="http://schemas.microsoft.com/office/drawing/2014/main" id="{B4D8C630-3713-45B9-9DB2-1CDEB4072A2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11" name="Text Box 4">
          <a:extLst>
            <a:ext uri="{FF2B5EF4-FFF2-40B4-BE49-F238E27FC236}">
              <a16:creationId xmlns:a16="http://schemas.microsoft.com/office/drawing/2014/main" id="{370CD780-B7B0-4069-A325-E671F9C0380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12" name="Text Box 5">
          <a:extLst>
            <a:ext uri="{FF2B5EF4-FFF2-40B4-BE49-F238E27FC236}">
              <a16:creationId xmlns:a16="http://schemas.microsoft.com/office/drawing/2014/main" id="{8EC5376D-15BC-4DFA-B771-36660E601F7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13" name="Text Box 6">
          <a:extLst>
            <a:ext uri="{FF2B5EF4-FFF2-40B4-BE49-F238E27FC236}">
              <a16:creationId xmlns:a16="http://schemas.microsoft.com/office/drawing/2014/main" id="{BF895747-165D-40FA-AEA0-44AA1F157D5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14" name="Text Box 7">
          <a:extLst>
            <a:ext uri="{FF2B5EF4-FFF2-40B4-BE49-F238E27FC236}">
              <a16:creationId xmlns:a16="http://schemas.microsoft.com/office/drawing/2014/main" id="{3ECED80F-C876-42F6-9486-9CA949DE215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15" name="Text Box 3">
          <a:extLst>
            <a:ext uri="{FF2B5EF4-FFF2-40B4-BE49-F238E27FC236}">
              <a16:creationId xmlns:a16="http://schemas.microsoft.com/office/drawing/2014/main" id="{23A0539A-26E5-4B82-9E6A-02E6BEAC366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16" name="Text Box 4">
          <a:extLst>
            <a:ext uri="{FF2B5EF4-FFF2-40B4-BE49-F238E27FC236}">
              <a16:creationId xmlns:a16="http://schemas.microsoft.com/office/drawing/2014/main" id="{C7615FE8-FCD7-4EF3-9281-D81E5E40574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17" name="Text Box 5">
          <a:extLst>
            <a:ext uri="{FF2B5EF4-FFF2-40B4-BE49-F238E27FC236}">
              <a16:creationId xmlns:a16="http://schemas.microsoft.com/office/drawing/2014/main" id="{422F193B-9C33-4413-979A-D6A9BD2B56E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18" name="Text Box 6">
          <a:extLst>
            <a:ext uri="{FF2B5EF4-FFF2-40B4-BE49-F238E27FC236}">
              <a16:creationId xmlns:a16="http://schemas.microsoft.com/office/drawing/2014/main" id="{5F968DBD-3CC3-4628-9C8A-09A57272032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19" name="Text Box 7">
          <a:extLst>
            <a:ext uri="{FF2B5EF4-FFF2-40B4-BE49-F238E27FC236}">
              <a16:creationId xmlns:a16="http://schemas.microsoft.com/office/drawing/2014/main" id="{7D6A1FCF-335C-48B3-BD9F-352C2235CC2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20" name="Text Box 3">
          <a:extLst>
            <a:ext uri="{FF2B5EF4-FFF2-40B4-BE49-F238E27FC236}">
              <a16:creationId xmlns:a16="http://schemas.microsoft.com/office/drawing/2014/main" id="{5B88731B-ADED-4055-858E-EEC7AFA6244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21" name="Text Box 4">
          <a:extLst>
            <a:ext uri="{FF2B5EF4-FFF2-40B4-BE49-F238E27FC236}">
              <a16:creationId xmlns:a16="http://schemas.microsoft.com/office/drawing/2014/main" id="{21D054C9-EC1B-4F5B-B1CB-05F9ADF3BCE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22" name="Text Box 5">
          <a:extLst>
            <a:ext uri="{FF2B5EF4-FFF2-40B4-BE49-F238E27FC236}">
              <a16:creationId xmlns:a16="http://schemas.microsoft.com/office/drawing/2014/main" id="{CA24C79E-13BD-4FAB-82EB-E2D80738353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23" name="Text Box 6">
          <a:extLst>
            <a:ext uri="{FF2B5EF4-FFF2-40B4-BE49-F238E27FC236}">
              <a16:creationId xmlns:a16="http://schemas.microsoft.com/office/drawing/2014/main" id="{047A140A-33D4-4E81-AAE8-E32A10327EA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24" name="Text Box 7">
          <a:extLst>
            <a:ext uri="{FF2B5EF4-FFF2-40B4-BE49-F238E27FC236}">
              <a16:creationId xmlns:a16="http://schemas.microsoft.com/office/drawing/2014/main" id="{AED78E97-426A-4A52-976B-CF59750DFF8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25" name="Text Box 3">
          <a:extLst>
            <a:ext uri="{FF2B5EF4-FFF2-40B4-BE49-F238E27FC236}">
              <a16:creationId xmlns:a16="http://schemas.microsoft.com/office/drawing/2014/main" id="{53CC3EF4-303D-478A-804B-AB231531E1E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26" name="Text Box 4">
          <a:extLst>
            <a:ext uri="{FF2B5EF4-FFF2-40B4-BE49-F238E27FC236}">
              <a16:creationId xmlns:a16="http://schemas.microsoft.com/office/drawing/2014/main" id="{4A5971BE-D06E-4EF8-B0F8-14D81FBFF76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27" name="Text Box 5">
          <a:extLst>
            <a:ext uri="{FF2B5EF4-FFF2-40B4-BE49-F238E27FC236}">
              <a16:creationId xmlns:a16="http://schemas.microsoft.com/office/drawing/2014/main" id="{01A532F2-6D19-4971-BAFA-7D1F1ED1F78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28" name="Text Box 6">
          <a:extLst>
            <a:ext uri="{FF2B5EF4-FFF2-40B4-BE49-F238E27FC236}">
              <a16:creationId xmlns:a16="http://schemas.microsoft.com/office/drawing/2014/main" id="{A8C56EC9-A611-4B76-A11F-0F35EE6144C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29" name="Text Box 7">
          <a:extLst>
            <a:ext uri="{FF2B5EF4-FFF2-40B4-BE49-F238E27FC236}">
              <a16:creationId xmlns:a16="http://schemas.microsoft.com/office/drawing/2014/main" id="{2B28E89F-20D4-4456-87C5-81EBC8908E8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30" name="Text Box 3">
          <a:extLst>
            <a:ext uri="{FF2B5EF4-FFF2-40B4-BE49-F238E27FC236}">
              <a16:creationId xmlns:a16="http://schemas.microsoft.com/office/drawing/2014/main" id="{DEE2B1F0-8F2B-49B2-AE2A-F96D56A465C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31" name="Text Box 4">
          <a:extLst>
            <a:ext uri="{FF2B5EF4-FFF2-40B4-BE49-F238E27FC236}">
              <a16:creationId xmlns:a16="http://schemas.microsoft.com/office/drawing/2014/main" id="{7D4C37D0-9B82-4349-8712-2DB0102B0F1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32" name="Text Box 5">
          <a:extLst>
            <a:ext uri="{FF2B5EF4-FFF2-40B4-BE49-F238E27FC236}">
              <a16:creationId xmlns:a16="http://schemas.microsoft.com/office/drawing/2014/main" id="{9B64DD09-1696-4272-96F0-4F22850DC70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33" name="Text Box 6">
          <a:extLst>
            <a:ext uri="{FF2B5EF4-FFF2-40B4-BE49-F238E27FC236}">
              <a16:creationId xmlns:a16="http://schemas.microsoft.com/office/drawing/2014/main" id="{DCE6194E-6550-459A-8605-52AE7EF720F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34" name="Text Box 7">
          <a:extLst>
            <a:ext uri="{FF2B5EF4-FFF2-40B4-BE49-F238E27FC236}">
              <a16:creationId xmlns:a16="http://schemas.microsoft.com/office/drawing/2014/main" id="{67119F13-45F2-474B-A934-EB75AAE2F13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35" name="Text Box 3">
          <a:extLst>
            <a:ext uri="{FF2B5EF4-FFF2-40B4-BE49-F238E27FC236}">
              <a16:creationId xmlns:a16="http://schemas.microsoft.com/office/drawing/2014/main" id="{113BE4F8-A7B5-4C91-B6DF-812C38BF4C3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36" name="Text Box 4">
          <a:extLst>
            <a:ext uri="{FF2B5EF4-FFF2-40B4-BE49-F238E27FC236}">
              <a16:creationId xmlns:a16="http://schemas.microsoft.com/office/drawing/2014/main" id="{3FD66349-D6AC-403B-8425-7061AD64186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37" name="Text Box 5">
          <a:extLst>
            <a:ext uri="{FF2B5EF4-FFF2-40B4-BE49-F238E27FC236}">
              <a16:creationId xmlns:a16="http://schemas.microsoft.com/office/drawing/2014/main" id="{0D85BEB0-BFC0-4E7B-A35A-40B6F94AE3C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38" name="Text Box 6">
          <a:extLst>
            <a:ext uri="{FF2B5EF4-FFF2-40B4-BE49-F238E27FC236}">
              <a16:creationId xmlns:a16="http://schemas.microsoft.com/office/drawing/2014/main" id="{D1F386B6-FDA3-4B7D-AC60-1F598DBB8B9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39" name="Text Box 7">
          <a:extLst>
            <a:ext uri="{FF2B5EF4-FFF2-40B4-BE49-F238E27FC236}">
              <a16:creationId xmlns:a16="http://schemas.microsoft.com/office/drawing/2014/main" id="{38EE61C9-1D12-4934-86C3-89F24FB2862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40" name="Text Box 3">
          <a:extLst>
            <a:ext uri="{FF2B5EF4-FFF2-40B4-BE49-F238E27FC236}">
              <a16:creationId xmlns:a16="http://schemas.microsoft.com/office/drawing/2014/main" id="{CDFF729B-60E6-488A-B132-321E2CF5C4B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41" name="Text Box 4">
          <a:extLst>
            <a:ext uri="{FF2B5EF4-FFF2-40B4-BE49-F238E27FC236}">
              <a16:creationId xmlns:a16="http://schemas.microsoft.com/office/drawing/2014/main" id="{1EECDCD8-A675-46BF-9E17-825C1FA8F1A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42" name="Text Box 5">
          <a:extLst>
            <a:ext uri="{FF2B5EF4-FFF2-40B4-BE49-F238E27FC236}">
              <a16:creationId xmlns:a16="http://schemas.microsoft.com/office/drawing/2014/main" id="{FB77C65D-0B07-4E32-B8C6-129F6FE941E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43" name="Text Box 6">
          <a:extLst>
            <a:ext uri="{FF2B5EF4-FFF2-40B4-BE49-F238E27FC236}">
              <a16:creationId xmlns:a16="http://schemas.microsoft.com/office/drawing/2014/main" id="{E30F80F6-4E05-4B7D-BB21-ADF6C405B76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44" name="Text Box 7">
          <a:extLst>
            <a:ext uri="{FF2B5EF4-FFF2-40B4-BE49-F238E27FC236}">
              <a16:creationId xmlns:a16="http://schemas.microsoft.com/office/drawing/2014/main" id="{6D62C202-2F21-44E3-B19D-C966658D5F1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45" name="Text Box 3">
          <a:extLst>
            <a:ext uri="{FF2B5EF4-FFF2-40B4-BE49-F238E27FC236}">
              <a16:creationId xmlns:a16="http://schemas.microsoft.com/office/drawing/2014/main" id="{5F9975C8-95BD-4927-B6FD-8A817CA453B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46" name="Text Box 4">
          <a:extLst>
            <a:ext uri="{FF2B5EF4-FFF2-40B4-BE49-F238E27FC236}">
              <a16:creationId xmlns:a16="http://schemas.microsoft.com/office/drawing/2014/main" id="{3BB3E62B-3F69-4CE6-B294-5E67CC50109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47" name="Text Box 5">
          <a:extLst>
            <a:ext uri="{FF2B5EF4-FFF2-40B4-BE49-F238E27FC236}">
              <a16:creationId xmlns:a16="http://schemas.microsoft.com/office/drawing/2014/main" id="{A8BBB1A0-A6C6-4988-8860-EF53828FA4C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48" name="Text Box 6">
          <a:extLst>
            <a:ext uri="{FF2B5EF4-FFF2-40B4-BE49-F238E27FC236}">
              <a16:creationId xmlns:a16="http://schemas.microsoft.com/office/drawing/2014/main" id="{9CD2F506-2EDA-4C4D-ABF7-9839392D653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49" name="Text Box 7">
          <a:extLst>
            <a:ext uri="{FF2B5EF4-FFF2-40B4-BE49-F238E27FC236}">
              <a16:creationId xmlns:a16="http://schemas.microsoft.com/office/drawing/2014/main" id="{D109ACEF-0616-4D4E-8FA5-C3C073897DF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50" name="Text Box 3">
          <a:extLst>
            <a:ext uri="{FF2B5EF4-FFF2-40B4-BE49-F238E27FC236}">
              <a16:creationId xmlns:a16="http://schemas.microsoft.com/office/drawing/2014/main" id="{3F11B868-30C8-45E4-84CB-604E8D35B8C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51" name="Text Box 4">
          <a:extLst>
            <a:ext uri="{FF2B5EF4-FFF2-40B4-BE49-F238E27FC236}">
              <a16:creationId xmlns:a16="http://schemas.microsoft.com/office/drawing/2014/main" id="{3577CA8A-AD40-44BE-8254-7BC51279737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52" name="Text Box 5">
          <a:extLst>
            <a:ext uri="{FF2B5EF4-FFF2-40B4-BE49-F238E27FC236}">
              <a16:creationId xmlns:a16="http://schemas.microsoft.com/office/drawing/2014/main" id="{D65BF96E-BA39-4887-8B84-28367027EB7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53" name="Text Box 6">
          <a:extLst>
            <a:ext uri="{FF2B5EF4-FFF2-40B4-BE49-F238E27FC236}">
              <a16:creationId xmlns:a16="http://schemas.microsoft.com/office/drawing/2014/main" id="{DA058013-D368-49E1-A865-31333F2264B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54" name="Text Box 7">
          <a:extLst>
            <a:ext uri="{FF2B5EF4-FFF2-40B4-BE49-F238E27FC236}">
              <a16:creationId xmlns:a16="http://schemas.microsoft.com/office/drawing/2014/main" id="{D24B19C3-6031-47EA-8343-7242B991D0D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55" name="Text Box 3">
          <a:extLst>
            <a:ext uri="{FF2B5EF4-FFF2-40B4-BE49-F238E27FC236}">
              <a16:creationId xmlns:a16="http://schemas.microsoft.com/office/drawing/2014/main" id="{D9DCEA1A-5866-4A0A-804F-5BD6AFFC3DC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56" name="Text Box 4">
          <a:extLst>
            <a:ext uri="{FF2B5EF4-FFF2-40B4-BE49-F238E27FC236}">
              <a16:creationId xmlns:a16="http://schemas.microsoft.com/office/drawing/2014/main" id="{7A53D41F-5D33-407F-A1C3-C34C62562D2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57" name="Text Box 5">
          <a:extLst>
            <a:ext uri="{FF2B5EF4-FFF2-40B4-BE49-F238E27FC236}">
              <a16:creationId xmlns:a16="http://schemas.microsoft.com/office/drawing/2014/main" id="{B72CF93A-92DE-4912-8464-E512B355E83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58" name="Text Box 6">
          <a:extLst>
            <a:ext uri="{FF2B5EF4-FFF2-40B4-BE49-F238E27FC236}">
              <a16:creationId xmlns:a16="http://schemas.microsoft.com/office/drawing/2014/main" id="{5E2006F8-1315-4E51-9301-FAA8271875F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59" name="Text Box 7">
          <a:extLst>
            <a:ext uri="{FF2B5EF4-FFF2-40B4-BE49-F238E27FC236}">
              <a16:creationId xmlns:a16="http://schemas.microsoft.com/office/drawing/2014/main" id="{FED27717-B683-4A3C-A8A2-ED051688845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id="{2047F3DD-B651-4431-A31D-B4CA63BB603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61" name="Text Box 4">
          <a:extLst>
            <a:ext uri="{FF2B5EF4-FFF2-40B4-BE49-F238E27FC236}">
              <a16:creationId xmlns:a16="http://schemas.microsoft.com/office/drawing/2014/main" id="{C6173CF5-7D88-4791-A28C-8268D3201A3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62" name="Text Box 5">
          <a:extLst>
            <a:ext uri="{FF2B5EF4-FFF2-40B4-BE49-F238E27FC236}">
              <a16:creationId xmlns:a16="http://schemas.microsoft.com/office/drawing/2014/main" id="{466EB771-186B-4268-B293-6E2649FC987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63" name="Text Box 6">
          <a:extLst>
            <a:ext uri="{FF2B5EF4-FFF2-40B4-BE49-F238E27FC236}">
              <a16:creationId xmlns:a16="http://schemas.microsoft.com/office/drawing/2014/main" id="{72A3348C-44A5-4D85-8E8C-0B625F671F9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64" name="Text Box 7">
          <a:extLst>
            <a:ext uri="{FF2B5EF4-FFF2-40B4-BE49-F238E27FC236}">
              <a16:creationId xmlns:a16="http://schemas.microsoft.com/office/drawing/2014/main" id="{4CA061C5-26A8-4BE2-A8D7-7428DCEFE84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65" name="Text Box 3">
          <a:extLst>
            <a:ext uri="{FF2B5EF4-FFF2-40B4-BE49-F238E27FC236}">
              <a16:creationId xmlns:a16="http://schemas.microsoft.com/office/drawing/2014/main" id="{07EC004B-2858-41E0-936E-98CE7276AE8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66" name="Text Box 4">
          <a:extLst>
            <a:ext uri="{FF2B5EF4-FFF2-40B4-BE49-F238E27FC236}">
              <a16:creationId xmlns:a16="http://schemas.microsoft.com/office/drawing/2014/main" id="{573017D8-42BA-46EB-AE66-6913E35E0D1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67" name="Text Box 5">
          <a:extLst>
            <a:ext uri="{FF2B5EF4-FFF2-40B4-BE49-F238E27FC236}">
              <a16:creationId xmlns:a16="http://schemas.microsoft.com/office/drawing/2014/main" id="{E4F4D6DF-EA5E-4AC5-A700-84BF7380FEC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68" name="Text Box 6">
          <a:extLst>
            <a:ext uri="{FF2B5EF4-FFF2-40B4-BE49-F238E27FC236}">
              <a16:creationId xmlns:a16="http://schemas.microsoft.com/office/drawing/2014/main" id="{D057C429-E1AE-4DE6-8D16-93A2D5C9F3B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69" name="Text Box 7">
          <a:extLst>
            <a:ext uri="{FF2B5EF4-FFF2-40B4-BE49-F238E27FC236}">
              <a16:creationId xmlns:a16="http://schemas.microsoft.com/office/drawing/2014/main" id="{193EC558-995D-4BF9-8ECB-952DF914686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70" name="Text Box 3">
          <a:extLst>
            <a:ext uri="{FF2B5EF4-FFF2-40B4-BE49-F238E27FC236}">
              <a16:creationId xmlns:a16="http://schemas.microsoft.com/office/drawing/2014/main" id="{8C1D8AC5-0AAD-43A3-B4D0-FAB2C6F3EE3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71" name="Text Box 4">
          <a:extLst>
            <a:ext uri="{FF2B5EF4-FFF2-40B4-BE49-F238E27FC236}">
              <a16:creationId xmlns:a16="http://schemas.microsoft.com/office/drawing/2014/main" id="{808620B7-0752-4EEB-84F9-69012CE2BDD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72" name="Text Box 5">
          <a:extLst>
            <a:ext uri="{FF2B5EF4-FFF2-40B4-BE49-F238E27FC236}">
              <a16:creationId xmlns:a16="http://schemas.microsoft.com/office/drawing/2014/main" id="{D86947CF-3CFF-4C28-8AC3-9D8FF69A49E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73" name="Text Box 6">
          <a:extLst>
            <a:ext uri="{FF2B5EF4-FFF2-40B4-BE49-F238E27FC236}">
              <a16:creationId xmlns:a16="http://schemas.microsoft.com/office/drawing/2014/main" id="{13D657CD-C8E8-49FA-8B5D-942732693B5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74" name="Text Box 7">
          <a:extLst>
            <a:ext uri="{FF2B5EF4-FFF2-40B4-BE49-F238E27FC236}">
              <a16:creationId xmlns:a16="http://schemas.microsoft.com/office/drawing/2014/main" id="{3329ADE6-7C7F-477C-B156-038E903EFF9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75" name="Text Box 3">
          <a:extLst>
            <a:ext uri="{FF2B5EF4-FFF2-40B4-BE49-F238E27FC236}">
              <a16:creationId xmlns:a16="http://schemas.microsoft.com/office/drawing/2014/main" id="{7EA49769-6998-416D-B2EB-483A5ADEF12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76" name="Text Box 4">
          <a:extLst>
            <a:ext uri="{FF2B5EF4-FFF2-40B4-BE49-F238E27FC236}">
              <a16:creationId xmlns:a16="http://schemas.microsoft.com/office/drawing/2014/main" id="{F0AF5901-D5CF-46E3-A2D6-898562130EB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77" name="Text Box 5">
          <a:extLst>
            <a:ext uri="{FF2B5EF4-FFF2-40B4-BE49-F238E27FC236}">
              <a16:creationId xmlns:a16="http://schemas.microsoft.com/office/drawing/2014/main" id="{4BB6C967-4E19-4667-953A-3D559858316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78" name="Text Box 6">
          <a:extLst>
            <a:ext uri="{FF2B5EF4-FFF2-40B4-BE49-F238E27FC236}">
              <a16:creationId xmlns:a16="http://schemas.microsoft.com/office/drawing/2014/main" id="{1560C141-2142-49D4-A193-77AAF3D8F83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879" name="Text Box 7">
          <a:extLst>
            <a:ext uri="{FF2B5EF4-FFF2-40B4-BE49-F238E27FC236}">
              <a16:creationId xmlns:a16="http://schemas.microsoft.com/office/drawing/2014/main" id="{C56609AF-48D7-4EE2-A9F9-DAC3E05BBD2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880" name="Text Box 3">
          <a:extLst>
            <a:ext uri="{FF2B5EF4-FFF2-40B4-BE49-F238E27FC236}">
              <a16:creationId xmlns:a16="http://schemas.microsoft.com/office/drawing/2014/main" id="{EDB85A6A-DEB5-440A-AA7B-9FEC5DF3E09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881" name="Text Box 4">
          <a:extLst>
            <a:ext uri="{FF2B5EF4-FFF2-40B4-BE49-F238E27FC236}">
              <a16:creationId xmlns:a16="http://schemas.microsoft.com/office/drawing/2014/main" id="{678C2C96-0205-4CA1-82F4-AC2850BCBBF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882" name="Text Box 5">
          <a:extLst>
            <a:ext uri="{FF2B5EF4-FFF2-40B4-BE49-F238E27FC236}">
              <a16:creationId xmlns:a16="http://schemas.microsoft.com/office/drawing/2014/main" id="{30E4CDBF-3EBC-4E86-8C37-DBB26E8FB52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883" name="Text Box 6">
          <a:extLst>
            <a:ext uri="{FF2B5EF4-FFF2-40B4-BE49-F238E27FC236}">
              <a16:creationId xmlns:a16="http://schemas.microsoft.com/office/drawing/2014/main" id="{A484AB8B-27E2-4662-A2FE-1D6C23BA359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884" name="Text Box 7">
          <a:extLst>
            <a:ext uri="{FF2B5EF4-FFF2-40B4-BE49-F238E27FC236}">
              <a16:creationId xmlns:a16="http://schemas.microsoft.com/office/drawing/2014/main" id="{229762E9-9BAD-47FB-B257-9184AF35AC2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885" name="Text Box 3">
          <a:extLst>
            <a:ext uri="{FF2B5EF4-FFF2-40B4-BE49-F238E27FC236}">
              <a16:creationId xmlns:a16="http://schemas.microsoft.com/office/drawing/2014/main" id="{2E4912C2-1A4A-4493-98B2-7E329ADC747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886" name="Text Box 4">
          <a:extLst>
            <a:ext uri="{FF2B5EF4-FFF2-40B4-BE49-F238E27FC236}">
              <a16:creationId xmlns:a16="http://schemas.microsoft.com/office/drawing/2014/main" id="{CCD7D978-9825-47E2-A9DD-A48263CD7C5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887" name="Text Box 5">
          <a:extLst>
            <a:ext uri="{FF2B5EF4-FFF2-40B4-BE49-F238E27FC236}">
              <a16:creationId xmlns:a16="http://schemas.microsoft.com/office/drawing/2014/main" id="{313D8A0B-D27B-4738-9804-9A365940DBA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888" name="Text Box 6">
          <a:extLst>
            <a:ext uri="{FF2B5EF4-FFF2-40B4-BE49-F238E27FC236}">
              <a16:creationId xmlns:a16="http://schemas.microsoft.com/office/drawing/2014/main" id="{40363D76-40F4-43D7-9E0F-3E4AF00179B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889" name="Text Box 7">
          <a:extLst>
            <a:ext uri="{FF2B5EF4-FFF2-40B4-BE49-F238E27FC236}">
              <a16:creationId xmlns:a16="http://schemas.microsoft.com/office/drawing/2014/main" id="{6D395383-9561-499E-A53A-06FBB0A525E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58140"/>
    <xdr:sp macro="" textlink="">
      <xdr:nvSpPr>
        <xdr:cNvPr id="2890" name="Text Box 3">
          <a:extLst>
            <a:ext uri="{FF2B5EF4-FFF2-40B4-BE49-F238E27FC236}">
              <a16:creationId xmlns:a16="http://schemas.microsoft.com/office/drawing/2014/main" id="{84A21417-43D7-46BC-B967-1F2801989AA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58140"/>
    <xdr:sp macro="" textlink="">
      <xdr:nvSpPr>
        <xdr:cNvPr id="2891" name="Text Box 4">
          <a:extLst>
            <a:ext uri="{FF2B5EF4-FFF2-40B4-BE49-F238E27FC236}">
              <a16:creationId xmlns:a16="http://schemas.microsoft.com/office/drawing/2014/main" id="{B90E1228-AEFD-44A9-A11A-1E163376FA6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58140"/>
    <xdr:sp macro="" textlink="">
      <xdr:nvSpPr>
        <xdr:cNvPr id="2892" name="Text Box 5">
          <a:extLst>
            <a:ext uri="{FF2B5EF4-FFF2-40B4-BE49-F238E27FC236}">
              <a16:creationId xmlns:a16="http://schemas.microsoft.com/office/drawing/2014/main" id="{BED3100D-2158-4C91-A218-9F82B964E65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58140"/>
    <xdr:sp macro="" textlink="">
      <xdr:nvSpPr>
        <xdr:cNvPr id="2893" name="Text Box 6">
          <a:extLst>
            <a:ext uri="{FF2B5EF4-FFF2-40B4-BE49-F238E27FC236}">
              <a16:creationId xmlns:a16="http://schemas.microsoft.com/office/drawing/2014/main" id="{2D447A23-1BF9-4BAF-9ACA-C1D7F13E84D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58140"/>
    <xdr:sp macro="" textlink="">
      <xdr:nvSpPr>
        <xdr:cNvPr id="2894" name="Text Box 7">
          <a:extLst>
            <a:ext uri="{FF2B5EF4-FFF2-40B4-BE49-F238E27FC236}">
              <a16:creationId xmlns:a16="http://schemas.microsoft.com/office/drawing/2014/main" id="{56DE2BAD-ACFC-45E7-B9A0-121E09699D0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895" name="Text Box 3">
          <a:extLst>
            <a:ext uri="{FF2B5EF4-FFF2-40B4-BE49-F238E27FC236}">
              <a16:creationId xmlns:a16="http://schemas.microsoft.com/office/drawing/2014/main" id="{C1E82957-44FF-4968-931F-E3E8FC5D0B8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896" name="Text Box 4">
          <a:extLst>
            <a:ext uri="{FF2B5EF4-FFF2-40B4-BE49-F238E27FC236}">
              <a16:creationId xmlns:a16="http://schemas.microsoft.com/office/drawing/2014/main" id="{E7C2B057-8CC9-4913-8DEB-B2C3275F829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897" name="Text Box 5">
          <a:extLst>
            <a:ext uri="{FF2B5EF4-FFF2-40B4-BE49-F238E27FC236}">
              <a16:creationId xmlns:a16="http://schemas.microsoft.com/office/drawing/2014/main" id="{A5FFA357-2E70-4932-A467-DC9B7A5BB22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898" name="Text Box 6">
          <a:extLst>
            <a:ext uri="{FF2B5EF4-FFF2-40B4-BE49-F238E27FC236}">
              <a16:creationId xmlns:a16="http://schemas.microsoft.com/office/drawing/2014/main" id="{73A45D4D-1DE3-4CB0-A20C-A1D4B8AEC5C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899" name="Text Box 7">
          <a:extLst>
            <a:ext uri="{FF2B5EF4-FFF2-40B4-BE49-F238E27FC236}">
              <a16:creationId xmlns:a16="http://schemas.microsoft.com/office/drawing/2014/main" id="{0D816B87-9E43-4B51-8771-FF1FA768A44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00" name="Text Box 3">
          <a:extLst>
            <a:ext uri="{FF2B5EF4-FFF2-40B4-BE49-F238E27FC236}">
              <a16:creationId xmlns:a16="http://schemas.microsoft.com/office/drawing/2014/main" id="{8310A422-8A7F-46C2-93BC-E8109976EA0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01" name="Text Box 4">
          <a:extLst>
            <a:ext uri="{FF2B5EF4-FFF2-40B4-BE49-F238E27FC236}">
              <a16:creationId xmlns:a16="http://schemas.microsoft.com/office/drawing/2014/main" id="{B5B37588-AC7B-48E8-BF83-14A3FF72FE1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02" name="Text Box 5">
          <a:extLst>
            <a:ext uri="{FF2B5EF4-FFF2-40B4-BE49-F238E27FC236}">
              <a16:creationId xmlns:a16="http://schemas.microsoft.com/office/drawing/2014/main" id="{EEA7C65B-329B-49AB-833C-56ADDD00F1F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03" name="Text Box 6">
          <a:extLst>
            <a:ext uri="{FF2B5EF4-FFF2-40B4-BE49-F238E27FC236}">
              <a16:creationId xmlns:a16="http://schemas.microsoft.com/office/drawing/2014/main" id="{3C019525-148F-466D-A5D1-53579676EE9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04" name="Text Box 7">
          <a:extLst>
            <a:ext uri="{FF2B5EF4-FFF2-40B4-BE49-F238E27FC236}">
              <a16:creationId xmlns:a16="http://schemas.microsoft.com/office/drawing/2014/main" id="{EF9A0519-1E64-43D3-B7A7-A7650EBC163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05" name="Text Box 3">
          <a:extLst>
            <a:ext uri="{FF2B5EF4-FFF2-40B4-BE49-F238E27FC236}">
              <a16:creationId xmlns:a16="http://schemas.microsoft.com/office/drawing/2014/main" id="{A9679A6B-CD03-4E8D-9415-605DD57A399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06" name="Text Box 4">
          <a:extLst>
            <a:ext uri="{FF2B5EF4-FFF2-40B4-BE49-F238E27FC236}">
              <a16:creationId xmlns:a16="http://schemas.microsoft.com/office/drawing/2014/main" id="{FD260849-C3E0-4FF1-9E8B-8C314036F14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07" name="Text Box 5">
          <a:extLst>
            <a:ext uri="{FF2B5EF4-FFF2-40B4-BE49-F238E27FC236}">
              <a16:creationId xmlns:a16="http://schemas.microsoft.com/office/drawing/2014/main" id="{A247F118-FE34-43BD-8266-8739A1D64C5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08" name="Text Box 6">
          <a:extLst>
            <a:ext uri="{FF2B5EF4-FFF2-40B4-BE49-F238E27FC236}">
              <a16:creationId xmlns:a16="http://schemas.microsoft.com/office/drawing/2014/main" id="{53C0C5B3-FD9B-4034-AF75-06A67E5C9F0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09" name="Text Box 7">
          <a:extLst>
            <a:ext uri="{FF2B5EF4-FFF2-40B4-BE49-F238E27FC236}">
              <a16:creationId xmlns:a16="http://schemas.microsoft.com/office/drawing/2014/main" id="{34DB9D22-B0FD-425B-B56E-127C8AB8E32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58140"/>
    <xdr:sp macro="" textlink="">
      <xdr:nvSpPr>
        <xdr:cNvPr id="2910" name="Text Box 3">
          <a:extLst>
            <a:ext uri="{FF2B5EF4-FFF2-40B4-BE49-F238E27FC236}">
              <a16:creationId xmlns:a16="http://schemas.microsoft.com/office/drawing/2014/main" id="{31D23A35-E243-4278-9E61-9CF96CA396C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58140"/>
    <xdr:sp macro="" textlink="">
      <xdr:nvSpPr>
        <xdr:cNvPr id="2911" name="Text Box 4">
          <a:extLst>
            <a:ext uri="{FF2B5EF4-FFF2-40B4-BE49-F238E27FC236}">
              <a16:creationId xmlns:a16="http://schemas.microsoft.com/office/drawing/2014/main" id="{285E01D9-1E19-4CC5-985E-973D0EBDB49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58140"/>
    <xdr:sp macro="" textlink="">
      <xdr:nvSpPr>
        <xdr:cNvPr id="2912" name="Text Box 5">
          <a:extLst>
            <a:ext uri="{FF2B5EF4-FFF2-40B4-BE49-F238E27FC236}">
              <a16:creationId xmlns:a16="http://schemas.microsoft.com/office/drawing/2014/main" id="{1F13B798-2D0C-4A58-8004-F8938EB465F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58140"/>
    <xdr:sp macro="" textlink="">
      <xdr:nvSpPr>
        <xdr:cNvPr id="2913" name="Text Box 6">
          <a:extLst>
            <a:ext uri="{FF2B5EF4-FFF2-40B4-BE49-F238E27FC236}">
              <a16:creationId xmlns:a16="http://schemas.microsoft.com/office/drawing/2014/main" id="{233DEC80-4977-4C87-8544-EA444376A17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58140"/>
    <xdr:sp macro="" textlink="">
      <xdr:nvSpPr>
        <xdr:cNvPr id="2914" name="Text Box 7">
          <a:extLst>
            <a:ext uri="{FF2B5EF4-FFF2-40B4-BE49-F238E27FC236}">
              <a16:creationId xmlns:a16="http://schemas.microsoft.com/office/drawing/2014/main" id="{5DB29A56-7A43-4AF3-A2FC-0D1DBD65C0E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65760"/>
    <xdr:sp macro="" textlink="">
      <xdr:nvSpPr>
        <xdr:cNvPr id="2915" name="Text Box 3">
          <a:extLst>
            <a:ext uri="{FF2B5EF4-FFF2-40B4-BE49-F238E27FC236}">
              <a16:creationId xmlns:a16="http://schemas.microsoft.com/office/drawing/2014/main" id="{79352458-45C9-42EE-B726-E991CCD39BF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65760"/>
    <xdr:sp macro="" textlink="">
      <xdr:nvSpPr>
        <xdr:cNvPr id="2916" name="Text Box 4">
          <a:extLst>
            <a:ext uri="{FF2B5EF4-FFF2-40B4-BE49-F238E27FC236}">
              <a16:creationId xmlns:a16="http://schemas.microsoft.com/office/drawing/2014/main" id="{8FF407A4-D776-4EC0-B071-0095B0448B3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65760"/>
    <xdr:sp macro="" textlink="">
      <xdr:nvSpPr>
        <xdr:cNvPr id="2917" name="Text Box 5">
          <a:extLst>
            <a:ext uri="{FF2B5EF4-FFF2-40B4-BE49-F238E27FC236}">
              <a16:creationId xmlns:a16="http://schemas.microsoft.com/office/drawing/2014/main" id="{D694BC35-99B4-41C4-AE60-D71744EEE79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65760"/>
    <xdr:sp macro="" textlink="">
      <xdr:nvSpPr>
        <xdr:cNvPr id="2918" name="Text Box 6">
          <a:extLst>
            <a:ext uri="{FF2B5EF4-FFF2-40B4-BE49-F238E27FC236}">
              <a16:creationId xmlns:a16="http://schemas.microsoft.com/office/drawing/2014/main" id="{891B38F0-CF61-409E-99CC-D22AFA4E9A0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65760"/>
    <xdr:sp macro="" textlink="">
      <xdr:nvSpPr>
        <xdr:cNvPr id="2919" name="Text Box 7">
          <a:extLst>
            <a:ext uri="{FF2B5EF4-FFF2-40B4-BE49-F238E27FC236}">
              <a16:creationId xmlns:a16="http://schemas.microsoft.com/office/drawing/2014/main" id="{BD81245E-F619-4EBE-B7B1-D14D63161E9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920" name="Text Box 3">
          <a:extLst>
            <a:ext uri="{FF2B5EF4-FFF2-40B4-BE49-F238E27FC236}">
              <a16:creationId xmlns:a16="http://schemas.microsoft.com/office/drawing/2014/main" id="{ED64D0F1-C5AD-4CBA-BFA6-03AD7750671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921" name="Text Box 4">
          <a:extLst>
            <a:ext uri="{FF2B5EF4-FFF2-40B4-BE49-F238E27FC236}">
              <a16:creationId xmlns:a16="http://schemas.microsoft.com/office/drawing/2014/main" id="{83FE7237-DCAA-4134-884E-C4D70FF4001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922" name="Text Box 5">
          <a:extLst>
            <a:ext uri="{FF2B5EF4-FFF2-40B4-BE49-F238E27FC236}">
              <a16:creationId xmlns:a16="http://schemas.microsoft.com/office/drawing/2014/main" id="{FD57CB42-1B82-4F70-AF17-89785AF5BC0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923" name="Text Box 6">
          <a:extLst>
            <a:ext uri="{FF2B5EF4-FFF2-40B4-BE49-F238E27FC236}">
              <a16:creationId xmlns:a16="http://schemas.microsoft.com/office/drawing/2014/main" id="{D958B589-6910-44C5-828A-85D032D69D1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924" name="Text Box 7">
          <a:extLst>
            <a:ext uri="{FF2B5EF4-FFF2-40B4-BE49-F238E27FC236}">
              <a16:creationId xmlns:a16="http://schemas.microsoft.com/office/drawing/2014/main" id="{84E78564-FE89-4D8B-9105-3915A2C7D4A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25" name="Text Box 3">
          <a:extLst>
            <a:ext uri="{FF2B5EF4-FFF2-40B4-BE49-F238E27FC236}">
              <a16:creationId xmlns:a16="http://schemas.microsoft.com/office/drawing/2014/main" id="{3034DF9E-7C04-4B28-ACB4-AE09BF0AAD0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26" name="Text Box 4">
          <a:extLst>
            <a:ext uri="{FF2B5EF4-FFF2-40B4-BE49-F238E27FC236}">
              <a16:creationId xmlns:a16="http://schemas.microsoft.com/office/drawing/2014/main" id="{8E55C0EA-0A68-4553-8EC5-B9A1A92ACC7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27" name="Text Box 5">
          <a:extLst>
            <a:ext uri="{FF2B5EF4-FFF2-40B4-BE49-F238E27FC236}">
              <a16:creationId xmlns:a16="http://schemas.microsoft.com/office/drawing/2014/main" id="{ECDB73A3-5199-4E21-9229-F4DD673421A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28" name="Text Box 6">
          <a:extLst>
            <a:ext uri="{FF2B5EF4-FFF2-40B4-BE49-F238E27FC236}">
              <a16:creationId xmlns:a16="http://schemas.microsoft.com/office/drawing/2014/main" id="{3725698D-3FBE-4E98-8484-DFB6D864CDA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29" name="Text Box 7">
          <a:extLst>
            <a:ext uri="{FF2B5EF4-FFF2-40B4-BE49-F238E27FC236}">
              <a16:creationId xmlns:a16="http://schemas.microsoft.com/office/drawing/2014/main" id="{1E258454-5D80-4275-AD23-CB8EAB922B1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930" name="Text Box 3">
          <a:extLst>
            <a:ext uri="{FF2B5EF4-FFF2-40B4-BE49-F238E27FC236}">
              <a16:creationId xmlns:a16="http://schemas.microsoft.com/office/drawing/2014/main" id="{9BC320AE-BE0F-4E73-BD17-5ECC73FFE44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931" name="Text Box 4">
          <a:extLst>
            <a:ext uri="{FF2B5EF4-FFF2-40B4-BE49-F238E27FC236}">
              <a16:creationId xmlns:a16="http://schemas.microsoft.com/office/drawing/2014/main" id="{44C95331-FACA-48BD-ADF5-5DFC9C15B73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932" name="Text Box 5">
          <a:extLst>
            <a:ext uri="{FF2B5EF4-FFF2-40B4-BE49-F238E27FC236}">
              <a16:creationId xmlns:a16="http://schemas.microsoft.com/office/drawing/2014/main" id="{D62D0219-18AC-4637-9546-51E8E27F23D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933" name="Text Box 6">
          <a:extLst>
            <a:ext uri="{FF2B5EF4-FFF2-40B4-BE49-F238E27FC236}">
              <a16:creationId xmlns:a16="http://schemas.microsoft.com/office/drawing/2014/main" id="{B57CB5FF-9BFB-4808-8AF3-5B6056E66CB0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934" name="Text Box 7">
          <a:extLst>
            <a:ext uri="{FF2B5EF4-FFF2-40B4-BE49-F238E27FC236}">
              <a16:creationId xmlns:a16="http://schemas.microsoft.com/office/drawing/2014/main" id="{6FAC004D-8381-45AC-AAD7-9E2A7DD9048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65760"/>
    <xdr:sp macro="" textlink="">
      <xdr:nvSpPr>
        <xdr:cNvPr id="2935" name="Text Box 3">
          <a:extLst>
            <a:ext uri="{FF2B5EF4-FFF2-40B4-BE49-F238E27FC236}">
              <a16:creationId xmlns:a16="http://schemas.microsoft.com/office/drawing/2014/main" id="{085AD961-D180-461E-8303-4F22A17EF2F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65760"/>
    <xdr:sp macro="" textlink="">
      <xdr:nvSpPr>
        <xdr:cNvPr id="2936" name="Text Box 4">
          <a:extLst>
            <a:ext uri="{FF2B5EF4-FFF2-40B4-BE49-F238E27FC236}">
              <a16:creationId xmlns:a16="http://schemas.microsoft.com/office/drawing/2014/main" id="{537A4B0C-4865-4AC3-9D8F-CA5FF783245F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65760"/>
    <xdr:sp macro="" textlink="">
      <xdr:nvSpPr>
        <xdr:cNvPr id="2937" name="Text Box 5">
          <a:extLst>
            <a:ext uri="{FF2B5EF4-FFF2-40B4-BE49-F238E27FC236}">
              <a16:creationId xmlns:a16="http://schemas.microsoft.com/office/drawing/2014/main" id="{1D36103A-5BB0-4909-963F-2B5282E878B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65760"/>
    <xdr:sp macro="" textlink="">
      <xdr:nvSpPr>
        <xdr:cNvPr id="2938" name="Text Box 6">
          <a:extLst>
            <a:ext uri="{FF2B5EF4-FFF2-40B4-BE49-F238E27FC236}">
              <a16:creationId xmlns:a16="http://schemas.microsoft.com/office/drawing/2014/main" id="{63E0EA60-4E6E-4135-9FD3-C30B7CE2561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65760"/>
    <xdr:sp macro="" textlink="">
      <xdr:nvSpPr>
        <xdr:cNvPr id="2939" name="Text Box 7">
          <a:extLst>
            <a:ext uri="{FF2B5EF4-FFF2-40B4-BE49-F238E27FC236}">
              <a16:creationId xmlns:a16="http://schemas.microsoft.com/office/drawing/2014/main" id="{10790ACE-4DAF-47CD-82F3-32E4650A489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40" name="Text Box 3">
          <a:extLst>
            <a:ext uri="{FF2B5EF4-FFF2-40B4-BE49-F238E27FC236}">
              <a16:creationId xmlns:a16="http://schemas.microsoft.com/office/drawing/2014/main" id="{3B4B696E-C5DC-4D5E-8EEA-DB28949D286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41" name="Text Box 4">
          <a:extLst>
            <a:ext uri="{FF2B5EF4-FFF2-40B4-BE49-F238E27FC236}">
              <a16:creationId xmlns:a16="http://schemas.microsoft.com/office/drawing/2014/main" id="{42EB48BF-BDC6-414C-A583-6B902D321A1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42" name="Text Box 5">
          <a:extLst>
            <a:ext uri="{FF2B5EF4-FFF2-40B4-BE49-F238E27FC236}">
              <a16:creationId xmlns:a16="http://schemas.microsoft.com/office/drawing/2014/main" id="{BD047F62-CD7B-4B7A-A78A-310C8802E60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43" name="Text Box 6">
          <a:extLst>
            <a:ext uri="{FF2B5EF4-FFF2-40B4-BE49-F238E27FC236}">
              <a16:creationId xmlns:a16="http://schemas.microsoft.com/office/drawing/2014/main" id="{007BDBA1-CA0E-4195-9B79-13323726EA2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44" name="Text Box 7">
          <a:extLst>
            <a:ext uri="{FF2B5EF4-FFF2-40B4-BE49-F238E27FC236}">
              <a16:creationId xmlns:a16="http://schemas.microsoft.com/office/drawing/2014/main" id="{854714FF-D0E4-44D6-B551-FEC45BC7741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45" name="Text Box 3">
          <a:extLst>
            <a:ext uri="{FF2B5EF4-FFF2-40B4-BE49-F238E27FC236}">
              <a16:creationId xmlns:a16="http://schemas.microsoft.com/office/drawing/2014/main" id="{3D02BD17-58AE-4828-8C38-E1389D9324D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46" name="Text Box 4">
          <a:extLst>
            <a:ext uri="{FF2B5EF4-FFF2-40B4-BE49-F238E27FC236}">
              <a16:creationId xmlns:a16="http://schemas.microsoft.com/office/drawing/2014/main" id="{3086B210-CC2B-40A2-9706-FA87B198643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47" name="Text Box 5">
          <a:extLst>
            <a:ext uri="{FF2B5EF4-FFF2-40B4-BE49-F238E27FC236}">
              <a16:creationId xmlns:a16="http://schemas.microsoft.com/office/drawing/2014/main" id="{95A7106E-B78D-4EE2-A5FB-635C5A90FC5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48" name="Text Box 6">
          <a:extLst>
            <a:ext uri="{FF2B5EF4-FFF2-40B4-BE49-F238E27FC236}">
              <a16:creationId xmlns:a16="http://schemas.microsoft.com/office/drawing/2014/main" id="{341E9DEB-2741-448C-A03A-7560B0CDB30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49" name="Text Box 7">
          <a:extLst>
            <a:ext uri="{FF2B5EF4-FFF2-40B4-BE49-F238E27FC236}">
              <a16:creationId xmlns:a16="http://schemas.microsoft.com/office/drawing/2014/main" id="{EFAD7965-8204-4BA2-B47E-4CFC0B2F0F8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50" name="Text Box 3">
          <a:extLst>
            <a:ext uri="{FF2B5EF4-FFF2-40B4-BE49-F238E27FC236}">
              <a16:creationId xmlns:a16="http://schemas.microsoft.com/office/drawing/2014/main" id="{D4372D6B-3BB4-4609-B6E3-B76C0B2780E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51" name="Text Box 4">
          <a:extLst>
            <a:ext uri="{FF2B5EF4-FFF2-40B4-BE49-F238E27FC236}">
              <a16:creationId xmlns:a16="http://schemas.microsoft.com/office/drawing/2014/main" id="{A36EBC38-B85B-4B5C-907A-7A7C7084DB8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52" name="Text Box 5">
          <a:extLst>
            <a:ext uri="{FF2B5EF4-FFF2-40B4-BE49-F238E27FC236}">
              <a16:creationId xmlns:a16="http://schemas.microsoft.com/office/drawing/2014/main" id="{E9EBFB99-28A5-4644-BE58-A8FD149DD513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53" name="Text Box 6">
          <a:extLst>
            <a:ext uri="{FF2B5EF4-FFF2-40B4-BE49-F238E27FC236}">
              <a16:creationId xmlns:a16="http://schemas.microsoft.com/office/drawing/2014/main" id="{C4A233B0-F8EC-4732-848C-40AEB25E046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54" name="Text Box 7">
          <a:extLst>
            <a:ext uri="{FF2B5EF4-FFF2-40B4-BE49-F238E27FC236}">
              <a16:creationId xmlns:a16="http://schemas.microsoft.com/office/drawing/2014/main" id="{FD2A6A82-5041-4D76-A5F0-892399FC7E4E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55" name="Text Box 3">
          <a:extLst>
            <a:ext uri="{FF2B5EF4-FFF2-40B4-BE49-F238E27FC236}">
              <a16:creationId xmlns:a16="http://schemas.microsoft.com/office/drawing/2014/main" id="{D0DC54D0-67EA-47AA-9936-E97F07EC7989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56" name="Text Box 4">
          <a:extLst>
            <a:ext uri="{FF2B5EF4-FFF2-40B4-BE49-F238E27FC236}">
              <a16:creationId xmlns:a16="http://schemas.microsoft.com/office/drawing/2014/main" id="{1C09A7D5-9A16-4DD6-B2EA-C3716F48E40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57" name="Text Box 5">
          <a:extLst>
            <a:ext uri="{FF2B5EF4-FFF2-40B4-BE49-F238E27FC236}">
              <a16:creationId xmlns:a16="http://schemas.microsoft.com/office/drawing/2014/main" id="{3BFCA6AB-D53F-4AA6-B81D-3A9093C5A2C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58" name="Text Box 6">
          <a:extLst>
            <a:ext uri="{FF2B5EF4-FFF2-40B4-BE49-F238E27FC236}">
              <a16:creationId xmlns:a16="http://schemas.microsoft.com/office/drawing/2014/main" id="{F30B506F-BB99-4993-B578-1957BDBBA41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59" name="Text Box 7">
          <a:extLst>
            <a:ext uri="{FF2B5EF4-FFF2-40B4-BE49-F238E27FC236}">
              <a16:creationId xmlns:a16="http://schemas.microsoft.com/office/drawing/2014/main" id="{F658C7FC-297C-4798-9D3D-7EBCD328B1B4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60" name="Text Box 3">
          <a:extLst>
            <a:ext uri="{FF2B5EF4-FFF2-40B4-BE49-F238E27FC236}">
              <a16:creationId xmlns:a16="http://schemas.microsoft.com/office/drawing/2014/main" id="{A1222436-B8B2-4F97-83B9-FB7D9F50D39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61" name="Text Box 4">
          <a:extLst>
            <a:ext uri="{FF2B5EF4-FFF2-40B4-BE49-F238E27FC236}">
              <a16:creationId xmlns:a16="http://schemas.microsoft.com/office/drawing/2014/main" id="{6E69EB65-D3EA-4B9F-9174-6FC3B8BEC55C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62" name="Text Box 5">
          <a:extLst>
            <a:ext uri="{FF2B5EF4-FFF2-40B4-BE49-F238E27FC236}">
              <a16:creationId xmlns:a16="http://schemas.microsoft.com/office/drawing/2014/main" id="{005A8B47-F097-45F5-B0F5-B16D26B03C2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63" name="Text Box 6">
          <a:extLst>
            <a:ext uri="{FF2B5EF4-FFF2-40B4-BE49-F238E27FC236}">
              <a16:creationId xmlns:a16="http://schemas.microsoft.com/office/drawing/2014/main" id="{65C5F21E-791A-4414-88BE-6AC5B083403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64" name="Text Box 7">
          <a:extLst>
            <a:ext uri="{FF2B5EF4-FFF2-40B4-BE49-F238E27FC236}">
              <a16:creationId xmlns:a16="http://schemas.microsoft.com/office/drawing/2014/main" id="{0F0EB829-3C13-47E1-A291-202A361BE50D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65" name="Text Box 3">
          <a:extLst>
            <a:ext uri="{FF2B5EF4-FFF2-40B4-BE49-F238E27FC236}">
              <a16:creationId xmlns:a16="http://schemas.microsoft.com/office/drawing/2014/main" id="{E30BE98C-5151-44EA-887E-C710E00AB35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66" name="Text Box 4">
          <a:extLst>
            <a:ext uri="{FF2B5EF4-FFF2-40B4-BE49-F238E27FC236}">
              <a16:creationId xmlns:a16="http://schemas.microsoft.com/office/drawing/2014/main" id="{74F95659-BF1E-4B23-A06A-EA713C92B236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67" name="Text Box 5">
          <a:extLst>
            <a:ext uri="{FF2B5EF4-FFF2-40B4-BE49-F238E27FC236}">
              <a16:creationId xmlns:a16="http://schemas.microsoft.com/office/drawing/2014/main" id="{9C82B320-0230-4F2B-A9D1-4DC39C1EE2F5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68" name="Text Box 6">
          <a:extLst>
            <a:ext uri="{FF2B5EF4-FFF2-40B4-BE49-F238E27FC236}">
              <a16:creationId xmlns:a16="http://schemas.microsoft.com/office/drawing/2014/main" id="{A2993FB9-D16A-4223-886D-5FBDDD53C8A8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35280"/>
    <xdr:sp macro="" textlink="">
      <xdr:nvSpPr>
        <xdr:cNvPr id="2969" name="Text Box 7">
          <a:extLst>
            <a:ext uri="{FF2B5EF4-FFF2-40B4-BE49-F238E27FC236}">
              <a16:creationId xmlns:a16="http://schemas.microsoft.com/office/drawing/2014/main" id="{C0BDD504-7E59-419E-9655-7387F09415F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970" name="Text Box 3">
          <a:extLst>
            <a:ext uri="{FF2B5EF4-FFF2-40B4-BE49-F238E27FC236}">
              <a16:creationId xmlns:a16="http://schemas.microsoft.com/office/drawing/2014/main" id="{D82DC75A-3832-4CB5-8ED7-BE10B695852B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971" name="Text Box 4">
          <a:extLst>
            <a:ext uri="{FF2B5EF4-FFF2-40B4-BE49-F238E27FC236}">
              <a16:creationId xmlns:a16="http://schemas.microsoft.com/office/drawing/2014/main" id="{DA282469-906C-4CC9-B020-2031FF14E521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972" name="Text Box 5">
          <a:extLst>
            <a:ext uri="{FF2B5EF4-FFF2-40B4-BE49-F238E27FC236}">
              <a16:creationId xmlns:a16="http://schemas.microsoft.com/office/drawing/2014/main" id="{8B7B06C1-6564-4082-B715-C8A37F21BCAA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973" name="Text Box 6">
          <a:extLst>
            <a:ext uri="{FF2B5EF4-FFF2-40B4-BE49-F238E27FC236}">
              <a16:creationId xmlns:a16="http://schemas.microsoft.com/office/drawing/2014/main" id="{FFD5C4CE-A321-487D-9490-C4B1210426D7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342900"/>
    <xdr:sp macro="" textlink="">
      <xdr:nvSpPr>
        <xdr:cNvPr id="2974" name="Text Box 7">
          <a:extLst>
            <a:ext uri="{FF2B5EF4-FFF2-40B4-BE49-F238E27FC236}">
              <a16:creationId xmlns:a16="http://schemas.microsoft.com/office/drawing/2014/main" id="{B403BF63-FC15-4072-AC14-034A5BD53962}"/>
            </a:ext>
          </a:extLst>
        </xdr:cNvPr>
        <xdr:cNvSpPr txBox="1">
          <a:spLocks noChangeArrowheads="1"/>
        </xdr:cNvSpPr>
      </xdr:nvSpPr>
      <xdr:spPr bwMode="auto">
        <a:xfrm>
          <a:off x="7315200" y="77063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75" name="Text Box 5">
          <a:extLst>
            <a:ext uri="{FF2B5EF4-FFF2-40B4-BE49-F238E27FC236}">
              <a16:creationId xmlns:a16="http://schemas.microsoft.com/office/drawing/2014/main" id="{271F5940-6C2C-4D04-A350-5D019A50FFED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76" name="Text Box 6">
          <a:extLst>
            <a:ext uri="{FF2B5EF4-FFF2-40B4-BE49-F238E27FC236}">
              <a16:creationId xmlns:a16="http://schemas.microsoft.com/office/drawing/2014/main" id="{6A7F26A7-CB4C-42F5-BAB4-D0B2641A05B9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77" name="Text Box 4">
          <a:extLst>
            <a:ext uri="{FF2B5EF4-FFF2-40B4-BE49-F238E27FC236}">
              <a16:creationId xmlns:a16="http://schemas.microsoft.com/office/drawing/2014/main" id="{1C36DC4D-4F9B-4EC8-B1AA-375C37F8A7C5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78" name="Text Box 5">
          <a:extLst>
            <a:ext uri="{FF2B5EF4-FFF2-40B4-BE49-F238E27FC236}">
              <a16:creationId xmlns:a16="http://schemas.microsoft.com/office/drawing/2014/main" id="{D6D60081-93E8-4683-968A-C57210CCC956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79" name="Text Box 6">
          <a:extLst>
            <a:ext uri="{FF2B5EF4-FFF2-40B4-BE49-F238E27FC236}">
              <a16:creationId xmlns:a16="http://schemas.microsoft.com/office/drawing/2014/main" id="{5FD9E46E-2A9B-42F3-B8CF-8D923ADEAFCA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80" name="Text Box 6">
          <a:extLst>
            <a:ext uri="{FF2B5EF4-FFF2-40B4-BE49-F238E27FC236}">
              <a16:creationId xmlns:a16="http://schemas.microsoft.com/office/drawing/2014/main" id="{60859717-9B9C-493D-8844-373FC73B1975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81" name="Text Box 7">
          <a:extLst>
            <a:ext uri="{FF2B5EF4-FFF2-40B4-BE49-F238E27FC236}">
              <a16:creationId xmlns:a16="http://schemas.microsoft.com/office/drawing/2014/main" id="{5F62CE72-5182-41FF-9232-80C8DE4A5138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82" name="Text Box 3">
          <a:extLst>
            <a:ext uri="{FF2B5EF4-FFF2-40B4-BE49-F238E27FC236}">
              <a16:creationId xmlns:a16="http://schemas.microsoft.com/office/drawing/2014/main" id="{2C4E8381-F3C4-4C8F-8D3C-061928771376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83" name="Text Box 4">
          <a:extLst>
            <a:ext uri="{FF2B5EF4-FFF2-40B4-BE49-F238E27FC236}">
              <a16:creationId xmlns:a16="http://schemas.microsoft.com/office/drawing/2014/main" id="{B48601CB-8342-49E8-8340-BF5809E5BD9A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84" name="Text Box 5">
          <a:extLst>
            <a:ext uri="{FF2B5EF4-FFF2-40B4-BE49-F238E27FC236}">
              <a16:creationId xmlns:a16="http://schemas.microsoft.com/office/drawing/2014/main" id="{3D2F1397-69C9-437B-AF32-AAB99F35E308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85" name="Text Box 6">
          <a:extLst>
            <a:ext uri="{FF2B5EF4-FFF2-40B4-BE49-F238E27FC236}">
              <a16:creationId xmlns:a16="http://schemas.microsoft.com/office/drawing/2014/main" id="{BE1F4E46-A257-427D-8CA5-BD3F4C20F358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86" name="Text Box 7">
          <a:extLst>
            <a:ext uri="{FF2B5EF4-FFF2-40B4-BE49-F238E27FC236}">
              <a16:creationId xmlns:a16="http://schemas.microsoft.com/office/drawing/2014/main" id="{136526CE-B272-48CB-BEE5-FB0B21BB80C4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87" name="Text Box 3">
          <a:extLst>
            <a:ext uri="{FF2B5EF4-FFF2-40B4-BE49-F238E27FC236}">
              <a16:creationId xmlns:a16="http://schemas.microsoft.com/office/drawing/2014/main" id="{F6B966CC-E280-4480-A99E-3130198E7FE9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88" name="Text Box 4">
          <a:extLst>
            <a:ext uri="{FF2B5EF4-FFF2-40B4-BE49-F238E27FC236}">
              <a16:creationId xmlns:a16="http://schemas.microsoft.com/office/drawing/2014/main" id="{6F2247F7-05BA-4C6E-8BCC-A932793775E0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89" name="Text Box 5">
          <a:extLst>
            <a:ext uri="{FF2B5EF4-FFF2-40B4-BE49-F238E27FC236}">
              <a16:creationId xmlns:a16="http://schemas.microsoft.com/office/drawing/2014/main" id="{31ABFB19-47D4-466F-8FA6-553DF5D2D2EB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90" name="Text Box 6">
          <a:extLst>
            <a:ext uri="{FF2B5EF4-FFF2-40B4-BE49-F238E27FC236}">
              <a16:creationId xmlns:a16="http://schemas.microsoft.com/office/drawing/2014/main" id="{6EDE7770-1DA7-4CD0-942C-7593344AC6DB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91" name="Text Box 7">
          <a:extLst>
            <a:ext uri="{FF2B5EF4-FFF2-40B4-BE49-F238E27FC236}">
              <a16:creationId xmlns:a16="http://schemas.microsoft.com/office/drawing/2014/main" id="{7F3A9276-CB17-4A24-BAC9-E24E30ECA699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92" name="Text Box 3">
          <a:extLst>
            <a:ext uri="{FF2B5EF4-FFF2-40B4-BE49-F238E27FC236}">
              <a16:creationId xmlns:a16="http://schemas.microsoft.com/office/drawing/2014/main" id="{78CBA29C-A6DB-4DE2-8CB4-6FE093D0DAA6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93" name="Text Box 4">
          <a:extLst>
            <a:ext uri="{FF2B5EF4-FFF2-40B4-BE49-F238E27FC236}">
              <a16:creationId xmlns:a16="http://schemas.microsoft.com/office/drawing/2014/main" id="{B9E7D93D-AC4E-4DA3-B267-5ECE2E9E7320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94" name="Text Box 6">
          <a:extLst>
            <a:ext uri="{FF2B5EF4-FFF2-40B4-BE49-F238E27FC236}">
              <a16:creationId xmlns:a16="http://schemas.microsoft.com/office/drawing/2014/main" id="{3D21F020-6A44-4108-9530-04E737590FD2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95" name="Text Box 7">
          <a:extLst>
            <a:ext uri="{FF2B5EF4-FFF2-40B4-BE49-F238E27FC236}">
              <a16:creationId xmlns:a16="http://schemas.microsoft.com/office/drawing/2014/main" id="{CEB55B89-5AEC-4F27-A015-9E4978E80518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96" name="Text Box 3">
          <a:extLst>
            <a:ext uri="{FF2B5EF4-FFF2-40B4-BE49-F238E27FC236}">
              <a16:creationId xmlns:a16="http://schemas.microsoft.com/office/drawing/2014/main" id="{ACA2FCD0-AC31-439A-AB4A-6AA8E8713998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97" name="Text Box 4">
          <a:extLst>
            <a:ext uri="{FF2B5EF4-FFF2-40B4-BE49-F238E27FC236}">
              <a16:creationId xmlns:a16="http://schemas.microsoft.com/office/drawing/2014/main" id="{DF7F000E-F5A1-43A5-92C9-0199C01180CE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98" name="Text Box 7">
          <a:extLst>
            <a:ext uri="{FF2B5EF4-FFF2-40B4-BE49-F238E27FC236}">
              <a16:creationId xmlns:a16="http://schemas.microsoft.com/office/drawing/2014/main" id="{203E3C7C-1B91-4DC9-A185-3F54B3876CAB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2999" name="Text Box 6">
          <a:extLst>
            <a:ext uri="{FF2B5EF4-FFF2-40B4-BE49-F238E27FC236}">
              <a16:creationId xmlns:a16="http://schemas.microsoft.com/office/drawing/2014/main" id="{965E3C45-A8E9-410D-986F-F9BD73BF4760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00" name="Text Box 7">
          <a:extLst>
            <a:ext uri="{FF2B5EF4-FFF2-40B4-BE49-F238E27FC236}">
              <a16:creationId xmlns:a16="http://schemas.microsoft.com/office/drawing/2014/main" id="{24660A56-58FF-4DC2-89FE-70770C808E61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01" name="Text Box 3">
          <a:extLst>
            <a:ext uri="{FF2B5EF4-FFF2-40B4-BE49-F238E27FC236}">
              <a16:creationId xmlns:a16="http://schemas.microsoft.com/office/drawing/2014/main" id="{B45031C2-1AB9-44DC-B229-F35AE44C3A7D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02" name="Text Box 4">
          <a:extLst>
            <a:ext uri="{FF2B5EF4-FFF2-40B4-BE49-F238E27FC236}">
              <a16:creationId xmlns:a16="http://schemas.microsoft.com/office/drawing/2014/main" id="{E7956C1E-B993-44B7-B252-0F3375C9C273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03" name="Text Box 5">
          <a:extLst>
            <a:ext uri="{FF2B5EF4-FFF2-40B4-BE49-F238E27FC236}">
              <a16:creationId xmlns:a16="http://schemas.microsoft.com/office/drawing/2014/main" id="{6B696E3F-BF3B-4923-AE8F-2C07FB6D1480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04" name="Text Box 6">
          <a:extLst>
            <a:ext uri="{FF2B5EF4-FFF2-40B4-BE49-F238E27FC236}">
              <a16:creationId xmlns:a16="http://schemas.microsoft.com/office/drawing/2014/main" id="{70427CFA-72EE-4422-BB77-602ECEE166EB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05" name="Text Box 7">
          <a:extLst>
            <a:ext uri="{FF2B5EF4-FFF2-40B4-BE49-F238E27FC236}">
              <a16:creationId xmlns:a16="http://schemas.microsoft.com/office/drawing/2014/main" id="{40B44636-FF07-400C-8B4E-8B321794C715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06" name="Text Box 3">
          <a:extLst>
            <a:ext uri="{FF2B5EF4-FFF2-40B4-BE49-F238E27FC236}">
              <a16:creationId xmlns:a16="http://schemas.microsoft.com/office/drawing/2014/main" id="{7031B99E-2B1D-4165-830F-EAA057058868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07" name="Text Box 4">
          <a:extLst>
            <a:ext uri="{FF2B5EF4-FFF2-40B4-BE49-F238E27FC236}">
              <a16:creationId xmlns:a16="http://schemas.microsoft.com/office/drawing/2014/main" id="{164830C8-5028-436E-8469-8DDE109DB722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08" name="Text Box 5">
          <a:extLst>
            <a:ext uri="{FF2B5EF4-FFF2-40B4-BE49-F238E27FC236}">
              <a16:creationId xmlns:a16="http://schemas.microsoft.com/office/drawing/2014/main" id="{88EC360E-B547-4D1F-AD85-ABEA5B0C7837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09" name="Text Box 6">
          <a:extLst>
            <a:ext uri="{FF2B5EF4-FFF2-40B4-BE49-F238E27FC236}">
              <a16:creationId xmlns:a16="http://schemas.microsoft.com/office/drawing/2014/main" id="{5A5AFE00-301E-49FD-8AC8-6CC2FBC721C2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10" name="Text Box 7">
          <a:extLst>
            <a:ext uri="{FF2B5EF4-FFF2-40B4-BE49-F238E27FC236}">
              <a16:creationId xmlns:a16="http://schemas.microsoft.com/office/drawing/2014/main" id="{25165344-20C3-4B83-9C98-21151E312D69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11" name="Text Box 3">
          <a:extLst>
            <a:ext uri="{FF2B5EF4-FFF2-40B4-BE49-F238E27FC236}">
              <a16:creationId xmlns:a16="http://schemas.microsoft.com/office/drawing/2014/main" id="{0BC7C162-AB99-4E5B-8B82-7DE24E4F5952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12" name="Text Box 4">
          <a:extLst>
            <a:ext uri="{FF2B5EF4-FFF2-40B4-BE49-F238E27FC236}">
              <a16:creationId xmlns:a16="http://schemas.microsoft.com/office/drawing/2014/main" id="{D783DD15-2625-4423-A1D9-C54691172387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13" name="Text Box 5">
          <a:extLst>
            <a:ext uri="{FF2B5EF4-FFF2-40B4-BE49-F238E27FC236}">
              <a16:creationId xmlns:a16="http://schemas.microsoft.com/office/drawing/2014/main" id="{2F7E2EC5-A739-4236-9F8A-83ABF5C2C9F0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14" name="Text Box 6">
          <a:extLst>
            <a:ext uri="{FF2B5EF4-FFF2-40B4-BE49-F238E27FC236}">
              <a16:creationId xmlns:a16="http://schemas.microsoft.com/office/drawing/2014/main" id="{33085606-BE02-4167-A3C7-CEFAB4A4D26F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15" name="Text Box 7">
          <a:extLst>
            <a:ext uri="{FF2B5EF4-FFF2-40B4-BE49-F238E27FC236}">
              <a16:creationId xmlns:a16="http://schemas.microsoft.com/office/drawing/2014/main" id="{4D5D6585-97FC-4255-BA15-D52DF0A7CEAB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16" name="Text Box 3">
          <a:extLst>
            <a:ext uri="{FF2B5EF4-FFF2-40B4-BE49-F238E27FC236}">
              <a16:creationId xmlns:a16="http://schemas.microsoft.com/office/drawing/2014/main" id="{AB629098-6529-422E-A4EE-71BEADA85A71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17" name="Text Box 4">
          <a:extLst>
            <a:ext uri="{FF2B5EF4-FFF2-40B4-BE49-F238E27FC236}">
              <a16:creationId xmlns:a16="http://schemas.microsoft.com/office/drawing/2014/main" id="{12E3A469-CF97-4321-86F5-0709159D2B34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18" name="Text Box 5">
          <a:extLst>
            <a:ext uri="{FF2B5EF4-FFF2-40B4-BE49-F238E27FC236}">
              <a16:creationId xmlns:a16="http://schemas.microsoft.com/office/drawing/2014/main" id="{78B35CBD-83B7-4624-85B4-F3979DCBFA17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19" name="Text Box 6">
          <a:extLst>
            <a:ext uri="{FF2B5EF4-FFF2-40B4-BE49-F238E27FC236}">
              <a16:creationId xmlns:a16="http://schemas.microsoft.com/office/drawing/2014/main" id="{08B24B57-5B72-4C34-820C-065B65917416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141192</xdr:rowOff>
    </xdr:to>
    <xdr:sp macro="" textlink="">
      <xdr:nvSpPr>
        <xdr:cNvPr id="3020" name="Text Box 7">
          <a:extLst>
            <a:ext uri="{FF2B5EF4-FFF2-40B4-BE49-F238E27FC236}">
              <a16:creationId xmlns:a16="http://schemas.microsoft.com/office/drawing/2014/main" id="{718C0AE5-DEC7-4D36-A89B-FED23AFA608F}"/>
            </a:ext>
          </a:extLst>
        </xdr:cNvPr>
        <xdr:cNvSpPr txBox="1">
          <a:spLocks noChangeArrowheads="1"/>
        </xdr:cNvSpPr>
      </xdr:nvSpPr>
      <xdr:spPr bwMode="auto">
        <a:xfrm>
          <a:off x="9951720" y="2017776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21" name="Text Box 3">
          <a:extLst>
            <a:ext uri="{FF2B5EF4-FFF2-40B4-BE49-F238E27FC236}">
              <a16:creationId xmlns:a16="http://schemas.microsoft.com/office/drawing/2014/main" id="{7035886F-1C9B-40FE-A2BC-2AC081F0B698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22" name="Text Box 4">
          <a:extLst>
            <a:ext uri="{FF2B5EF4-FFF2-40B4-BE49-F238E27FC236}">
              <a16:creationId xmlns:a16="http://schemas.microsoft.com/office/drawing/2014/main" id="{AE24117D-3AF4-4609-AD18-4F3201D3892D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23" name="Text Box 5">
          <a:extLst>
            <a:ext uri="{FF2B5EF4-FFF2-40B4-BE49-F238E27FC236}">
              <a16:creationId xmlns:a16="http://schemas.microsoft.com/office/drawing/2014/main" id="{B3D3895F-68B9-4EF6-B360-927C35BD3698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24" name="Text Box 6">
          <a:extLst>
            <a:ext uri="{FF2B5EF4-FFF2-40B4-BE49-F238E27FC236}">
              <a16:creationId xmlns:a16="http://schemas.microsoft.com/office/drawing/2014/main" id="{AD1D3A99-E9CB-4D0C-91FC-AF6FE46E5BDD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25" name="Text Box 7">
          <a:extLst>
            <a:ext uri="{FF2B5EF4-FFF2-40B4-BE49-F238E27FC236}">
              <a16:creationId xmlns:a16="http://schemas.microsoft.com/office/drawing/2014/main" id="{71FC3887-EE8A-41C9-B8C9-0192AD05E384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26" name="Text Box 3">
          <a:extLst>
            <a:ext uri="{FF2B5EF4-FFF2-40B4-BE49-F238E27FC236}">
              <a16:creationId xmlns:a16="http://schemas.microsoft.com/office/drawing/2014/main" id="{D2F22668-30CA-484C-A518-39CEB8026222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27" name="Text Box 4">
          <a:extLst>
            <a:ext uri="{FF2B5EF4-FFF2-40B4-BE49-F238E27FC236}">
              <a16:creationId xmlns:a16="http://schemas.microsoft.com/office/drawing/2014/main" id="{B75EF1A9-108F-499C-8B3A-7E271AB32EEA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28" name="Text Box 5">
          <a:extLst>
            <a:ext uri="{FF2B5EF4-FFF2-40B4-BE49-F238E27FC236}">
              <a16:creationId xmlns:a16="http://schemas.microsoft.com/office/drawing/2014/main" id="{3E7B8703-95C0-45FB-91E8-949942C4A0BC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29" name="Text Box 6">
          <a:extLst>
            <a:ext uri="{FF2B5EF4-FFF2-40B4-BE49-F238E27FC236}">
              <a16:creationId xmlns:a16="http://schemas.microsoft.com/office/drawing/2014/main" id="{F28E9A0D-59BC-47E4-A416-3F7FBC0F6D99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30" name="Text Box 7">
          <a:extLst>
            <a:ext uri="{FF2B5EF4-FFF2-40B4-BE49-F238E27FC236}">
              <a16:creationId xmlns:a16="http://schemas.microsoft.com/office/drawing/2014/main" id="{242FA314-8E8C-475E-8213-65F7E646A6B1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31" name="Text Box 3">
          <a:extLst>
            <a:ext uri="{FF2B5EF4-FFF2-40B4-BE49-F238E27FC236}">
              <a16:creationId xmlns:a16="http://schemas.microsoft.com/office/drawing/2014/main" id="{485C44DA-0A14-418B-B823-0C79DB86365C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32" name="Text Box 4">
          <a:extLst>
            <a:ext uri="{FF2B5EF4-FFF2-40B4-BE49-F238E27FC236}">
              <a16:creationId xmlns:a16="http://schemas.microsoft.com/office/drawing/2014/main" id="{3C6F8933-B651-4680-A52F-236D1CC1AD79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33" name="Text Box 5">
          <a:extLst>
            <a:ext uri="{FF2B5EF4-FFF2-40B4-BE49-F238E27FC236}">
              <a16:creationId xmlns:a16="http://schemas.microsoft.com/office/drawing/2014/main" id="{32383ECD-09F7-4C61-B511-9229B38406EF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34" name="Text Box 6">
          <a:extLst>
            <a:ext uri="{FF2B5EF4-FFF2-40B4-BE49-F238E27FC236}">
              <a16:creationId xmlns:a16="http://schemas.microsoft.com/office/drawing/2014/main" id="{9CEFE938-66D4-4F9D-90C7-68022F574668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35" name="Text Box 7">
          <a:extLst>
            <a:ext uri="{FF2B5EF4-FFF2-40B4-BE49-F238E27FC236}">
              <a16:creationId xmlns:a16="http://schemas.microsoft.com/office/drawing/2014/main" id="{2961B6B4-9F9A-4DCB-941A-B7E392A95D2C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36" name="Text Box 3">
          <a:extLst>
            <a:ext uri="{FF2B5EF4-FFF2-40B4-BE49-F238E27FC236}">
              <a16:creationId xmlns:a16="http://schemas.microsoft.com/office/drawing/2014/main" id="{2C8E9941-1330-4C5D-A300-D210DDA2C877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37" name="Text Box 4">
          <a:extLst>
            <a:ext uri="{FF2B5EF4-FFF2-40B4-BE49-F238E27FC236}">
              <a16:creationId xmlns:a16="http://schemas.microsoft.com/office/drawing/2014/main" id="{23E6ACDF-E40F-4892-AC49-487EB7D5E79F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38" name="Text Box 5">
          <a:extLst>
            <a:ext uri="{FF2B5EF4-FFF2-40B4-BE49-F238E27FC236}">
              <a16:creationId xmlns:a16="http://schemas.microsoft.com/office/drawing/2014/main" id="{EFB52D10-AB7A-4101-A206-8E5B0873BBE4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39" name="Text Box 6">
          <a:extLst>
            <a:ext uri="{FF2B5EF4-FFF2-40B4-BE49-F238E27FC236}">
              <a16:creationId xmlns:a16="http://schemas.microsoft.com/office/drawing/2014/main" id="{86082821-3CA2-4B7A-AEC2-197E43EAAD30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40" name="Text Box 7">
          <a:extLst>
            <a:ext uri="{FF2B5EF4-FFF2-40B4-BE49-F238E27FC236}">
              <a16:creationId xmlns:a16="http://schemas.microsoft.com/office/drawing/2014/main" id="{B50BE9B4-86E6-483D-A691-BE6FFC94695C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41" name="Text Box 3">
          <a:extLst>
            <a:ext uri="{FF2B5EF4-FFF2-40B4-BE49-F238E27FC236}">
              <a16:creationId xmlns:a16="http://schemas.microsoft.com/office/drawing/2014/main" id="{3890AD65-12D5-4961-AA47-5530FF5A1475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42" name="Text Box 4">
          <a:extLst>
            <a:ext uri="{FF2B5EF4-FFF2-40B4-BE49-F238E27FC236}">
              <a16:creationId xmlns:a16="http://schemas.microsoft.com/office/drawing/2014/main" id="{E9C15446-3862-4D88-91A3-6433267CFCF2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43" name="Text Box 5">
          <a:extLst>
            <a:ext uri="{FF2B5EF4-FFF2-40B4-BE49-F238E27FC236}">
              <a16:creationId xmlns:a16="http://schemas.microsoft.com/office/drawing/2014/main" id="{C1BAF71B-EA6F-45D8-AF77-92D970E7127F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44" name="Text Box 6">
          <a:extLst>
            <a:ext uri="{FF2B5EF4-FFF2-40B4-BE49-F238E27FC236}">
              <a16:creationId xmlns:a16="http://schemas.microsoft.com/office/drawing/2014/main" id="{B0EC26CF-CC21-4B4C-9DDE-03213F98AD1A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45" name="Text Box 7">
          <a:extLst>
            <a:ext uri="{FF2B5EF4-FFF2-40B4-BE49-F238E27FC236}">
              <a16:creationId xmlns:a16="http://schemas.microsoft.com/office/drawing/2014/main" id="{DC69335B-794D-496C-956D-74A4067304A9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46" name="Text Box 3">
          <a:extLst>
            <a:ext uri="{FF2B5EF4-FFF2-40B4-BE49-F238E27FC236}">
              <a16:creationId xmlns:a16="http://schemas.microsoft.com/office/drawing/2014/main" id="{C646DD3A-4646-4955-AD48-CC021378AD82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47" name="Text Box 4">
          <a:extLst>
            <a:ext uri="{FF2B5EF4-FFF2-40B4-BE49-F238E27FC236}">
              <a16:creationId xmlns:a16="http://schemas.microsoft.com/office/drawing/2014/main" id="{186FF62E-8B77-4F7B-B803-3E50D7DD478D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48" name="Text Box 5">
          <a:extLst>
            <a:ext uri="{FF2B5EF4-FFF2-40B4-BE49-F238E27FC236}">
              <a16:creationId xmlns:a16="http://schemas.microsoft.com/office/drawing/2014/main" id="{9DABDA68-12EE-4FEA-88B6-4657E2F140FF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49" name="Text Box 6">
          <a:extLst>
            <a:ext uri="{FF2B5EF4-FFF2-40B4-BE49-F238E27FC236}">
              <a16:creationId xmlns:a16="http://schemas.microsoft.com/office/drawing/2014/main" id="{E9D38A0C-FA23-4387-9930-FEE906FF9EE5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50" name="Text Box 7">
          <a:extLst>
            <a:ext uri="{FF2B5EF4-FFF2-40B4-BE49-F238E27FC236}">
              <a16:creationId xmlns:a16="http://schemas.microsoft.com/office/drawing/2014/main" id="{82733F8A-E4CB-472B-A98E-C69F888DE9C8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51" name="Text Box 3">
          <a:extLst>
            <a:ext uri="{FF2B5EF4-FFF2-40B4-BE49-F238E27FC236}">
              <a16:creationId xmlns:a16="http://schemas.microsoft.com/office/drawing/2014/main" id="{0281122E-6CC0-414B-9E9A-F28BB9F36834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52" name="Text Box 4">
          <a:extLst>
            <a:ext uri="{FF2B5EF4-FFF2-40B4-BE49-F238E27FC236}">
              <a16:creationId xmlns:a16="http://schemas.microsoft.com/office/drawing/2014/main" id="{9E8C7899-F782-47E7-B2BA-2151B2411811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53" name="Text Box 5">
          <a:extLst>
            <a:ext uri="{FF2B5EF4-FFF2-40B4-BE49-F238E27FC236}">
              <a16:creationId xmlns:a16="http://schemas.microsoft.com/office/drawing/2014/main" id="{6094ADF2-482E-4419-A276-54ED95B132B7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54" name="Text Box 6">
          <a:extLst>
            <a:ext uri="{FF2B5EF4-FFF2-40B4-BE49-F238E27FC236}">
              <a16:creationId xmlns:a16="http://schemas.microsoft.com/office/drawing/2014/main" id="{407F9F08-9966-4021-912E-0BDBBB092B75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55" name="Text Box 7">
          <a:extLst>
            <a:ext uri="{FF2B5EF4-FFF2-40B4-BE49-F238E27FC236}">
              <a16:creationId xmlns:a16="http://schemas.microsoft.com/office/drawing/2014/main" id="{22659F56-CFE4-4E8E-B204-E64820635E39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56" name="Text Box 3">
          <a:extLst>
            <a:ext uri="{FF2B5EF4-FFF2-40B4-BE49-F238E27FC236}">
              <a16:creationId xmlns:a16="http://schemas.microsoft.com/office/drawing/2014/main" id="{ABFF0048-9BD9-49F3-8A3A-0625988E1073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57" name="Text Box 4">
          <a:extLst>
            <a:ext uri="{FF2B5EF4-FFF2-40B4-BE49-F238E27FC236}">
              <a16:creationId xmlns:a16="http://schemas.microsoft.com/office/drawing/2014/main" id="{CA525E62-1E34-4144-BD7E-635855045CD0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58" name="Text Box 5">
          <a:extLst>
            <a:ext uri="{FF2B5EF4-FFF2-40B4-BE49-F238E27FC236}">
              <a16:creationId xmlns:a16="http://schemas.microsoft.com/office/drawing/2014/main" id="{DF364C02-2C8A-49B8-944C-38B60AC5053E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59" name="Text Box 6">
          <a:extLst>
            <a:ext uri="{FF2B5EF4-FFF2-40B4-BE49-F238E27FC236}">
              <a16:creationId xmlns:a16="http://schemas.microsoft.com/office/drawing/2014/main" id="{F792B7A5-7303-4F91-BBB2-8E927700ED41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060" name="Text Box 7">
          <a:extLst>
            <a:ext uri="{FF2B5EF4-FFF2-40B4-BE49-F238E27FC236}">
              <a16:creationId xmlns:a16="http://schemas.microsoft.com/office/drawing/2014/main" id="{DA1F2A4D-EDAB-4A21-80E1-FF94606D66CA}"/>
            </a:ext>
          </a:extLst>
        </xdr:cNvPr>
        <xdr:cNvSpPr txBox="1">
          <a:spLocks noChangeArrowheads="1"/>
        </xdr:cNvSpPr>
      </xdr:nvSpPr>
      <xdr:spPr bwMode="auto">
        <a:xfrm>
          <a:off x="7442200" y="93184133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61" name="Text Box 3">
          <a:extLst>
            <a:ext uri="{FF2B5EF4-FFF2-40B4-BE49-F238E27FC236}">
              <a16:creationId xmlns:a16="http://schemas.microsoft.com/office/drawing/2014/main" id="{46E6A673-F324-42A2-AE6D-782E9E32530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62" name="Text Box 4">
          <a:extLst>
            <a:ext uri="{FF2B5EF4-FFF2-40B4-BE49-F238E27FC236}">
              <a16:creationId xmlns:a16="http://schemas.microsoft.com/office/drawing/2014/main" id="{CBBF9C3D-FEC9-45C2-884E-EE5F21C73FA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63" name="Text Box 5">
          <a:extLst>
            <a:ext uri="{FF2B5EF4-FFF2-40B4-BE49-F238E27FC236}">
              <a16:creationId xmlns:a16="http://schemas.microsoft.com/office/drawing/2014/main" id="{DB81D3DD-B059-4D96-BA9B-5AB24C48D8B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64" name="Text Box 6">
          <a:extLst>
            <a:ext uri="{FF2B5EF4-FFF2-40B4-BE49-F238E27FC236}">
              <a16:creationId xmlns:a16="http://schemas.microsoft.com/office/drawing/2014/main" id="{9B1C6394-F23A-4DEA-BBB7-A09D4540AF7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65" name="Text Box 7">
          <a:extLst>
            <a:ext uri="{FF2B5EF4-FFF2-40B4-BE49-F238E27FC236}">
              <a16:creationId xmlns:a16="http://schemas.microsoft.com/office/drawing/2014/main" id="{691818DF-6EB5-48FD-9E76-D39C57D2460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66" name="Text Box 3">
          <a:extLst>
            <a:ext uri="{FF2B5EF4-FFF2-40B4-BE49-F238E27FC236}">
              <a16:creationId xmlns:a16="http://schemas.microsoft.com/office/drawing/2014/main" id="{7C493475-6440-42EC-99DC-F3CAF37D959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67" name="Text Box 4">
          <a:extLst>
            <a:ext uri="{FF2B5EF4-FFF2-40B4-BE49-F238E27FC236}">
              <a16:creationId xmlns:a16="http://schemas.microsoft.com/office/drawing/2014/main" id="{7AFEA36C-EBF9-4B4C-8D00-3C6ADD371A2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68" name="Text Box 5">
          <a:extLst>
            <a:ext uri="{FF2B5EF4-FFF2-40B4-BE49-F238E27FC236}">
              <a16:creationId xmlns:a16="http://schemas.microsoft.com/office/drawing/2014/main" id="{C128756B-CB31-42DA-8437-944C4AC0C16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69" name="Text Box 6">
          <a:extLst>
            <a:ext uri="{FF2B5EF4-FFF2-40B4-BE49-F238E27FC236}">
              <a16:creationId xmlns:a16="http://schemas.microsoft.com/office/drawing/2014/main" id="{093186D9-8C72-4D3F-B989-E62CF24E962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70" name="Text Box 7">
          <a:extLst>
            <a:ext uri="{FF2B5EF4-FFF2-40B4-BE49-F238E27FC236}">
              <a16:creationId xmlns:a16="http://schemas.microsoft.com/office/drawing/2014/main" id="{383ECF86-01B7-4171-A6BC-C032F7BEB1A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71" name="Text Box 3">
          <a:extLst>
            <a:ext uri="{FF2B5EF4-FFF2-40B4-BE49-F238E27FC236}">
              <a16:creationId xmlns:a16="http://schemas.microsoft.com/office/drawing/2014/main" id="{6CBC6832-5750-4932-A446-1CC538D6E81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72" name="Text Box 4">
          <a:extLst>
            <a:ext uri="{FF2B5EF4-FFF2-40B4-BE49-F238E27FC236}">
              <a16:creationId xmlns:a16="http://schemas.microsoft.com/office/drawing/2014/main" id="{14D9E014-0A3C-418D-BCC2-B0800BB345A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73" name="Text Box 5">
          <a:extLst>
            <a:ext uri="{FF2B5EF4-FFF2-40B4-BE49-F238E27FC236}">
              <a16:creationId xmlns:a16="http://schemas.microsoft.com/office/drawing/2014/main" id="{9F76314D-F98A-411A-9AFC-BCC82CB17E0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74" name="Text Box 6">
          <a:extLst>
            <a:ext uri="{FF2B5EF4-FFF2-40B4-BE49-F238E27FC236}">
              <a16:creationId xmlns:a16="http://schemas.microsoft.com/office/drawing/2014/main" id="{A97AF502-86A2-4F63-896C-7E2C2CBDD00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75" name="Text Box 7">
          <a:extLst>
            <a:ext uri="{FF2B5EF4-FFF2-40B4-BE49-F238E27FC236}">
              <a16:creationId xmlns:a16="http://schemas.microsoft.com/office/drawing/2014/main" id="{97428114-8EBE-413B-8271-B2E07C8C5A6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76" name="Text Box 3">
          <a:extLst>
            <a:ext uri="{FF2B5EF4-FFF2-40B4-BE49-F238E27FC236}">
              <a16:creationId xmlns:a16="http://schemas.microsoft.com/office/drawing/2014/main" id="{C25FD261-2D51-4C40-B1E7-CA02A013172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77" name="Text Box 4">
          <a:extLst>
            <a:ext uri="{FF2B5EF4-FFF2-40B4-BE49-F238E27FC236}">
              <a16:creationId xmlns:a16="http://schemas.microsoft.com/office/drawing/2014/main" id="{2D083E95-9A23-472C-9BA9-8A3C66F9057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78" name="Text Box 5">
          <a:extLst>
            <a:ext uri="{FF2B5EF4-FFF2-40B4-BE49-F238E27FC236}">
              <a16:creationId xmlns:a16="http://schemas.microsoft.com/office/drawing/2014/main" id="{A91F67B9-574B-40DE-AD0D-FB7C6B408FC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79" name="Text Box 6">
          <a:extLst>
            <a:ext uri="{FF2B5EF4-FFF2-40B4-BE49-F238E27FC236}">
              <a16:creationId xmlns:a16="http://schemas.microsoft.com/office/drawing/2014/main" id="{0B238911-B544-4BB2-81FB-20F67F2872D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80" name="Text Box 7">
          <a:extLst>
            <a:ext uri="{FF2B5EF4-FFF2-40B4-BE49-F238E27FC236}">
              <a16:creationId xmlns:a16="http://schemas.microsoft.com/office/drawing/2014/main" id="{CECAD0AA-1D94-4763-8392-06FCE36E2A1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81" name="Text Box 3">
          <a:extLst>
            <a:ext uri="{FF2B5EF4-FFF2-40B4-BE49-F238E27FC236}">
              <a16:creationId xmlns:a16="http://schemas.microsoft.com/office/drawing/2014/main" id="{C584BDCE-CB0D-44F0-919F-A5929A938FD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82" name="Text Box 4">
          <a:extLst>
            <a:ext uri="{FF2B5EF4-FFF2-40B4-BE49-F238E27FC236}">
              <a16:creationId xmlns:a16="http://schemas.microsoft.com/office/drawing/2014/main" id="{1B56D9E2-DFB6-4966-BB02-712947F5A03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83" name="Text Box 5">
          <a:extLst>
            <a:ext uri="{FF2B5EF4-FFF2-40B4-BE49-F238E27FC236}">
              <a16:creationId xmlns:a16="http://schemas.microsoft.com/office/drawing/2014/main" id="{CE1A5E36-11D4-461E-8287-F84846DAF44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84" name="Text Box 6">
          <a:extLst>
            <a:ext uri="{FF2B5EF4-FFF2-40B4-BE49-F238E27FC236}">
              <a16:creationId xmlns:a16="http://schemas.microsoft.com/office/drawing/2014/main" id="{320E67BA-E34D-4EC6-BDC6-0F8F368358B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085" name="Text Box 7">
          <a:extLst>
            <a:ext uri="{FF2B5EF4-FFF2-40B4-BE49-F238E27FC236}">
              <a16:creationId xmlns:a16="http://schemas.microsoft.com/office/drawing/2014/main" id="{5E80F655-6D18-4992-B1F1-1E477A94DC9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086" name="Text Box 3">
          <a:extLst>
            <a:ext uri="{FF2B5EF4-FFF2-40B4-BE49-F238E27FC236}">
              <a16:creationId xmlns:a16="http://schemas.microsoft.com/office/drawing/2014/main" id="{8FDFB5F8-5062-40D9-8595-1F27B416E48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087" name="Text Box 4">
          <a:extLst>
            <a:ext uri="{FF2B5EF4-FFF2-40B4-BE49-F238E27FC236}">
              <a16:creationId xmlns:a16="http://schemas.microsoft.com/office/drawing/2014/main" id="{846B7E0D-1243-4288-A6E3-16D6D93DBBA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088" name="Text Box 5">
          <a:extLst>
            <a:ext uri="{FF2B5EF4-FFF2-40B4-BE49-F238E27FC236}">
              <a16:creationId xmlns:a16="http://schemas.microsoft.com/office/drawing/2014/main" id="{634B0437-2ADE-42BB-B269-D4F532C6B4E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089" name="Text Box 6">
          <a:extLst>
            <a:ext uri="{FF2B5EF4-FFF2-40B4-BE49-F238E27FC236}">
              <a16:creationId xmlns:a16="http://schemas.microsoft.com/office/drawing/2014/main" id="{8C4DCD33-C106-44B9-A61A-F4B10ADD751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090" name="Text Box 7">
          <a:extLst>
            <a:ext uri="{FF2B5EF4-FFF2-40B4-BE49-F238E27FC236}">
              <a16:creationId xmlns:a16="http://schemas.microsoft.com/office/drawing/2014/main" id="{7501E266-06D2-422C-9F89-C8760329CAE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id="{81B36BEF-C3AA-4749-BBC2-029F6C858C1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092" name="Text Box 4">
          <a:extLst>
            <a:ext uri="{FF2B5EF4-FFF2-40B4-BE49-F238E27FC236}">
              <a16:creationId xmlns:a16="http://schemas.microsoft.com/office/drawing/2014/main" id="{4D90FEFE-FD4C-4DF6-B8DE-1D61B674F59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093" name="Text Box 5">
          <a:extLst>
            <a:ext uri="{FF2B5EF4-FFF2-40B4-BE49-F238E27FC236}">
              <a16:creationId xmlns:a16="http://schemas.microsoft.com/office/drawing/2014/main" id="{31A9A4AD-308A-4151-93B7-88282200579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094" name="Text Box 6">
          <a:extLst>
            <a:ext uri="{FF2B5EF4-FFF2-40B4-BE49-F238E27FC236}">
              <a16:creationId xmlns:a16="http://schemas.microsoft.com/office/drawing/2014/main" id="{3DEA6E67-3A8D-4DC1-9050-99F8E72D53F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095" name="Text Box 7">
          <a:extLst>
            <a:ext uri="{FF2B5EF4-FFF2-40B4-BE49-F238E27FC236}">
              <a16:creationId xmlns:a16="http://schemas.microsoft.com/office/drawing/2014/main" id="{03882388-3535-4642-A296-01E108FECAD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096" name="Text Box 3">
          <a:extLst>
            <a:ext uri="{FF2B5EF4-FFF2-40B4-BE49-F238E27FC236}">
              <a16:creationId xmlns:a16="http://schemas.microsoft.com/office/drawing/2014/main" id="{448AAA63-E756-4AA0-9A2C-8A584CFBC8B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097" name="Text Box 4">
          <a:extLst>
            <a:ext uri="{FF2B5EF4-FFF2-40B4-BE49-F238E27FC236}">
              <a16:creationId xmlns:a16="http://schemas.microsoft.com/office/drawing/2014/main" id="{2D20A9C2-7E9F-42D8-8404-0B744B96A97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098" name="Text Box 5">
          <a:extLst>
            <a:ext uri="{FF2B5EF4-FFF2-40B4-BE49-F238E27FC236}">
              <a16:creationId xmlns:a16="http://schemas.microsoft.com/office/drawing/2014/main" id="{D1FC407D-C0BA-4180-AD3B-5518473A0E9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099" name="Text Box 6">
          <a:extLst>
            <a:ext uri="{FF2B5EF4-FFF2-40B4-BE49-F238E27FC236}">
              <a16:creationId xmlns:a16="http://schemas.microsoft.com/office/drawing/2014/main" id="{089615FC-3090-413A-B09C-736EB32EBAF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00" name="Text Box 7">
          <a:extLst>
            <a:ext uri="{FF2B5EF4-FFF2-40B4-BE49-F238E27FC236}">
              <a16:creationId xmlns:a16="http://schemas.microsoft.com/office/drawing/2014/main" id="{163DFD07-8B1B-420D-B5CE-1ED77461437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01" name="Text Box 3">
          <a:extLst>
            <a:ext uri="{FF2B5EF4-FFF2-40B4-BE49-F238E27FC236}">
              <a16:creationId xmlns:a16="http://schemas.microsoft.com/office/drawing/2014/main" id="{65EFB6FD-6BE6-4332-B79F-60340DE77B2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02" name="Text Box 4">
          <a:extLst>
            <a:ext uri="{FF2B5EF4-FFF2-40B4-BE49-F238E27FC236}">
              <a16:creationId xmlns:a16="http://schemas.microsoft.com/office/drawing/2014/main" id="{2A9787CD-4E28-4803-BC9E-11ACE2797A1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03" name="Text Box 5">
          <a:extLst>
            <a:ext uri="{FF2B5EF4-FFF2-40B4-BE49-F238E27FC236}">
              <a16:creationId xmlns:a16="http://schemas.microsoft.com/office/drawing/2014/main" id="{E1E262E0-AB74-4137-A2BD-9D054DFDB07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04" name="Text Box 6">
          <a:extLst>
            <a:ext uri="{FF2B5EF4-FFF2-40B4-BE49-F238E27FC236}">
              <a16:creationId xmlns:a16="http://schemas.microsoft.com/office/drawing/2014/main" id="{0D7A6851-C7D9-4BDB-821E-F71E26860B9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05" name="Text Box 7">
          <a:extLst>
            <a:ext uri="{FF2B5EF4-FFF2-40B4-BE49-F238E27FC236}">
              <a16:creationId xmlns:a16="http://schemas.microsoft.com/office/drawing/2014/main" id="{E84B7967-A758-4559-B897-276E9C193B7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06" name="Text Box 3">
          <a:extLst>
            <a:ext uri="{FF2B5EF4-FFF2-40B4-BE49-F238E27FC236}">
              <a16:creationId xmlns:a16="http://schemas.microsoft.com/office/drawing/2014/main" id="{FD39A1D7-5E5B-40FE-805E-019C7CB8B90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07" name="Text Box 4">
          <a:extLst>
            <a:ext uri="{FF2B5EF4-FFF2-40B4-BE49-F238E27FC236}">
              <a16:creationId xmlns:a16="http://schemas.microsoft.com/office/drawing/2014/main" id="{A939EE07-DBCC-4EC4-A045-C9816B94115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08" name="Text Box 5">
          <a:extLst>
            <a:ext uri="{FF2B5EF4-FFF2-40B4-BE49-F238E27FC236}">
              <a16:creationId xmlns:a16="http://schemas.microsoft.com/office/drawing/2014/main" id="{219D166A-631A-4FA6-9010-4B45BF61345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09" name="Text Box 6">
          <a:extLst>
            <a:ext uri="{FF2B5EF4-FFF2-40B4-BE49-F238E27FC236}">
              <a16:creationId xmlns:a16="http://schemas.microsoft.com/office/drawing/2014/main" id="{D24E6633-9AAE-49D0-A6F7-1ABDD497D90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10" name="Text Box 7">
          <a:extLst>
            <a:ext uri="{FF2B5EF4-FFF2-40B4-BE49-F238E27FC236}">
              <a16:creationId xmlns:a16="http://schemas.microsoft.com/office/drawing/2014/main" id="{5782101B-9BDC-4EBA-952C-8D3E96CF20A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11" name="Text Box 3">
          <a:extLst>
            <a:ext uri="{FF2B5EF4-FFF2-40B4-BE49-F238E27FC236}">
              <a16:creationId xmlns:a16="http://schemas.microsoft.com/office/drawing/2014/main" id="{85C85A3A-8CF8-4BDC-BC78-D126CB15840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12" name="Text Box 4">
          <a:extLst>
            <a:ext uri="{FF2B5EF4-FFF2-40B4-BE49-F238E27FC236}">
              <a16:creationId xmlns:a16="http://schemas.microsoft.com/office/drawing/2014/main" id="{5E97627E-EA4F-4D7A-855C-CB3A0201ECA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13" name="Text Box 5">
          <a:extLst>
            <a:ext uri="{FF2B5EF4-FFF2-40B4-BE49-F238E27FC236}">
              <a16:creationId xmlns:a16="http://schemas.microsoft.com/office/drawing/2014/main" id="{3E809409-13E8-4FC9-A435-FA49C781299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14" name="Text Box 6">
          <a:extLst>
            <a:ext uri="{FF2B5EF4-FFF2-40B4-BE49-F238E27FC236}">
              <a16:creationId xmlns:a16="http://schemas.microsoft.com/office/drawing/2014/main" id="{FE31532C-6AB7-43B1-B769-99D78D17B5C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15" name="Text Box 7">
          <a:extLst>
            <a:ext uri="{FF2B5EF4-FFF2-40B4-BE49-F238E27FC236}">
              <a16:creationId xmlns:a16="http://schemas.microsoft.com/office/drawing/2014/main" id="{CFB999C0-FCEC-4E69-89EF-04CC22330B2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16" name="Text Box 3">
          <a:extLst>
            <a:ext uri="{FF2B5EF4-FFF2-40B4-BE49-F238E27FC236}">
              <a16:creationId xmlns:a16="http://schemas.microsoft.com/office/drawing/2014/main" id="{72B46B44-366B-47D3-B7FA-2DA1862B9CD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17" name="Text Box 4">
          <a:extLst>
            <a:ext uri="{FF2B5EF4-FFF2-40B4-BE49-F238E27FC236}">
              <a16:creationId xmlns:a16="http://schemas.microsoft.com/office/drawing/2014/main" id="{90AFE82B-B716-47CA-92F3-E8E04B78A82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18" name="Text Box 5">
          <a:extLst>
            <a:ext uri="{FF2B5EF4-FFF2-40B4-BE49-F238E27FC236}">
              <a16:creationId xmlns:a16="http://schemas.microsoft.com/office/drawing/2014/main" id="{47C2B4F1-962E-40DC-A102-A1B6C700550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19" name="Text Box 6">
          <a:extLst>
            <a:ext uri="{FF2B5EF4-FFF2-40B4-BE49-F238E27FC236}">
              <a16:creationId xmlns:a16="http://schemas.microsoft.com/office/drawing/2014/main" id="{4EEA99AC-45D5-4C97-B9DA-63DC2C12354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120" name="Text Box 7">
          <a:extLst>
            <a:ext uri="{FF2B5EF4-FFF2-40B4-BE49-F238E27FC236}">
              <a16:creationId xmlns:a16="http://schemas.microsoft.com/office/drawing/2014/main" id="{69BC8527-600E-4DBD-BF00-759B3F1791B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121" name="Text Box 3">
          <a:extLst>
            <a:ext uri="{FF2B5EF4-FFF2-40B4-BE49-F238E27FC236}">
              <a16:creationId xmlns:a16="http://schemas.microsoft.com/office/drawing/2014/main" id="{94D0AEBD-7BA3-4ACC-9B4D-64D530C01F2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122" name="Text Box 4">
          <a:extLst>
            <a:ext uri="{FF2B5EF4-FFF2-40B4-BE49-F238E27FC236}">
              <a16:creationId xmlns:a16="http://schemas.microsoft.com/office/drawing/2014/main" id="{B0048CDB-DE61-49DC-8C11-C6951D75B30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123" name="Text Box 5">
          <a:extLst>
            <a:ext uri="{FF2B5EF4-FFF2-40B4-BE49-F238E27FC236}">
              <a16:creationId xmlns:a16="http://schemas.microsoft.com/office/drawing/2014/main" id="{9193BDA2-378F-48AA-A4E3-92CF3F1F7C4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124" name="Text Box 6">
          <a:extLst>
            <a:ext uri="{FF2B5EF4-FFF2-40B4-BE49-F238E27FC236}">
              <a16:creationId xmlns:a16="http://schemas.microsoft.com/office/drawing/2014/main" id="{EFEFF4E1-6EE7-4BE1-9717-77F0204508D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125" name="Text Box 7">
          <a:extLst>
            <a:ext uri="{FF2B5EF4-FFF2-40B4-BE49-F238E27FC236}">
              <a16:creationId xmlns:a16="http://schemas.microsoft.com/office/drawing/2014/main" id="{F938C439-FC4F-4DA9-BD9A-2F93EE09865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126" name="Text Box 3">
          <a:extLst>
            <a:ext uri="{FF2B5EF4-FFF2-40B4-BE49-F238E27FC236}">
              <a16:creationId xmlns:a16="http://schemas.microsoft.com/office/drawing/2014/main" id="{EDB40CAF-1466-401D-A7D5-0FF2460C8C7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127" name="Text Box 4">
          <a:extLst>
            <a:ext uri="{FF2B5EF4-FFF2-40B4-BE49-F238E27FC236}">
              <a16:creationId xmlns:a16="http://schemas.microsoft.com/office/drawing/2014/main" id="{29A4807C-7639-4B8E-9AB2-79207891312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128" name="Text Box 5">
          <a:extLst>
            <a:ext uri="{FF2B5EF4-FFF2-40B4-BE49-F238E27FC236}">
              <a16:creationId xmlns:a16="http://schemas.microsoft.com/office/drawing/2014/main" id="{CEBE473F-CE5E-46A6-927B-002FB3085CB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129" name="Text Box 6">
          <a:extLst>
            <a:ext uri="{FF2B5EF4-FFF2-40B4-BE49-F238E27FC236}">
              <a16:creationId xmlns:a16="http://schemas.microsoft.com/office/drawing/2014/main" id="{540F6F23-B560-43CA-80BC-41582EDACF1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130" name="Text Box 7">
          <a:extLst>
            <a:ext uri="{FF2B5EF4-FFF2-40B4-BE49-F238E27FC236}">
              <a16:creationId xmlns:a16="http://schemas.microsoft.com/office/drawing/2014/main" id="{52B0ADF2-F811-429A-A639-7BC318A186D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131" name="Text Box 3">
          <a:extLst>
            <a:ext uri="{FF2B5EF4-FFF2-40B4-BE49-F238E27FC236}">
              <a16:creationId xmlns:a16="http://schemas.microsoft.com/office/drawing/2014/main" id="{2B1C1116-1442-46F0-8BB8-8D27ABFF7BF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132" name="Text Box 4">
          <a:extLst>
            <a:ext uri="{FF2B5EF4-FFF2-40B4-BE49-F238E27FC236}">
              <a16:creationId xmlns:a16="http://schemas.microsoft.com/office/drawing/2014/main" id="{B05D8D2F-525B-4C50-AF49-17C8EDBA9BE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133" name="Text Box 5">
          <a:extLst>
            <a:ext uri="{FF2B5EF4-FFF2-40B4-BE49-F238E27FC236}">
              <a16:creationId xmlns:a16="http://schemas.microsoft.com/office/drawing/2014/main" id="{A5DD5E52-7434-495B-BE4B-5DE9EA158DE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134" name="Text Box 6">
          <a:extLst>
            <a:ext uri="{FF2B5EF4-FFF2-40B4-BE49-F238E27FC236}">
              <a16:creationId xmlns:a16="http://schemas.microsoft.com/office/drawing/2014/main" id="{56ED019A-5A32-4B5B-BE9D-05489DA8020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135" name="Text Box 7">
          <a:extLst>
            <a:ext uri="{FF2B5EF4-FFF2-40B4-BE49-F238E27FC236}">
              <a16:creationId xmlns:a16="http://schemas.microsoft.com/office/drawing/2014/main" id="{C7520EBB-D137-4B37-AEDB-35331EC5B33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3136" name="Text Box 3">
          <a:extLst>
            <a:ext uri="{FF2B5EF4-FFF2-40B4-BE49-F238E27FC236}">
              <a16:creationId xmlns:a16="http://schemas.microsoft.com/office/drawing/2014/main" id="{9C5CBFC3-61A6-428C-88CB-C3859CC2CF1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3137" name="Text Box 4">
          <a:extLst>
            <a:ext uri="{FF2B5EF4-FFF2-40B4-BE49-F238E27FC236}">
              <a16:creationId xmlns:a16="http://schemas.microsoft.com/office/drawing/2014/main" id="{66194622-F2D4-4026-9D0E-68CD3E1D979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3138" name="Text Box 5">
          <a:extLst>
            <a:ext uri="{FF2B5EF4-FFF2-40B4-BE49-F238E27FC236}">
              <a16:creationId xmlns:a16="http://schemas.microsoft.com/office/drawing/2014/main" id="{13A8CC08-405A-4643-9AA5-07DBE277F0F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3139" name="Text Box 6">
          <a:extLst>
            <a:ext uri="{FF2B5EF4-FFF2-40B4-BE49-F238E27FC236}">
              <a16:creationId xmlns:a16="http://schemas.microsoft.com/office/drawing/2014/main" id="{A3A33990-9605-4CFD-B877-F912913DC6B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3140" name="Text Box 7">
          <a:extLst>
            <a:ext uri="{FF2B5EF4-FFF2-40B4-BE49-F238E27FC236}">
              <a16:creationId xmlns:a16="http://schemas.microsoft.com/office/drawing/2014/main" id="{F016C6CA-189E-44FD-9EC6-B4AB1769C24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41" name="Text Box 3">
          <a:extLst>
            <a:ext uri="{FF2B5EF4-FFF2-40B4-BE49-F238E27FC236}">
              <a16:creationId xmlns:a16="http://schemas.microsoft.com/office/drawing/2014/main" id="{7BD279B0-D9DD-4C1B-B280-323A78D479E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42" name="Text Box 4">
          <a:extLst>
            <a:ext uri="{FF2B5EF4-FFF2-40B4-BE49-F238E27FC236}">
              <a16:creationId xmlns:a16="http://schemas.microsoft.com/office/drawing/2014/main" id="{23F9D5D1-4E3B-4579-BF93-921F2703047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43" name="Text Box 5">
          <a:extLst>
            <a:ext uri="{FF2B5EF4-FFF2-40B4-BE49-F238E27FC236}">
              <a16:creationId xmlns:a16="http://schemas.microsoft.com/office/drawing/2014/main" id="{5445F96C-6A68-48FB-B333-DF9150E3D79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44" name="Text Box 6">
          <a:extLst>
            <a:ext uri="{FF2B5EF4-FFF2-40B4-BE49-F238E27FC236}">
              <a16:creationId xmlns:a16="http://schemas.microsoft.com/office/drawing/2014/main" id="{CFC9A3A6-253A-4CBC-A759-08B0F0F5A83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45" name="Text Box 7">
          <a:extLst>
            <a:ext uri="{FF2B5EF4-FFF2-40B4-BE49-F238E27FC236}">
              <a16:creationId xmlns:a16="http://schemas.microsoft.com/office/drawing/2014/main" id="{1E499EAB-C66E-47A7-8B11-3C0CBEC4A41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3146" name="Text Box 3">
          <a:extLst>
            <a:ext uri="{FF2B5EF4-FFF2-40B4-BE49-F238E27FC236}">
              <a16:creationId xmlns:a16="http://schemas.microsoft.com/office/drawing/2014/main" id="{31BFC55C-166D-4A0D-9EBB-5E382304FCA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3147" name="Text Box 4">
          <a:extLst>
            <a:ext uri="{FF2B5EF4-FFF2-40B4-BE49-F238E27FC236}">
              <a16:creationId xmlns:a16="http://schemas.microsoft.com/office/drawing/2014/main" id="{2BC9CB52-C0B3-4F85-A476-D8962551A3D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3148" name="Text Box 5">
          <a:extLst>
            <a:ext uri="{FF2B5EF4-FFF2-40B4-BE49-F238E27FC236}">
              <a16:creationId xmlns:a16="http://schemas.microsoft.com/office/drawing/2014/main" id="{A534BB96-D415-45FD-B1BB-E8CE686AC46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3149" name="Text Box 6">
          <a:extLst>
            <a:ext uri="{FF2B5EF4-FFF2-40B4-BE49-F238E27FC236}">
              <a16:creationId xmlns:a16="http://schemas.microsoft.com/office/drawing/2014/main" id="{B193416F-BFEC-4927-885F-ACD2DB3AD4C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3150" name="Text Box 7">
          <a:extLst>
            <a:ext uri="{FF2B5EF4-FFF2-40B4-BE49-F238E27FC236}">
              <a16:creationId xmlns:a16="http://schemas.microsoft.com/office/drawing/2014/main" id="{EA72F33A-6A7E-433C-AAB0-FE12D5B28F2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51" name="Text Box 3">
          <a:extLst>
            <a:ext uri="{FF2B5EF4-FFF2-40B4-BE49-F238E27FC236}">
              <a16:creationId xmlns:a16="http://schemas.microsoft.com/office/drawing/2014/main" id="{386EF7EC-7BA2-467B-B7E7-B78D966AA5C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52" name="Text Box 4">
          <a:extLst>
            <a:ext uri="{FF2B5EF4-FFF2-40B4-BE49-F238E27FC236}">
              <a16:creationId xmlns:a16="http://schemas.microsoft.com/office/drawing/2014/main" id="{3D81F27A-189F-4DEC-9BD8-E320157A3E7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53" name="Text Box 5">
          <a:extLst>
            <a:ext uri="{FF2B5EF4-FFF2-40B4-BE49-F238E27FC236}">
              <a16:creationId xmlns:a16="http://schemas.microsoft.com/office/drawing/2014/main" id="{213613E7-729F-4C9D-9E1C-5227F91253F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54" name="Text Box 6">
          <a:extLst>
            <a:ext uri="{FF2B5EF4-FFF2-40B4-BE49-F238E27FC236}">
              <a16:creationId xmlns:a16="http://schemas.microsoft.com/office/drawing/2014/main" id="{6C51363B-E286-475D-BB7C-81F01C8D4A2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55" name="Text Box 7">
          <a:extLst>
            <a:ext uri="{FF2B5EF4-FFF2-40B4-BE49-F238E27FC236}">
              <a16:creationId xmlns:a16="http://schemas.microsoft.com/office/drawing/2014/main" id="{C0E4FA08-B4A6-453E-BF19-0775A003978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56" name="Text Box 3">
          <a:extLst>
            <a:ext uri="{FF2B5EF4-FFF2-40B4-BE49-F238E27FC236}">
              <a16:creationId xmlns:a16="http://schemas.microsoft.com/office/drawing/2014/main" id="{7FDC1C3D-8BB6-4FE2-AC01-D3BC23704DB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57" name="Text Box 4">
          <a:extLst>
            <a:ext uri="{FF2B5EF4-FFF2-40B4-BE49-F238E27FC236}">
              <a16:creationId xmlns:a16="http://schemas.microsoft.com/office/drawing/2014/main" id="{913DA6C9-D0E9-46DB-A8DC-2C9365D8D61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58" name="Text Box 5">
          <a:extLst>
            <a:ext uri="{FF2B5EF4-FFF2-40B4-BE49-F238E27FC236}">
              <a16:creationId xmlns:a16="http://schemas.microsoft.com/office/drawing/2014/main" id="{EA9A0978-FAB9-4490-BEFD-2E7967B8A9C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59" name="Text Box 6">
          <a:extLst>
            <a:ext uri="{FF2B5EF4-FFF2-40B4-BE49-F238E27FC236}">
              <a16:creationId xmlns:a16="http://schemas.microsoft.com/office/drawing/2014/main" id="{B3229D01-175A-4298-9058-93C7B7163B2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60" name="Text Box 7">
          <a:extLst>
            <a:ext uri="{FF2B5EF4-FFF2-40B4-BE49-F238E27FC236}">
              <a16:creationId xmlns:a16="http://schemas.microsoft.com/office/drawing/2014/main" id="{4B6D18C7-0CBA-4F1C-81A3-821FD52B002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61" name="Text Box 3">
          <a:extLst>
            <a:ext uri="{FF2B5EF4-FFF2-40B4-BE49-F238E27FC236}">
              <a16:creationId xmlns:a16="http://schemas.microsoft.com/office/drawing/2014/main" id="{18053BA5-F5B0-4395-9AF4-50CCDA2D3E3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62" name="Text Box 4">
          <a:extLst>
            <a:ext uri="{FF2B5EF4-FFF2-40B4-BE49-F238E27FC236}">
              <a16:creationId xmlns:a16="http://schemas.microsoft.com/office/drawing/2014/main" id="{C433BB3C-C76C-45B5-9965-EFA4B94B06A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63" name="Text Box 5">
          <a:extLst>
            <a:ext uri="{FF2B5EF4-FFF2-40B4-BE49-F238E27FC236}">
              <a16:creationId xmlns:a16="http://schemas.microsoft.com/office/drawing/2014/main" id="{CEED1E2B-5B53-4D78-908F-D4B9E8CD2F4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64" name="Text Box 6">
          <a:extLst>
            <a:ext uri="{FF2B5EF4-FFF2-40B4-BE49-F238E27FC236}">
              <a16:creationId xmlns:a16="http://schemas.microsoft.com/office/drawing/2014/main" id="{651C6FDC-9D93-452A-902B-00FF8F00637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65" name="Text Box 7">
          <a:extLst>
            <a:ext uri="{FF2B5EF4-FFF2-40B4-BE49-F238E27FC236}">
              <a16:creationId xmlns:a16="http://schemas.microsoft.com/office/drawing/2014/main" id="{F4DE6A36-DE8D-4DD4-A696-658300F8AEB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66" name="Text Box 3">
          <a:extLst>
            <a:ext uri="{FF2B5EF4-FFF2-40B4-BE49-F238E27FC236}">
              <a16:creationId xmlns:a16="http://schemas.microsoft.com/office/drawing/2014/main" id="{4FC6A79D-D898-4752-B998-A26C8217928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67" name="Text Box 4">
          <a:extLst>
            <a:ext uri="{FF2B5EF4-FFF2-40B4-BE49-F238E27FC236}">
              <a16:creationId xmlns:a16="http://schemas.microsoft.com/office/drawing/2014/main" id="{05BF874F-1158-495C-A06D-46FBC402BBB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68" name="Text Box 5">
          <a:extLst>
            <a:ext uri="{FF2B5EF4-FFF2-40B4-BE49-F238E27FC236}">
              <a16:creationId xmlns:a16="http://schemas.microsoft.com/office/drawing/2014/main" id="{9BF56FC3-AEEC-464B-A599-79373ABAC7D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69" name="Text Box 6">
          <a:extLst>
            <a:ext uri="{FF2B5EF4-FFF2-40B4-BE49-F238E27FC236}">
              <a16:creationId xmlns:a16="http://schemas.microsoft.com/office/drawing/2014/main" id="{3CAB8E1F-DFA6-40B3-AA56-D2D3445A2DB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70" name="Text Box 7">
          <a:extLst>
            <a:ext uri="{FF2B5EF4-FFF2-40B4-BE49-F238E27FC236}">
              <a16:creationId xmlns:a16="http://schemas.microsoft.com/office/drawing/2014/main" id="{62C9D00D-B957-4C88-AA0F-0D4723EC175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71" name="Text Box 3">
          <a:extLst>
            <a:ext uri="{FF2B5EF4-FFF2-40B4-BE49-F238E27FC236}">
              <a16:creationId xmlns:a16="http://schemas.microsoft.com/office/drawing/2014/main" id="{0B725EF8-6E38-4938-A310-483C9A50179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72" name="Text Box 4">
          <a:extLst>
            <a:ext uri="{FF2B5EF4-FFF2-40B4-BE49-F238E27FC236}">
              <a16:creationId xmlns:a16="http://schemas.microsoft.com/office/drawing/2014/main" id="{514E832A-F270-43A0-AF09-6BA5901DBBC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73" name="Text Box 5">
          <a:extLst>
            <a:ext uri="{FF2B5EF4-FFF2-40B4-BE49-F238E27FC236}">
              <a16:creationId xmlns:a16="http://schemas.microsoft.com/office/drawing/2014/main" id="{FC85BD5D-2477-41F7-B564-7C194ABC642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74" name="Text Box 6">
          <a:extLst>
            <a:ext uri="{FF2B5EF4-FFF2-40B4-BE49-F238E27FC236}">
              <a16:creationId xmlns:a16="http://schemas.microsoft.com/office/drawing/2014/main" id="{349BD713-CBD3-45AE-B7CF-3487C3D7629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175" name="Text Box 7">
          <a:extLst>
            <a:ext uri="{FF2B5EF4-FFF2-40B4-BE49-F238E27FC236}">
              <a16:creationId xmlns:a16="http://schemas.microsoft.com/office/drawing/2014/main" id="{775939CF-5B53-4123-9CCA-1D9F2D28F00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176" name="Text Box 3">
          <a:extLst>
            <a:ext uri="{FF2B5EF4-FFF2-40B4-BE49-F238E27FC236}">
              <a16:creationId xmlns:a16="http://schemas.microsoft.com/office/drawing/2014/main" id="{5A25F41A-5A26-4F89-A027-901A6099168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177" name="Text Box 4">
          <a:extLst>
            <a:ext uri="{FF2B5EF4-FFF2-40B4-BE49-F238E27FC236}">
              <a16:creationId xmlns:a16="http://schemas.microsoft.com/office/drawing/2014/main" id="{3B4593A3-B9E0-470C-AE65-8F0F9E544A3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178" name="Text Box 5">
          <a:extLst>
            <a:ext uri="{FF2B5EF4-FFF2-40B4-BE49-F238E27FC236}">
              <a16:creationId xmlns:a16="http://schemas.microsoft.com/office/drawing/2014/main" id="{02DFB4C5-99F8-4AD5-B6DF-73B331EC9F1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179" name="Text Box 6">
          <a:extLst>
            <a:ext uri="{FF2B5EF4-FFF2-40B4-BE49-F238E27FC236}">
              <a16:creationId xmlns:a16="http://schemas.microsoft.com/office/drawing/2014/main" id="{2B6619E1-5C6D-42DC-9053-52E823D0E94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180" name="Text Box 7">
          <a:extLst>
            <a:ext uri="{FF2B5EF4-FFF2-40B4-BE49-F238E27FC236}">
              <a16:creationId xmlns:a16="http://schemas.microsoft.com/office/drawing/2014/main" id="{CE84CC84-DDF8-4757-8060-822475B3539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181" name="Text Box 3">
          <a:extLst>
            <a:ext uri="{FF2B5EF4-FFF2-40B4-BE49-F238E27FC236}">
              <a16:creationId xmlns:a16="http://schemas.microsoft.com/office/drawing/2014/main" id="{65369ABB-090A-4C4C-95F7-CF08A2BC6C3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182" name="Text Box 4">
          <a:extLst>
            <a:ext uri="{FF2B5EF4-FFF2-40B4-BE49-F238E27FC236}">
              <a16:creationId xmlns:a16="http://schemas.microsoft.com/office/drawing/2014/main" id="{7B406EAB-13DF-4377-B39C-7D72134ACDA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183" name="Text Box 5">
          <a:extLst>
            <a:ext uri="{FF2B5EF4-FFF2-40B4-BE49-F238E27FC236}">
              <a16:creationId xmlns:a16="http://schemas.microsoft.com/office/drawing/2014/main" id="{1199A19D-743D-4FA7-80DA-AB9ABD1801D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184" name="Text Box 6">
          <a:extLst>
            <a:ext uri="{FF2B5EF4-FFF2-40B4-BE49-F238E27FC236}">
              <a16:creationId xmlns:a16="http://schemas.microsoft.com/office/drawing/2014/main" id="{A3423003-7245-439B-B8EC-9C0F97EB4AE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185" name="Text Box 7">
          <a:extLst>
            <a:ext uri="{FF2B5EF4-FFF2-40B4-BE49-F238E27FC236}">
              <a16:creationId xmlns:a16="http://schemas.microsoft.com/office/drawing/2014/main" id="{9A366208-2489-4437-82BF-99CC284F5A4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3186" name="Text Box 3">
          <a:extLst>
            <a:ext uri="{FF2B5EF4-FFF2-40B4-BE49-F238E27FC236}">
              <a16:creationId xmlns:a16="http://schemas.microsoft.com/office/drawing/2014/main" id="{AA573D91-7B72-4157-A984-04180712025B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3187" name="Text Box 4">
          <a:extLst>
            <a:ext uri="{FF2B5EF4-FFF2-40B4-BE49-F238E27FC236}">
              <a16:creationId xmlns:a16="http://schemas.microsoft.com/office/drawing/2014/main" id="{8DA43CBA-0A55-48F4-8A72-7CAD178B6959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3188" name="Text Box 5">
          <a:extLst>
            <a:ext uri="{FF2B5EF4-FFF2-40B4-BE49-F238E27FC236}">
              <a16:creationId xmlns:a16="http://schemas.microsoft.com/office/drawing/2014/main" id="{82D20733-2289-4487-8365-3D7D3C97E3C2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3189" name="Text Box 6">
          <a:extLst>
            <a:ext uri="{FF2B5EF4-FFF2-40B4-BE49-F238E27FC236}">
              <a16:creationId xmlns:a16="http://schemas.microsoft.com/office/drawing/2014/main" id="{41E07BB7-5E57-4A07-AFE4-1DDB089907B1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3190" name="Text Box 7">
          <a:extLst>
            <a:ext uri="{FF2B5EF4-FFF2-40B4-BE49-F238E27FC236}">
              <a16:creationId xmlns:a16="http://schemas.microsoft.com/office/drawing/2014/main" id="{20B5D098-7060-4103-9E25-18C6E63E39AE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191" name="Text Box 4">
          <a:extLst>
            <a:ext uri="{FF2B5EF4-FFF2-40B4-BE49-F238E27FC236}">
              <a16:creationId xmlns:a16="http://schemas.microsoft.com/office/drawing/2014/main" id="{D4D477FC-0346-4E86-8528-65C2E8737A47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192" name="Text Box 5">
          <a:extLst>
            <a:ext uri="{FF2B5EF4-FFF2-40B4-BE49-F238E27FC236}">
              <a16:creationId xmlns:a16="http://schemas.microsoft.com/office/drawing/2014/main" id="{7CEF9AB6-D344-4B86-AD29-735014C46EC4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193" name="Text Box 6">
          <a:extLst>
            <a:ext uri="{FF2B5EF4-FFF2-40B4-BE49-F238E27FC236}">
              <a16:creationId xmlns:a16="http://schemas.microsoft.com/office/drawing/2014/main" id="{5D2B1369-6EF7-4676-B004-D9D89E5F2737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194" name="Text Box 7">
          <a:extLst>
            <a:ext uri="{FF2B5EF4-FFF2-40B4-BE49-F238E27FC236}">
              <a16:creationId xmlns:a16="http://schemas.microsoft.com/office/drawing/2014/main" id="{2BA83A77-523D-44B4-94A4-60F77C0C45FB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195" name="Text Box 3">
          <a:extLst>
            <a:ext uri="{FF2B5EF4-FFF2-40B4-BE49-F238E27FC236}">
              <a16:creationId xmlns:a16="http://schemas.microsoft.com/office/drawing/2014/main" id="{EE95C099-9094-49E2-BDD8-1EE7B0C94CB2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196" name="Text Box 4">
          <a:extLst>
            <a:ext uri="{FF2B5EF4-FFF2-40B4-BE49-F238E27FC236}">
              <a16:creationId xmlns:a16="http://schemas.microsoft.com/office/drawing/2014/main" id="{29879321-B1D9-4D14-A3BC-F3F0D6E797AB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197" name="Text Box 5">
          <a:extLst>
            <a:ext uri="{FF2B5EF4-FFF2-40B4-BE49-F238E27FC236}">
              <a16:creationId xmlns:a16="http://schemas.microsoft.com/office/drawing/2014/main" id="{9C9F5AAC-B9E6-41A7-BDFD-FA5AE0B03B26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198" name="Text Box 6">
          <a:extLst>
            <a:ext uri="{FF2B5EF4-FFF2-40B4-BE49-F238E27FC236}">
              <a16:creationId xmlns:a16="http://schemas.microsoft.com/office/drawing/2014/main" id="{5FF12F96-5986-4113-B4BC-460A6F53A51D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199" name="Text Box 7">
          <a:extLst>
            <a:ext uri="{FF2B5EF4-FFF2-40B4-BE49-F238E27FC236}">
              <a16:creationId xmlns:a16="http://schemas.microsoft.com/office/drawing/2014/main" id="{182FEB2C-FC91-45CB-A86C-2ADB0ADD890F}"/>
            </a:ext>
          </a:extLst>
        </xdr:cNvPr>
        <xdr:cNvSpPr txBox="1">
          <a:spLocks noChangeArrowheads="1"/>
        </xdr:cNvSpPr>
      </xdr:nvSpPr>
      <xdr:spPr bwMode="auto">
        <a:xfrm>
          <a:off x="7442200" y="94674267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00" name="Text Box 3">
          <a:extLst>
            <a:ext uri="{FF2B5EF4-FFF2-40B4-BE49-F238E27FC236}">
              <a16:creationId xmlns:a16="http://schemas.microsoft.com/office/drawing/2014/main" id="{108E46A5-CCC9-4C7D-B430-E6EA0423EB8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01" name="Text Box 4">
          <a:extLst>
            <a:ext uri="{FF2B5EF4-FFF2-40B4-BE49-F238E27FC236}">
              <a16:creationId xmlns:a16="http://schemas.microsoft.com/office/drawing/2014/main" id="{F8CA5489-AFF9-496E-AA83-A9B62BD429A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02" name="Text Box 5">
          <a:extLst>
            <a:ext uri="{FF2B5EF4-FFF2-40B4-BE49-F238E27FC236}">
              <a16:creationId xmlns:a16="http://schemas.microsoft.com/office/drawing/2014/main" id="{A27F308F-1318-477E-B8B7-FB0D8A7E0A1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03" name="Text Box 6">
          <a:extLst>
            <a:ext uri="{FF2B5EF4-FFF2-40B4-BE49-F238E27FC236}">
              <a16:creationId xmlns:a16="http://schemas.microsoft.com/office/drawing/2014/main" id="{0D0970D1-D91F-43E1-9C4B-DAC6FEAFCD5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04" name="Text Box 7">
          <a:extLst>
            <a:ext uri="{FF2B5EF4-FFF2-40B4-BE49-F238E27FC236}">
              <a16:creationId xmlns:a16="http://schemas.microsoft.com/office/drawing/2014/main" id="{8C6AD073-BDD0-4976-B36F-FB245410E00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05" name="Text Box 3">
          <a:extLst>
            <a:ext uri="{FF2B5EF4-FFF2-40B4-BE49-F238E27FC236}">
              <a16:creationId xmlns:a16="http://schemas.microsoft.com/office/drawing/2014/main" id="{3F328198-C388-4411-8891-FBD63158D59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06" name="Text Box 4">
          <a:extLst>
            <a:ext uri="{FF2B5EF4-FFF2-40B4-BE49-F238E27FC236}">
              <a16:creationId xmlns:a16="http://schemas.microsoft.com/office/drawing/2014/main" id="{9CB74CF0-360F-417F-AC79-A1CC91B7BE1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07" name="Text Box 5">
          <a:extLst>
            <a:ext uri="{FF2B5EF4-FFF2-40B4-BE49-F238E27FC236}">
              <a16:creationId xmlns:a16="http://schemas.microsoft.com/office/drawing/2014/main" id="{9229C083-75C1-4AB4-A030-76916E12C06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08" name="Text Box 6">
          <a:extLst>
            <a:ext uri="{FF2B5EF4-FFF2-40B4-BE49-F238E27FC236}">
              <a16:creationId xmlns:a16="http://schemas.microsoft.com/office/drawing/2014/main" id="{4CC0AA99-1D84-4981-9547-E414BA9F166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09" name="Text Box 7">
          <a:extLst>
            <a:ext uri="{FF2B5EF4-FFF2-40B4-BE49-F238E27FC236}">
              <a16:creationId xmlns:a16="http://schemas.microsoft.com/office/drawing/2014/main" id="{26B4E389-EE57-4AF5-AD7D-6EE9D16F9EB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10" name="Text Box 3">
          <a:extLst>
            <a:ext uri="{FF2B5EF4-FFF2-40B4-BE49-F238E27FC236}">
              <a16:creationId xmlns:a16="http://schemas.microsoft.com/office/drawing/2014/main" id="{E695B04A-73EE-451D-B0C9-1C1DF95C507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11" name="Text Box 4">
          <a:extLst>
            <a:ext uri="{FF2B5EF4-FFF2-40B4-BE49-F238E27FC236}">
              <a16:creationId xmlns:a16="http://schemas.microsoft.com/office/drawing/2014/main" id="{7E838533-610D-4756-A5F1-AB43CF5CA24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12" name="Text Box 5">
          <a:extLst>
            <a:ext uri="{FF2B5EF4-FFF2-40B4-BE49-F238E27FC236}">
              <a16:creationId xmlns:a16="http://schemas.microsoft.com/office/drawing/2014/main" id="{C6F49E91-D194-41E3-B9A7-BA482CBBEA7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13" name="Text Box 6">
          <a:extLst>
            <a:ext uri="{FF2B5EF4-FFF2-40B4-BE49-F238E27FC236}">
              <a16:creationId xmlns:a16="http://schemas.microsoft.com/office/drawing/2014/main" id="{AC569E4F-7CDF-46B0-8475-6C473C0BA62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14" name="Text Box 7">
          <a:extLst>
            <a:ext uri="{FF2B5EF4-FFF2-40B4-BE49-F238E27FC236}">
              <a16:creationId xmlns:a16="http://schemas.microsoft.com/office/drawing/2014/main" id="{85C6C7F6-8502-4BE6-8694-E4A49DABFEE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15" name="Text Box 3">
          <a:extLst>
            <a:ext uri="{FF2B5EF4-FFF2-40B4-BE49-F238E27FC236}">
              <a16:creationId xmlns:a16="http://schemas.microsoft.com/office/drawing/2014/main" id="{414F5296-0AD0-4255-857E-94CA61CE3F5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16" name="Text Box 4">
          <a:extLst>
            <a:ext uri="{FF2B5EF4-FFF2-40B4-BE49-F238E27FC236}">
              <a16:creationId xmlns:a16="http://schemas.microsoft.com/office/drawing/2014/main" id="{8732FA00-9C0A-46A4-9134-B8C3A0A9E3B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17" name="Text Box 5">
          <a:extLst>
            <a:ext uri="{FF2B5EF4-FFF2-40B4-BE49-F238E27FC236}">
              <a16:creationId xmlns:a16="http://schemas.microsoft.com/office/drawing/2014/main" id="{B8A93EA5-96DE-4A8A-9B90-88E299FC911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18" name="Text Box 6">
          <a:extLst>
            <a:ext uri="{FF2B5EF4-FFF2-40B4-BE49-F238E27FC236}">
              <a16:creationId xmlns:a16="http://schemas.microsoft.com/office/drawing/2014/main" id="{FC7F5288-3158-4BEE-9819-B56AE32969D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19" name="Text Box 7">
          <a:extLst>
            <a:ext uri="{FF2B5EF4-FFF2-40B4-BE49-F238E27FC236}">
              <a16:creationId xmlns:a16="http://schemas.microsoft.com/office/drawing/2014/main" id="{793B1F30-2F71-469F-8F47-58BEF822D7F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20" name="Text Box 3">
          <a:extLst>
            <a:ext uri="{FF2B5EF4-FFF2-40B4-BE49-F238E27FC236}">
              <a16:creationId xmlns:a16="http://schemas.microsoft.com/office/drawing/2014/main" id="{94779D69-DCF9-4989-AED5-0E723CCBFA3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21" name="Text Box 4">
          <a:extLst>
            <a:ext uri="{FF2B5EF4-FFF2-40B4-BE49-F238E27FC236}">
              <a16:creationId xmlns:a16="http://schemas.microsoft.com/office/drawing/2014/main" id="{CCE66D15-D14C-4314-AADA-A1FFAA3E330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22" name="Text Box 5">
          <a:extLst>
            <a:ext uri="{FF2B5EF4-FFF2-40B4-BE49-F238E27FC236}">
              <a16:creationId xmlns:a16="http://schemas.microsoft.com/office/drawing/2014/main" id="{00564BD9-83AE-40EB-BE57-AB713519E6F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23" name="Text Box 6">
          <a:extLst>
            <a:ext uri="{FF2B5EF4-FFF2-40B4-BE49-F238E27FC236}">
              <a16:creationId xmlns:a16="http://schemas.microsoft.com/office/drawing/2014/main" id="{7E50E5FD-CD52-40C5-8E55-B1DDB4A4943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24" name="Text Box 7">
          <a:extLst>
            <a:ext uri="{FF2B5EF4-FFF2-40B4-BE49-F238E27FC236}">
              <a16:creationId xmlns:a16="http://schemas.microsoft.com/office/drawing/2014/main" id="{053FE40C-35D6-4DBF-BF2F-ABA95347449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25" name="Text Box 3">
          <a:extLst>
            <a:ext uri="{FF2B5EF4-FFF2-40B4-BE49-F238E27FC236}">
              <a16:creationId xmlns:a16="http://schemas.microsoft.com/office/drawing/2014/main" id="{402BDBB0-EF1B-4995-AE94-34AD81C7778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26" name="Text Box 4">
          <a:extLst>
            <a:ext uri="{FF2B5EF4-FFF2-40B4-BE49-F238E27FC236}">
              <a16:creationId xmlns:a16="http://schemas.microsoft.com/office/drawing/2014/main" id="{4C524969-2780-401C-9E19-23E99B9EE83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27" name="Text Box 5">
          <a:extLst>
            <a:ext uri="{FF2B5EF4-FFF2-40B4-BE49-F238E27FC236}">
              <a16:creationId xmlns:a16="http://schemas.microsoft.com/office/drawing/2014/main" id="{BC6A110C-5B39-4FBD-815A-88CD485829F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28" name="Text Box 6">
          <a:extLst>
            <a:ext uri="{FF2B5EF4-FFF2-40B4-BE49-F238E27FC236}">
              <a16:creationId xmlns:a16="http://schemas.microsoft.com/office/drawing/2014/main" id="{4FD82658-A9FB-4D7C-A785-7E4367E4DE1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29" name="Text Box 7">
          <a:extLst>
            <a:ext uri="{FF2B5EF4-FFF2-40B4-BE49-F238E27FC236}">
              <a16:creationId xmlns:a16="http://schemas.microsoft.com/office/drawing/2014/main" id="{56A01372-F294-45FE-A6ED-07883547076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30" name="Text Box 3">
          <a:extLst>
            <a:ext uri="{FF2B5EF4-FFF2-40B4-BE49-F238E27FC236}">
              <a16:creationId xmlns:a16="http://schemas.microsoft.com/office/drawing/2014/main" id="{50109907-F7EE-4C06-B542-0A9BE6B7612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31" name="Text Box 4">
          <a:extLst>
            <a:ext uri="{FF2B5EF4-FFF2-40B4-BE49-F238E27FC236}">
              <a16:creationId xmlns:a16="http://schemas.microsoft.com/office/drawing/2014/main" id="{B016B5F2-1823-4EF4-AE8C-49B54F6875C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32" name="Text Box 5">
          <a:extLst>
            <a:ext uri="{FF2B5EF4-FFF2-40B4-BE49-F238E27FC236}">
              <a16:creationId xmlns:a16="http://schemas.microsoft.com/office/drawing/2014/main" id="{ABEC859E-8D77-4226-BCDC-CDD6DA715E2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33" name="Text Box 6">
          <a:extLst>
            <a:ext uri="{FF2B5EF4-FFF2-40B4-BE49-F238E27FC236}">
              <a16:creationId xmlns:a16="http://schemas.microsoft.com/office/drawing/2014/main" id="{B35A1827-CF41-46C6-99C5-5136B828523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34" name="Text Box 7">
          <a:extLst>
            <a:ext uri="{FF2B5EF4-FFF2-40B4-BE49-F238E27FC236}">
              <a16:creationId xmlns:a16="http://schemas.microsoft.com/office/drawing/2014/main" id="{683FE574-B533-484C-BED1-6CEA0D4CDEE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35" name="Text Box 3">
          <a:extLst>
            <a:ext uri="{FF2B5EF4-FFF2-40B4-BE49-F238E27FC236}">
              <a16:creationId xmlns:a16="http://schemas.microsoft.com/office/drawing/2014/main" id="{A90714AB-BE50-462C-944A-CAB0BF3B6EB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36" name="Text Box 4">
          <a:extLst>
            <a:ext uri="{FF2B5EF4-FFF2-40B4-BE49-F238E27FC236}">
              <a16:creationId xmlns:a16="http://schemas.microsoft.com/office/drawing/2014/main" id="{04D540B5-4840-497F-88A0-AE21CD4B64B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37" name="Text Box 5">
          <a:extLst>
            <a:ext uri="{FF2B5EF4-FFF2-40B4-BE49-F238E27FC236}">
              <a16:creationId xmlns:a16="http://schemas.microsoft.com/office/drawing/2014/main" id="{7612E3F1-3AAD-42F8-A265-6AE200A4AAC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38" name="Text Box 6">
          <a:extLst>
            <a:ext uri="{FF2B5EF4-FFF2-40B4-BE49-F238E27FC236}">
              <a16:creationId xmlns:a16="http://schemas.microsoft.com/office/drawing/2014/main" id="{EDFCD3BE-DA8C-4588-AAEE-92BF478526C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39" name="Text Box 7">
          <a:extLst>
            <a:ext uri="{FF2B5EF4-FFF2-40B4-BE49-F238E27FC236}">
              <a16:creationId xmlns:a16="http://schemas.microsoft.com/office/drawing/2014/main" id="{561454E1-5888-4298-BD87-C655BF9334B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40" name="Text Box 3">
          <a:extLst>
            <a:ext uri="{FF2B5EF4-FFF2-40B4-BE49-F238E27FC236}">
              <a16:creationId xmlns:a16="http://schemas.microsoft.com/office/drawing/2014/main" id="{3B94BDAE-1F24-4A7C-A6EE-1360BD222A5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41" name="Text Box 4">
          <a:extLst>
            <a:ext uri="{FF2B5EF4-FFF2-40B4-BE49-F238E27FC236}">
              <a16:creationId xmlns:a16="http://schemas.microsoft.com/office/drawing/2014/main" id="{1EFF8FD6-FB8A-4B97-9C8D-FC5A43062A4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42" name="Text Box 5">
          <a:extLst>
            <a:ext uri="{FF2B5EF4-FFF2-40B4-BE49-F238E27FC236}">
              <a16:creationId xmlns:a16="http://schemas.microsoft.com/office/drawing/2014/main" id="{ED492899-939F-4BB4-A7B5-80D0F6E6B08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43" name="Text Box 6">
          <a:extLst>
            <a:ext uri="{FF2B5EF4-FFF2-40B4-BE49-F238E27FC236}">
              <a16:creationId xmlns:a16="http://schemas.microsoft.com/office/drawing/2014/main" id="{2EAD62AD-9C9B-46EA-88B9-9AD2A92F913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44" name="Text Box 7">
          <a:extLst>
            <a:ext uri="{FF2B5EF4-FFF2-40B4-BE49-F238E27FC236}">
              <a16:creationId xmlns:a16="http://schemas.microsoft.com/office/drawing/2014/main" id="{A7CF6682-B064-4F73-A0D3-13A60F16F24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45" name="Text Box 3">
          <a:extLst>
            <a:ext uri="{FF2B5EF4-FFF2-40B4-BE49-F238E27FC236}">
              <a16:creationId xmlns:a16="http://schemas.microsoft.com/office/drawing/2014/main" id="{8BA5E626-598D-468D-9FE8-A2CDCE98538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46" name="Text Box 4">
          <a:extLst>
            <a:ext uri="{FF2B5EF4-FFF2-40B4-BE49-F238E27FC236}">
              <a16:creationId xmlns:a16="http://schemas.microsoft.com/office/drawing/2014/main" id="{B9E4451F-4D1D-4FD2-B727-D5918756B40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47" name="Text Box 5">
          <a:extLst>
            <a:ext uri="{FF2B5EF4-FFF2-40B4-BE49-F238E27FC236}">
              <a16:creationId xmlns:a16="http://schemas.microsoft.com/office/drawing/2014/main" id="{CC42498F-C941-491A-90E0-283E83AB1C7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48" name="Text Box 6">
          <a:extLst>
            <a:ext uri="{FF2B5EF4-FFF2-40B4-BE49-F238E27FC236}">
              <a16:creationId xmlns:a16="http://schemas.microsoft.com/office/drawing/2014/main" id="{74202938-CF1A-48F8-ACDA-6F2498E0556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49" name="Text Box 7">
          <a:extLst>
            <a:ext uri="{FF2B5EF4-FFF2-40B4-BE49-F238E27FC236}">
              <a16:creationId xmlns:a16="http://schemas.microsoft.com/office/drawing/2014/main" id="{C74F6642-7BAC-4D16-8CB1-1CDD772F8C4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50" name="Text Box 3">
          <a:extLst>
            <a:ext uri="{FF2B5EF4-FFF2-40B4-BE49-F238E27FC236}">
              <a16:creationId xmlns:a16="http://schemas.microsoft.com/office/drawing/2014/main" id="{ABF65AD3-6C36-42D9-89A7-C35725E13CE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51" name="Text Box 4">
          <a:extLst>
            <a:ext uri="{FF2B5EF4-FFF2-40B4-BE49-F238E27FC236}">
              <a16:creationId xmlns:a16="http://schemas.microsoft.com/office/drawing/2014/main" id="{9909E9A2-EC0D-4606-A3EF-EFD3F3EFFEC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52" name="Text Box 5">
          <a:extLst>
            <a:ext uri="{FF2B5EF4-FFF2-40B4-BE49-F238E27FC236}">
              <a16:creationId xmlns:a16="http://schemas.microsoft.com/office/drawing/2014/main" id="{289B5F2B-E5AA-4C91-AF91-8981949AF96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53" name="Text Box 6">
          <a:extLst>
            <a:ext uri="{FF2B5EF4-FFF2-40B4-BE49-F238E27FC236}">
              <a16:creationId xmlns:a16="http://schemas.microsoft.com/office/drawing/2014/main" id="{8BFA1DEE-EA4B-44C8-8942-1C019ABA1C4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54" name="Text Box 7">
          <a:extLst>
            <a:ext uri="{FF2B5EF4-FFF2-40B4-BE49-F238E27FC236}">
              <a16:creationId xmlns:a16="http://schemas.microsoft.com/office/drawing/2014/main" id="{35831E2C-6798-4715-A0D4-3C93B284A71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55" name="Text Box 3">
          <a:extLst>
            <a:ext uri="{FF2B5EF4-FFF2-40B4-BE49-F238E27FC236}">
              <a16:creationId xmlns:a16="http://schemas.microsoft.com/office/drawing/2014/main" id="{4A6F6343-0906-4370-A915-8EC14FEC80E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56" name="Text Box 4">
          <a:extLst>
            <a:ext uri="{FF2B5EF4-FFF2-40B4-BE49-F238E27FC236}">
              <a16:creationId xmlns:a16="http://schemas.microsoft.com/office/drawing/2014/main" id="{8CAC4E59-4319-4B8D-9282-15A817AA244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57" name="Text Box 5">
          <a:extLst>
            <a:ext uri="{FF2B5EF4-FFF2-40B4-BE49-F238E27FC236}">
              <a16:creationId xmlns:a16="http://schemas.microsoft.com/office/drawing/2014/main" id="{6D6524F5-FD9F-4B79-9A2F-2B977E4D730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58" name="Text Box 6">
          <a:extLst>
            <a:ext uri="{FF2B5EF4-FFF2-40B4-BE49-F238E27FC236}">
              <a16:creationId xmlns:a16="http://schemas.microsoft.com/office/drawing/2014/main" id="{75FB2F86-7BA8-483C-B45E-300DBF2954C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59" name="Text Box 7">
          <a:extLst>
            <a:ext uri="{FF2B5EF4-FFF2-40B4-BE49-F238E27FC236}">
              <a16:creationId xmlns:a16="http://schemas.microsoft.com/office/drawing/2014/main" id="{BEF268E2-1559-4617-8C90-2142FD5DE08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60" name="Text Box 3">
          <a:extLst>
            <a:ext uri="{FF2B5EF4-FFF2-40B4-BE49-F238E27FC236}">
              <a16:creationId xmlns:a16="http://schemas.microsoft.com/office/drawing/2014/main" id="{41ACEB37-5BB0-4449-9F0F-D2D6880781F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61" name="Text Box 4">
          <a:extLst>
            <a:ext uri="{FF2B5EF4-FFF2-40B4-BE49-F238E27FC236}">
              <a16:creationId xmlns:a16="http://schemas.microsoft.com/office/drawing/2014/main" id="{6AA85D74-1491-451B-8C3D-1238C04B9AE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62" name="Text Box 5">
          <a:extLst>
            <a:ext uri="{FF2B5EF4-FFF2-40B4-BE49-F238E27FC236}">
              <a16:creationId xmlns:a16="http://schemas.microsoft.com/office/drawing/2014/main" id="{2D57F569-00DA-4A15-91F9-94A38608CB9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63" name="Text Box 6">
          <a:extLst>
            <a:ext uri="{FF2B5EF4-FFF2-40B4-BE49-F238E27FC236}">
              <a16:creationId xmlns:a16="http://schemas.microsoft.com/office/drawing/2014/main" id="{3ED326FE-D785-45DA-811C-35565EEFB1B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64" name="Text Box 7">
          <a:extLst>
            <a:ext uri="{FF2B5EF4-FFF2-40B4-BE49-F238E27FC236}">
              <a16:creationId xmlns:a16="http://schemas.microsoft.com/office/drawing/2014/main" id="{C75F44ED-956E-459B-BF16-296048161D0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65" name="Text Box 3">
          <a:extLst>
            <a:ext uri="{FF2B5EF4-FFF2-40B4-BE49-F238E27FC236}">
              <a16:creationId xmlns:a16="http://schemas.microsoft.com/office/drawing/2014/main" id="{B759FD63-3880-49AE-BC0E-79B5848C9C1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66" name="Text Box 4">
          <a:extLst>
            <a:ext uri="{FF2B5EF4-FFF2-40B4-BE49-F238E27FC236}">
              <a16:creationId xmlns:a16="http://schemas.microsoft.com/office/drawing/2014/main" id="{AB32E719-7AE2-43AC-8993-81EF3064A55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67" name="Text Box 5">
          <a:extLst>
            <a:ext uri="{FF2B5EF4-FFF2-40B4-BE49-F238E27FC236}">
              <a16:creationId xmlns:a16="http://schemas.microsoft.com/office/drawing/2014/main" id="{8E2A6CE0-7D5E-4497-9933-B477F1950E5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68" name="Text Box 6">
          <a:extLst>
            <a:ext uri="{FF2B5EF4-FFF2-40B4-BE49-F238E27FC236}">
              <a16:creationId xmlns:a16="http://schemas.microsoft.com/office/drawing/2014/main" id="{D2664F24-5B56-4E99-A86F-AC4CF38C1E4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69" name="Text Box 7">
          <a:extLst>
            <a:ext uri="{FF2B5EF4-FFF2-40B4-BE49-F238E27FC236}">
              <a16:creationId xmlns:a16="http://schemas.microsoft.com/office/drawing/2014/main" id="{E3E36EF9-D4E0-47DE-B2A5-3D0019FD4B5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70" name="Text Box 4">
          <a:extLst>
            <a:ext uri="{FF2B5EF4-FFF2-40B4-BE49-F238E27FC236}">
              <a16:creationId xmlns:a16="http://schemas.microsoft.com/office/drawing/2014/main" id="{E4672B2E-8CBE-4B81-84AB-66A6F5D0F37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71" name="Text Box 5">
          <a:extLst>
            <a:ext uri="{FF2B5EF4-FFF2-40B4-BE49-F238E27FC236}">
              <a16:creationId xmlns:a16="http://schemas.microsoft.com/office/drawing/2014/main" id="{8999B33C-0D9F-4559-9C95-83F1C385F97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72" name="Text Box 6">
          <a:extLst>
            <a:ext uri="{FF2B5EF4-FFF2-40B4-BE49-F238E27FC236}">
              <a16:creationId xmlns:a16="http://schemas.microsoft.com/office/drawing/2014/main" id="{2CC2F272-0F59-4A3E-BE0F-EDA593F07DB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73" name="Text Box 7">
          <a:extLst>
            <a:ext uri="{FF2B5EF4-FFF2-40B4-BE49-F238E27FC236}">
              <a16:creationId xmlns:a16="http://schemas.microsoft.com/office/drawing/2014/main" id="{75A71A99-5904-4FA6-A0D7-CBFEA00A0FD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74" name="Text Box 3">
          <a:extLst>
            <a:ext uri="{FF2B5EF4-FFF2-40B4-BE49-F238E27FC236}">
              <a16:creationId xmlns:a16="http://schemas.microsoft.com/office/drawing/2014/main" id="{95A780E6-2440-492A-8C8C-AF3302933D2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75" name="Text Box 4">
          <a:extLst>
            <a:ext uri="{FF2B5EF4-FFF2-40B4-BE49-F238E27FC236}">
              <a16:creationId xmlns:a16="http://schemas.microsoft.com/office/drawing/2014/main" id="{F9BB2E16-781F-48E0-A920-C7C2A402C8F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76" name="Text Box 5">
          <a:extLst>
            <a:ext uri="{FF2B5EF4-FFF2-40B4-BE49-F238E27FC236}">
              <a16:creationId xmlns:a16="http://schemas.microsoft.com/office/drawing/2014/main" id="{FA19EA4E-89A2-4F82-A9AB-2A4E92610FE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77" name="Text Box 7">
          <a:extLst>
            <a:ext uri="{FF2B5EF4-FFF2-40B4-BE49-F238E27FC236}">
              <a16:creationId xmlns:a16="http://schemas.microsoft.com/office/drawing/2014/main" id="{2350C8ED-820E-4433-8AC4-553446D4D31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78" name="Text Box 5">
          <a:extLst>
            <a:ext uri="{FF2B5EF4-FFF2-40B4-BE49-F238E27FC236}">
              <a16:creationId xmlns:a16="http://schemas.microsoft.com/office/drawing/2014/main" id="{6CE52522-8812-47F7-B3AA-0AB7D3BAF57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79" name="Text Box 6">
          <a:extLst>
            <a:ext uri="{FF2B5EF4-FFF2-40B4-BE49-F238E27FC236}">
              <a16:creationId xmlns:a16="http://schemas.microsoft.com/office/drawing/2014/main" id="{D09FE8CE-3964-4E47-8648-61E4B99B3B4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80" name="Text Box 7">
          <a:extLst>
            <a:ext uri="{FF2B5EF4-FFF2-40B4-BE49-F238E27FC236}">
              <a16:creationId xmlns:a16="http://schemas.microsoft.com/office/drawing/2014/main" id="{49FD2BE1-23B7-478B-B9DD-2FF157B9688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81" name="Text Box 3">
          <a:extLst>
            <a:ext uri="{FF2B5EF4-FFF2-40B4-BE49-F238E27FC236}">
              <a16:creationId xmlns:a16="http://schemas.microsoft.com/office/drawing/2014/main" id="{29E9D444-1B16-48DF-A2A4-181A78D2FE0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82" name="Text Box 5">
          <a:extLst>
            <a:ext uri="{FF2B5EF4-FFF2-40B4-BE49-F238E27FC236}">
              <a16:creationId xmlns:a16="http://schemas.microsoft.com/office/drawing/2014/main" id="{9C47F383-1F1D-47D8-8375-ADAFB491CA9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83" name="Text Box 6">
          <a:extLst>
            <a:ext uri="{FF2B5EF4-FFF2-40B4-BE49-F238E27FC236}">
              <a16:creationId xmlns:a16="http://schemas.microsoft.com/office/drawing/2014/main" id="{0CE21885-63B6-402C-B942-C2FA6388F89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84" name="Text Box 7">
          <a:extLst>
            <a:ext uri="{FF2B5EF4-FFF2-40B4-BE49-F238E27FC236}">
              <a16:creationId xmlns:a16="http://schemas.microsoft.com/office/drawing/2014/main" id="{08AF8BBB-E7C6-42A9-A426-A5CE945A734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85" name="Text Box 3">
          <a:extLst>
            <a:ext uri="{FF2B5EF4-FFF2-40B4-BE49-F238E27FC236}">
              <a16:creationId xmlns:a16="http://schemas.microsoft.com/office/drawing/2014/main" id="{758BD6E0-9CDF-48E7-97C5-D684E50AD30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86" name="Text Box 6">
          <a:extLst>
            <a:ext uri="{FF2B5EF4-FFF2-40B4-BE49-F238E27FC236}">
              <a16:creationId xmlns:a16="http://schemas.microsoft.com/office/drawing/2014/main" id="{80B9CFAB-5D5E-4237-8CE6-FABDB4A713E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87" name="Text Box 4">
          <a:extLst>
            <a:ext uri="{FF2B5EF4-FFF2-40B4-BE49-F238E27FC236}">
              <a16:creationId xmlns:a16="http://schemas.microsoft.com/office/drawing/2014/main" id="{D41629B5-016D-4E2C-8D62-8412B0AA3C0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88" name="Text Box 5">
          <a:extLst>
            <a:ext uri="{FF2B5EF4-FFF2-40B4-BE49-F238E27FC236}">
              <a16:creationId xmlns:a16="http://schemas.microsoft.com/office/drawing/2014/main" id="{C655C868-AD5C-4FD8-84F5-42B239F0705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89" name="Text Box 6">
          <a:extLst>
            <a:ext uri="{FF2B5EF4-FFF2-40B4-BE49-F238E27FC236}">
              <a16:creationId xmlns:a16="http://schemas.microsoft.com/office/drawing/2014/main" id="{FB4E122B-1EB5-4429-8A77-E2BCFAC346B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90" name="Text Box 7">
          <a:extLst>
            <a:ext uri="{FF2B5EF4-FFF2-40B4-BE49-F238E27FC236}">
              <a16:creationId xmlns:a16="http://schemas.microsoft.com/office/drawing/2014/main" id="{070A2878-3338-42EC-983A-E24D7BEFD30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91" name="Text Box 4">
          <a:extLst>
            <a:ext uri="{FF2B5EF4-FFF2-40B4-BE49-F238E27FC236}">
              <a16:creationId xmlns:a16="http://schemas.microsoft.com/office/drawing/2014/main" id="{B0D92304-1332-4080-9B80-82DE6058995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92" name="Text Box 5">
          <a:extLst>
            <a:ext uri="{FF2B5EF4-FFF2-40B4-BE49-F238E27FC236}">
              <a16:creationId xmlns:a16="http://schemas.microsoft.com/office/drawing/2014/main" id="{2BFB1021-9F13-45D5-8279-CEF9EE89C1B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93" name="Text Box 6">
          <a:extLst>
            <a:ext uri="{FF2B5EF4-FFF2-40B4-BE49-F238E27FC236}">
              <a16:creationId xmlns:a16="http://schemas.microsoft.com/office/drawing/2014/main" id="{C7CE34EA-B201-4E60-8D28-03AA228B90B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94" name="Text Box 7">
          <a:extLst>
            <a:ext uri="{FF2B5EF4-FFF2-40B4-BE49-F238E27FC236}">
              <a16:creationId xmlns:a16="http://schemas.microsoft.com/office/drawing/2014/main" id="{7DEC1FB8-D349-488D-B5AD-5C7FE43FBE8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95" name="Text Box 3">
          <a:extLst>
            <a:ext uri="{FF2B5EF4-FFF2-40B4-BE49-F238E27FC236}">
              <a16:creationId xmlns:a16="http://schemas.microsoft.com/office/drawing/2014/main" id="{427B47ED-DFE1-4C6B-9CED-7B799EEB750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96" name="Text Box 4">
          <a:extLst>
            <a:ext uri="{FF2B5EF4-FFF2-40B4-BE49-F238E27FC236}">
              <a16:creationId xmlns:a16="http://schemas.microsoft.com/office/drawing/2014/main" id="{A8D27F30-EB81-41E3-9F5F-504EFC2D164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97" name="Text Box 7">
          <a:extLst>
            <a:ext uri="{FF2B5EF4-FFF2-40B4-BE49-F238E27FC236}">
              <a16:creationId xmlns:a16="http://schemas.microsoft.com/office/drawing/2014/main" id="{389DF75B-A76E-4B7C-89FB-75746C20C5E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98" name="Text Box 3">
          <a:extLst>
            <a:ext uri="{FF2B5EF4-FFF2-40B4-BE49-F238E27FC236}">
              <a16:creationId xmlns:a16="http://schemas.microsoft.com/office/drawing/2014/main" id="{61248DFF-07D1-47DB-9BF3-A660F811F49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299" name="Text Box 4">
          <a:extLst>
            <a:ext uri="{FF2B5EF4-FFF2-40B4-BE49-F238E27FC236}">
              <a16:creationId xmlns:a16="http://schemas.microsoft.com/office/drawing/2014/main" id="{E5D4CFFB-37AE-4ED8-B12C-1EC9CB4097C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00" name="Text Box 5">
          <a:extLst>
            <a:ext uri="{FF2B5EF4-FFF2-40B4-BE49-F238E27FC236}">
              <a16:creationId xmlns:a16="http://schemas.microsoft.com/office/drawing/2014/main" id="{750B7123-246D-41F2-AFB9-D28BC51C73E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01" name="Text Box 6">
          <a:extLst>
            <a:ext uri="{FF2B5EF4-FFF2-40B4-BE49-F238E27FC236}">
              <a16:creationId xmlns:a16="http://schemas.microsoft.com/office/drawing/2014/main" id="{B0927F01-C9AA-4458-8313-3251E6B3C06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02" name="Text Box 3">
          <a:extLst>
            <a:ext uri="{FF2B5EF4-FFF2-40B4-BE49-F238E27FC236}">
              <a16:creationId xmlns:a16="http://schemas.microsoft.com/office/drawing/2014/main" id="{120EA66C-67AE-4497-9E1B-2E68A00194C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03" name="Text Box 4">
          <a:extLst>
            <a:ext uri="{FF2B5EF4-FFF2-40B4-BE49-F238E27FC236}">
              <a16:creationId xmlns:a16="http://schemas.microsoft.com/office/drawing/2014/main" id="{2CADE6B2-9A8C-421A-9991-D720C13CD20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04" name="Text Box 5">
          <a:extLst>
            <a:ext uri="{FF2B5EF4-FFF2-40B4-BE49-F238E27FC236}">
              <a16:creationId xmlns:a16="http://schemas.microsoft.com/office/drawing/2014/main" id="{12E16ABD-5A96-4C87-A559-12006785637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05" name="Text Box 6">
          <a:extLst>
            <a:ext uri="{FF2B5EF4-FFF2-40B4-BE49-F238E27FC236}">
              <a16:creationId xmlns:a16="http://schemas.microsoft.com/office/drawing/2014/main" id="{0D29DBF1-6D08-4462-95B2-3F3054B283B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06" name="Text Box 4">
          <a:extLst>
            <a:ext uri="{FF2B5EF4-FFF2-40B4-BE49-F238E27FC236}">
              <a16:creationId xmlns:a16="http://schemas.microsoft.com/office/drawing/2014/main" id="{1A4C4C48-3492-47BD-A92B-5845106FEB8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07" name="Text Box 5">
          <a:extLst>
            <a:ext uri="{FF2B5EF4-FFF2-40B4-BE49-F238E27FC236}">
              <a16:creationId xmlns:a16="http://schemas.microsoft.com/office/drawing/2014/main" id="{1A1600E7-77AB-4458-8F36-7C1558F3232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08" name="Text Box 7">
          <a:extLst>
            <a:ext uri="{FF2B5EF4-FFF2-40B4-BE49-F238E27FC236}">
              <a16:creationId xmlns:a16="http://schemas.microsoft.com/office/drawing/2014/main" id="{08A01A0B-027B-487F-B2F3-2589F721961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09" name="Text Box 3">
          <a:extLst>
            <a:ext uri="{FF2B5EF4-FFF2-40B4-BE49-F238E27FC236}">
              <a16:creationId xmlns:a16="http://schemas.microsoft.com/office/drawing/2014/main" id="{35D86153-203D-461E-B78F-B4C345CBFC0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10" name="Text Box 4">
          <a:extLst>
            <a:ext uri="{FF2B5EF4-FFF2-40B4-BE49-F238E27FC236}">
              <a16:creationId xmlns:a16="http://schemas.microsoft.com/office/drawing/2014/main" id="{3D7402B8-E0F1-4661-B960-DBAF25914FA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11" name="Text Box 5">
          <a:extLst>
            <a:ext uri="{FF2B5EF4-FFF2-40B4-BE49-F238E27FC236}">
              <a16:creationId xmlns:a16="http://schemas.microsoft.com/office/drawing/2014/main" id="{8BA61E9A-37D5-474F-AF29-23D2B518048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12" name="Text Box 6">
          <a:extLst>
            <a:ext uri="{FF2B5EF4-FFF2-40B4-BE49-F238E27FC236}">
              <a16:creationId xmlns:a16="http://schemas.microsoft.com/office/drawing/2014/main" id="{8E02BD3E-2B4F-4B39-B002-B6DF641D9E7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13" name="Text Box 7">
          <a:extLst>
            <a:ext uri="{FF2B5EF4-FFF2-40B4-BE49-F238E27FC236}">
              <a16:creationId xmlns:a16="http://schemas.microsoft.com/office/drawing/2014/main" id="{D8020BA8-A81A-4643-9B3F-8ED2567AF06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14" name="Text Box 3">
          <a:extLst>
            <a:ext uri="{FF2B5EF4-FFF2-40B4-BE49-F238E27FC236}">
              <a16:creationId xmlns:a16="http://schemas.microsoft.com/office/drawing/2014/main" id="{D910BD5C-794A-4AE4-9986-9AE827884B1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15" name="Text Box 4">
          <a:extLst>
            <a:ext uri="{FF2B5EF4-FFF2-40B4-BE49-F238E27FC236}">
              <a16:creationId xmlns:a16="http://schemas.microsoft.com/office/drawing/2014/main" id="{3CF28D81-0701-4B69-A813-B2C072B2463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16" name="Text Box 5">
          <a:extLst>
            <a:ext uri="{FF2B5EF4-FFF2-40B4-BE49-F238E27FC236}">
              <a16:creationId xmlns:a16="http://schemas.microsoft.com/office/drawing/2014/main" id="{C04659A3-4DBA-4E00-A8E3-CBF87835B64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17" name="Text Box 6">
          <a:extLst>
            <a:ext uri="{FF2B5EF4-FFF2-40B4-BE49-F238E27FC236}">
              <a16:creationId xmlns:a16="http://schemas.microsoft.com/office/drawing/2014/main" id="{D95792B2-24D9-434F-8DF4-65142B4E857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18" name="Text Box 7">
          <a:extLst>
            <a:ext uri="{FF2B5EF4-FFF2-40B4-BE49-F238E27FC236}">
              <a16:creationId xmlns:a16="http://schemas.microsoft.com/office/drawing/2014/main" id="{4A933A18-0B5C-4D7E-B4AD-3CE739D725A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19" name="Text Box 3">
          <a:extLst>
            <a:ext uri="{FF2B5EF4-FFF2-40B4-BE49-F238E27FC236}">
              <a16:creationId xmlns:a16="http://schemas.microsoft.com/office/drawing/2014/main" id="{0312ED77-9909-4FB7-B5C2-C01B1E5678D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20" name="Text Box 4">
          <a:extLst>
            <a:ext uri="{FF2B5EF4-FFF2-40B4-BE49-F238E27FC236}">
              <a16:creationId xmlns:a16="http://schemas.microsoft.com/office/drawing/2014/main" id="{EA5CB194-2F70-439A-8109-829B621D828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21" name="Text Box 7">
          <a:extLst>
            <a:ext uri="{FF2B5EF4-FFF2-40B4-BE49-F238E27FC236}">
              <a16:creationId xmlns:a16="http://schemas.microsoft.com/office/drawing/2014/main" id="{27D9F3C1-2526-487E-90FE-B9A1869A497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22" name="Text Box 3">
          <a:extLst>
            <a:ext uri="{FF2B5EF4-FFF2-40B4-BE49-F238E27FC236}">
              <a16:creationId xmlns:a16="http://schemas.microsoft.com/office/drawing/2014/main" id="{80924994-0095-41BA-B119-569C3B9A5F0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23" name="Text Box 5">
          <a:extLst>
            <a:ext uri="{FF2B5EF4-FFF2-40B4-BE49-F238E27FC236}">
              <a16:creationId xmlns:a16="http://schemas.microsoft.com/office/drawing/2014/main" id="{78151B30-8181-42AE-8E64-00AAA37F8CF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24" name="Text Box 6">
          <a:extLst>
            <a:ext uri="{FF2B5EF4-FFF2-40B4-BE49-F238E27FC236}">
              <a16:creationId xmlns:a16="http://schemas.microsoft.com/office/drawing/2014/main" id="{6B57E26E-1A98-4C3B-93B9-3EBB166CC2A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25" name="Text Box 7">
          <a:extLst>
            <a:ext uri="{FF2B5EF4-FFF2-40B4-BE49-F238E27FC236}">
              <a16:creationId xmlns:a16="http://schemas.microsoft.com/office/drawing/2014/main" id="{46B6730B-19B2-4837-9A87-C8D5414D3F3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26" name="Text Box 3">
          <a:extLst>
            <a:ext uri="{FF2B5EF4-FFF2-40B4-BE49-F238E27FC236}">
              <a16:creationId xmlns:a16="http://schemas.microsoft.com/office/drawing/2014/main" id="{B7BF8844-66C1-437D-9189-392A3864A4D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27" name="Text Box 7">
          <a:extLst>
            <a:ext uri="{FF2B5EF4-FFF2-40B4-BE49-F238E27FC236}">
              <a16:creationId xmlns:a16="http://schemas.microsoft.com/office/drawing/2014/main" id="{C8FD19FB-0048-4AFD-ACF4-2729BC158A1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28" name="Text Box 3">
          <a:extLst>
            <a:ext uri="{FF2B5EF4-FFF2-40B4-BE49-F238E27FC236}">
              <a16:creationId xmlns:a16="http://schemas.microsoft.com/office/drawing/2014/main" id="{49D1643D-2BEA-425F-AF5C-BA1FFA4A6F2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29" name="Text Box 4">
          <a:extLst>
            <a:ext uri="{FF2B5EF4-FFF2-40B4-BE49-F238E27FC236}">
              <a16:creationId xmlns:a16="http://schemas.microsoft.com/office/drawing/2014/main" id="{69D8190A-1A16-46B0-BC96-717BEA24ECE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30" name="Text Box 5">
          <a:extLst>
            <a:ext uri="{FF2B5EF4-FFF2-40B4-BE49-F238E27FC236}">
              <a16:creationId xmlns:a16="http://schemas.microsoft.com/office/drawing/2014/main" id="{A84725FA-9439-4DFC-9D28-568BB0AAEE7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31" name="Text Box 5">
          <a:extLst>
            <a:ext uri="{FF2B5EF4-FFF2-40B4-BE49-F238E27FC236}">
              <a16:creationId xmlns:a16="http://schemas.microsoft.com/office/drawing/2014/main" id="{6B78B302-B68C-433D-8DCE-B06DDD23216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32" name="Text Box 5">
          <a:extLst>
            <a:ext uri="{FF2B5EF4-FFF2-40B4-BE49-F238E27FC236}">
              <a16:creationId xmlns:a16="http://schemas.microsoft.com/office/drawing/2014/main" id="{4026AF39-D583-405E-9536-FBEE6C6DDBD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33" name="Text Box 6">
          <a:extLst>
            <a:ext uri="{FF2B5EF4-FFF2-40B4-BE49-F238E27FC236}">
              <a16:creationId xmlns:a16="http://schemas.microsoft.com/office/drawing/2014/main" id="{3276274D-1EFD-4AD1-B55B-0EE00DB2DFA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34" name="Text Box 3">
          <a:extLst>
            <a:ext uri="{FF2B5EF4-FFF2-40B4-BE49-F238E27FC236}">
              <a16:creationId xmlns:a16="http://schemas.microsoft.com/office/drawing/2014/main" id="{08F171D2-70A7-453B-B229-65E026A5EE5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35" name="Text Box 4">
          <a:extLst>
            <a:ext uri="{FF2B5EF4-FFF2-40B4-BE49-F238E27FC236}">
              <a16:creationId xmlns:a16="http://schemas.microsoft.com/office/drawing/2014/main" id="{C07F2A61-A5C5-4F01-8005-4C9B735DF0C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336" name="Text Box 5">
          <a:extLst>
            <a:ext uri="{FF2B5EF4-FFF2-40B4-BE49-F238E27FC236}">
              <a16:creationId xmlns:a16="http://schemas.microsoft.com/office/drawing/2014/main" id="{75250817-D2B5-4B18-A986-3DA3DC5D9F4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28</xdr:row>
      <xdr:rowOff>0</xdr:rowOff>
    </xdr:from>
    <xdr:ext cx="83820" cy="601980"/>
    <xdr:sp macro="" textlink="">
      <xdr:nvSpPr>
        <xdr:cNvPr id="3337" name="Text Box 7">
          <a:extLst>
            <a:ext uri="{FF2B5EF4-FFF2-40B4-BE49-F238E27FC236}">
              <a16:creationId xmlns:a16="http://schemas.microsoft.com/office/drawing/2014/main" id="{FAF55D5B-141E-4A18-8D48-B66786040E0B}"/>
            </a:ext>
          </a:extLst>
        </xdr:cNvPr>
        <xdr:cNvSpPr txBox="1">
          <a:spLocks noChangeArrowheads="1"/>
        </xdr:cNvSpPr>
      </xdr:nvSpPr>
      <xdr:spPr bwMode="auto">
        <a:xfrm>
          <a:off x="7449820" y="933958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38" name="Text Box 3">
          <a:extLst>
            <a:ext uri="{FF2B5EF4-FFF2-40B4-BE49-F238E27FC236}">
              <a16:creationId xmlns:a16="http://schemas.microsoft.com/office/drawing/2014/main" id="{425BD86F-9ADA-45FD-A3B0-773AA5A6909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39" name="Text Box 4">
          <a:extLst>
            <a:ext uri="{FF2B5EF4-FFF2-40B4-BE49-F238E27FC236}">
              <a16:creationId xmlns:a16="http://schemas.microsoft.com/office/drawing/2014/main" id="{08387D7A-96A3-4281-96A4-668351BA153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40" name="Text Box 5">
          <a:extLst>
            <a:ext uri="{FF2B5EF4-FFF2-40B4-BE49-F238E27FC236}">
              <a16:creationId xmlns:a16="http://schemas.microsoft.com/office/drawing/2014/main" id="{08D01F81-D1B7-4ED7-9E20-96B2B5DE2CC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41" name="Text Box 6">
          <a:extLst>
            <a:ext uri="{FF2B5EF4-FFF2-40B4-BE49-F238E27FC236}">
              <a16:creationId xmlns:a16="http://schemas.microsoft.com/office/drawing/2014/main" id="{50CAB882-CE4F-4586-A80F-7E64C09AFEC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42" name="Text Box 7">
          <a:extLst>
            <a:ext uri="{FF2B5EF4-FFF2-40B4-BE49-F238E27FC236}">
              <a16:creationId xmlns:a16="http://schemas.microsoft.com/office/drawing/2014/main" id="{0A13FBC6-641D-4A82-A565-2215BCDDC8A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43" name="Text Box 3">
          <a:extLst>
            <a:ext uri="{FF2B5EF4-FFF2-40B4-BE49-F238E27FC236}">
              <a16:creationId xmlns:a16="http://schemas.microsoft.com/office/drawing/2014/main" id="{D4E155EA-5218-4929-AF45-E2B9FF52341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44" name="Text Box 4">
          <a:extLst>
            <a:ext uri="{FF2B5EF4-FFF2-40B4-BE49-F238E27FC236}">
              <a16:creationId xmlns:a16="http://schemas.microsoft.com/office/drawing/2014/main" id="{9523D8C5-2ADC-4481-830E-6D8D25DFD81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45" name="Text Box 5">
          <a:extLst>
            <a:ext uri="{FF2B5EF4-FFF2-40B4-BE49-F238E27FC236}">
              <a16:creationId xmlns:a16="http://schemas.microsoft.com/office/drawing/2014/main" id="{80D38C4A-F1F7-4FD0-80C1-4BC1A6DC829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46" name="Text Box 6">
          <a:extLst>
            <a:ext uri="{FF2B5EF4-FFF2-40B4-BE49-F238E27FC236}">
              <a16:creationId xmlns:a16="http://schemas.microsoft.com/office/drawing/2014/main" id="{780BC333-A960-4853-8E88-CF3D437C955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47" name="Text Box 7">
          <a:extLst>
            <a:ext uri="{FF2B5EF4-FFF2-40B4-BE49-F238E27FC236}">
              <a16:creationId xmlns:a16="http://schemas.microsoft.com/office/drawing/2014/main" id="{F22FE214-3228-41F2-AF12-65FB467A5E7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48" name="Text Box 3">
          <a:extLst>
            <a:ext uri="{FF2B5EF4-FFF2-40B4-BE49-F238E27FC236}">
              <a16:creationId xmlns:a16="http://schemas.microsoft.com/office/drawing/2014/main" id="{F0CDA752-87B3-4B1C-973B-937B70AE38F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49" name="Text Box 4">
          <a:extLst>
            <a:ext uri="{FF2B5EF4-FFF2-40B4-BE49-F238E27FC236}">
              <a16:creationId xmlns:a16="http://schemas.microsoft.com/office/drawing/2014/main" id="{30856907-21D7-4D08-B4A0-F0D3565103C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50" name="Text Box 5">
          <a:extLst>
            <a:ext uri="{FF2B5EF4-FFF2-40B4-BE49-F238E27FC236}">
              <a16:creationId xmlns:a16="http://schemas.microsoft.com/office/drawing/2014/main" id="{0057DC74-5935-445E-AA76-6AFB9F39C7B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51" name="Text Box 6">
          <a:extLst>
            <a:ext uri="{FF2B5EF4-FFF2-40B4-BE49-F238E27FC236}">
              <a16:creationId xmlns:a16="http://schemas.microsoft.com/office/drawing/2014/main" id="{96D781D9-B5DF-48CA-8A15-C6D1166B8A3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52" name="Text Box 7">
          <a:extLst>
            <a:ext uri="{FF2B5EF4-FFF2-40B4-BE49-F238E27FC236}">
              <a16:creationId xmlns:a16="http://schemas.microsoft.com/office/drawing/2014/main" id="{F11169ED-AD73-42DC-8635-0A6F060AF80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53" name="Text Box 3">
          <a:extLst>
            <a:ext uri="{FF2B5EF4-FFF2-40B4-BE49-F238E27FC236}">
              <a16:creationId xmlns:a16="http://schemas.microsoft.com/office/drawing/2014/main" id="{A0B93BFF-355C-461B-81CE-DCBF33F0210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54" name="Text Box 4">
          <a:extLst>
            <a:ext uri="{FF2B5EF4-FFF2-40B4-BE49-F238E27FC236}">
              <a16:creationId xmlns:a16="http://schemas.microsoft.com/office/drawing/2014/main" id="{E6D1BE19-EA0F-4C58-8B99-27F09840913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55" name="Text Box 5">
          <a:extLst>
            <a:ext uri="{FF2B5EF4-FFF2-40B4-BE49-F238E27FC236}">
              <a16:creationId xmlns:a16="http://schemas.microsoft.com/office/drawing/2014/main" id="{DEE27075-DA6B-47B2-97EB-6C630AE145A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56" name="Text Box 6">
          <a:extLst>
            <a:ext uri="{FF2B5EF4-FFF2-40B4-BE49-F238E27FC236}">
              <a16:creationId xmlns:a16="http://schemas.microsoft.com/office/drawing/2014/main" id="{4EAFDD96-5B7F-4BB4-B536-303FFAEAFA0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57" name="Text Box 7">
          <a:extLst>
            <a:ext uri="{FF2B5EF4-FFF2-40B4-BE49-F238E27FC236}">
              <a16:creationId xmlns:a16="http://schemas.microsoft.com/office/drawing/2014/main" id="{FE597390-AC36-4313-9660-5EDE369ED78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58" name="Text Box 3">
          <a:extLst>
            <a:ext uri="{FF2B5EF4-FFF2-40B4-BE49-F238E27FC236}">
              <a16:creationId xmlns:a16="http://schemas.microsoft.com/office/drawing/2014/main" id="{DFB83896-59AC-4323-9D1D-B874499723E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59" name="Text Box 4">
          <a:extLst>
            <a:ext uri="{FF2B5EF4-FFF2-40B4-BE49-F238E27FC236}">
              <a16:creationId xmlns:a16="http://schemas.microsoft.com/office/drawing/2014/main" id="{6E973881-8181-4336-930F-FAD67C8C0DF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60" name="Text Box 5">
          <a:extLst>
            <a:ext uri="{FF2B5EF4-FFF2-40B4-BE49-F238E27FC236}">
              <a16:creationId xmlns:a16="http://schemas.microsoft.com/office/drawing/2014/main" id="{2D1EFE5A-7071-45B2-B3F7-534CBA300AA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61" name="Text Box 6">
          <a:extLst>
            <a:ext uri="{FF2B5EF4-FFF2-40B4-BE49-F238E27FC236}">
              <a16:creationId xmlns:a16="http://schemas.microsoft.com/office/drawing/2014/main" id="{41A254CA-9FB8-4DC8-AE97-068C12F5938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62" name="Text Box 7">
          <a:extLst>
            <a:ext uri="{FF2B5EF4-FFF2-40B4-BE49-F238E27FC236}">
              <a16:creationId xmlns:a16="http://schemas.microsoft.com/office/drawing/2014/main" id="{A4920B1B-55F8-4A51-B417-513A22EDD4A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63" name="Text Box 3">
          <a:extLst>
            <a:ext uri="{FF2B5EF4-FFF2-40B4-BE49-F238E27FC236}">
              <a16:creationId xmlns:a16="http://schemas.microsoft.com/office/drawing/2014/main" id="{7782A6D5-FE13-4A43-AFB4-087615B8365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64" name="Text Box 4">
          <a:extLst>
            <a:ext uri="{FF2B5EF4-FFF2-40B4-BE49-F238E27FC236}">
              <a16:creationId xmlns:a16="http://schemas.microsoft.com/office/drawing/2014/main" id="{5E6BF44D-A88B-4874-ACD3-5719C43C4A4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65" name="Text Box 5">
          <a:extLst>
            <a:ext uri="{FF2B5EF4-FFF2-40B4-BE49-F238E27FC236}">
              <a16:creationId xmlns:a16="http://schemas.microsoft.com/office/drawing/2014/main" id="{D4E6FF1E-B6CB-40E0-9AE6-D1DA0B4E54C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66" name="Text Box 6">
          <a:extLst>
            <a:ext uri="{FF2B5EF4-FFF2-40B4-BE49-F238E27FC236}">
              <a16:creationId xmlns:a16="http://schemas.microsoft.com/office/drawing/2014/main" id="{8247D78F-959F-49D0-8DB2-C12C0094474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67" name="Text Box 7">
          <a:extLst>
            <a:ext uri="{FF2B5EF4-FFF2-40B4-BE49-F238E27FC236}">
              <a16:creationId xmlns:a16="http://schemas.microsoft.com/office/drawing/2014/main" id="{B8621645-C4E9-4E68-B0DA-C15B9B786B9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68" name="Text Box 3">
          <a:extLst>
            <a:ext uri="{FF2B5EF4-FFF2-40B4-BE49-F238E27FC236}">
              <a16:creationId xmlns:a16="http://schemas.microsoft.com/office/drawing/2014/main" id="{18098B5C-6881-4DC9-AE8A-338C8D8673B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69" name="Text Box 4">
          <a:extLst>
            <a:ext uri="{FF2B5EF4-FFF2-40B4-BE49-F238E27FC236}">
              <a16:creationId xmlns:a16="http://schemas.microsoft.com/office/drawing/2014/main" id="{D986F203-E668-4E52-A0E7-972FD11454F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70" name="Text Box 5">
          <a:extLst>
            <a:ext uri="{FF2B5EF4-FFF2-40B4-BE49-F238E27FC236}">
              <a16:creationId xmlns:a16="http://schemas.microsoft.com/office/drawing/2014/main" id="{BA507387-71BA-42E4-9B64-E79C6FBC199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71" name="Text Box 6">
          <a:extLst>
            <a:ext uri="{FF2B5EF4-FFF2-40B4-BE49-F238E27FC236}">
              <a16:creationId xmlns:a16="http://schemas.microsoft.com/office/drawing/2014/main" id="{9BD4D06F-F824-45A3-9641-7C974C9E1B6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72" name="Text Box 7">
          <a:extLst>
            <a:ext uri="{FF2B5EF4-FFF2-40B4-BE49-F238E27FC236}">
              <a16:creationId xmlns:a16="http://schemas.microsoft.com/office/drawing/2014/main" id="{21ACD570-981D-4895-9564-458563BB5FC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73" name="Text Box 3">
          <a:extLst>
            <a:ext uri="{FF2B5EF4-FFF2-40B4-BE49-F238E27FC236}">
              <a16:creationId xmlns:a16="http://schemas.microsoft.com/office/drawing/2014/main" id="{6C74E348-897D-4903-9880-69071AF6F76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74" name="Text Box 4">
          <a:extLst>
            <a:ext uri="{FF2B5EF4-FFF2-40B4-BE49-F238E27FC236}">
              <a16:creationId xmlns:a16="http://schemas.microsoft.com/office/drawing/2014/main" id="{B35B31C2-1E8A-43EE-9785-8B2EADA742F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75" name="Text Box 5">
          <a:extLst>
            <a:ext uri="{FF2B5EF4-FFF2-40B4-BE49-F238E27FC236}">
              <a16:creationId xmlns:a16="http://schemas.microsoft.com/office/drawing/2014/main" id="{1D8E49D1-2DDA-4D1F-AA2B-9AC781BD4E6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76" name="Text Box 6">
          <a:extLst>
            <a:ext uri="{FF2B5EF4-FFF2-40B4-BE49-F238E27FC236}">
              <a16:creationId xmlns:a16="http://schemas.microsoft.com/office/drawing/2014/main" id="{45430169-BF77-4A6C-9DD9-37BA6AAEDEC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77" name="Text Box 7">
          <a:extLst>
            <a:ext uri="{FF2B5EF4-FFF2-40B4-BE49-F238E27FC236}">
              <a16:creationId xmlns:a16="http://schemas.microsoft.com/office/drawing/2014/main" id="{FE94F438-B251-4AD7-BC35-D5E1DFB4232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78" name="Text Box 3">
          <a:extLst>
            <a:ext uri="{FF2B5EF4-FFF2-40B4-BE49-F238E27FC236}">
              <a16:creationId xmlns:a16="http://schemas.microsoft.com/office/drawing/2014/main" id="{C10E24F3-15D3-4BBB-89D4-AFB44083A48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79" name="Text Box 4">
          <a:extLst>
            <a:ext uri="{FF2B5EF4-FFF2-40B4-BE49-F238E27FC236}">
              <a16:creationId xmlns:a16="http://schemas.microsoft.com/office/drawing/2014/main" id="{B47EF898-8783-4FEE-BE5B-ED6BA1CE063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80" name="Text Box 5">
          <a:extLst>
            <a:ext uri="{FF2B5EF4-FFF2-40B4-BE49-F238E27FC236}">
              <a16:creationId xmlns:a16="http://schemas.microsoft.com/office/drawing/2014/main" id="{568A3017-C4A3-4760-8DBB-BC6A06809C3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81" name="Text Box 6">
          <a:extLst>
            <a:ext uri="{FF2B5EF4-FFF2-40B4-BE49-F238E27FC236}">
              <a16:creationId xmlns:a16="http://schemas.microsoft.com/office/drawing/2014/main" id="{E1BD217B-5AE1-4577-B2DA-37AFD824516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82" name="Text Box 7">
          <a:extLst>
            <a:ext uri="{FF2B5EF4-FFF2-40B4-BE49-F238E27FC236}">
              <a16:creationId xmlns:a16="http://schemas.microsoft.com/office/drawing/2014/main" id="{6D3A6412-2126-4A55-98EF-DBCA26B3652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83" name="Text Box 3">
          <a:extLst>
            <a:ext uri="{FF2B5EF4-FFF2-40B4-BE49-F238E27FC236}">
              <a16:creationId xmlns:a16="http://schemas.microsoft.com/office/drawing/2014/main" id="{2FAD1977-DCE4-419D-8578-768B2A49249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84" name="Text Box 4">
          <a:extLst>
            <a:ext uri="{FF2B5EF4-FFF2-40B4-BE49-F238E27FC236}">
              <a16:creationId xmlns:a16="http://schemas.microsoft.com/office/drawing/2014/main" id="{D645019A-A0DE-45B3-A8EF-CE9D23DF18C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85" name="Text Box 5">
          <a:extLst>
            <a:ext uri="{FF2B5EF4-FFF2-40B4-BE49-F238E27FC236}">
              <a16:creationId xmlns:a16="http://schemas.microsoft.com/office/drawing/2014/main" id="{4574514C-D033-4388-9259-ACED1FB572C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86" name="Text Box 6">
          <a:extLst>
            <a:ext uri="{FF2B5EF4-FFF2-40B4-BE49-F238E27FC236}">
              <a16:creationId xmlns:a16="http://schemas.microsoft.com/office/drawing/2014/main" id="{2F088FD9-9246-4EBD-94AA-D3163A1A957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87" name="Text Box 7">
          <a:extLst>
            <a:ext uri="{FF2B5EF4-FFF2-40B4-BE49-F238E27FC236}">
              <a16:creationId xmlns:a16="http://schemas.microsoft.com/office/drawing/2014/main" id="{B1C125B9-42F5-4409-9CE1-30FC0D8A5C5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88" name="Text Box 3">
          <a:extLst>
            <a:ext uri="{FF2B5EF4-FFF2-40B4-BE49-F238E27FC236}">
              <a16:creationId xmlns:a16="http://schemas.microsoft.com/office/drawing/2014/main" id="{A98E62F0-4BC7-4E5E-9A30-52771AF5444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89" name="Text Box 4">
          <a:extLst>
            <a:ext uri="{FF2B5EF4-FFF2-40B4-BE49-F238E27FC236}">
              <a16:creationId xmlns:a16="http://schemas.microsoft.com/office/drawing/2014/main" id="{915D282E-881E-441A-8269-2417C716BD7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90" name="Text Box 5">
          <a:extLst>
            <a:ext uri="{FF2B5EF4-FFF2-40B4-BE49-F238E27FC236}">
              <a16:creationId xmlns:a16="http://schemas.microsoft.com/office/drawing/2014/main" id="{0D5A364A-D8A6-43AE-8B35-D47C1E89FF2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91" name="Text Box 6">
          <a:extLst>
            <a:ext uri="{FF2B5EF4-FFF2-40B4-BE49-F238E27FC236}">
              <a16:creationId xmlns:a16="http://schemas.microsoft.com/office/drawing/2014/main" id="{6DDBACE7-EF2B-4487-9498-C3908140BA2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92" name="Text Box 7">
          <a:extLst>
            <a:ext uri="{FF2B5EF4-FFF2-40B4-BE49-F238E27FC236}">
              <a16:creationId xmlns:a16="http://schemas.microsoft.com/office/drawing/2014/main" id="{67F02364-D14B-4375-A530-CB2DBFB5FB2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93" name="Text Box 3">
          <a:extLst>
            <a:ext uri="{FF2B5EF4-FFF2-40B4-BE49-F238E27FC236}">
              <a16:creationId xmlns:a16="http://schemas.microsoft.com/office/drawing/2014/main" id="{9D9C181E-2ADA-4B85-AC62-06A09E5242B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94" name="Text Box 4">
          <a:extLst>
            <a:ext uri="{FF2B5EF4-FFF2-40B4-BE49-F238E27FC236}">
              <a16:creationId xmlns:a16="http://schemas.microsoft.com/office/drawing/2014/main" id="{C381F78F-F425-4903-8567-4D2C54730AA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95" name="Text Box 5">
          <a:extLst>
            <a:ext uri="{FF2B5EF4-FFF2-40B4-BE49-F238E27FC236}">
              <a16:creationId xmlns:a16="http://schemas.microsoft.com/office/drawing/2014/main" id="{045DDA6D-E825-4B2D-A259-D0C61DA680F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96" name="Text Box 6">
          <a:extLst>
            <a:ext uri="{FF2B5EF4-FFF2-40B4-BE49-F238E27FC236}">
              <a16:creationId xmlns:a16="http://schemas.microsoft.com/office/drawing/2014/main" id="{9010EED9-9355-4D57-80D5-1946B119AF2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97" name="Text Box 7">
          <a:extLst>
            <a:ext uri="{FF2B5EF4-FFF2-40B4-BE49-F238E27FC236}">
              <a16:creationId xmlns:a16="http://schemas.microsoft.com/office/drawing/2014/main" id="{0072742E-B3A4-4883-8A57-0D8AED5D35C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98" name="Text Box 3">
          <a:extLst>
            <a:ext uri="{FF2B5EF4-FFF2-40B4-BE49-F238E27FC236}">
              <a16:creationId xmlns:a16="http://schemas.microsoft.com/office/drawing/2014/main" id="{E4402E7B-0143-42A7-B4A5-451445C8D4F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399" name="Text Box 4">
          <a:extLst>
            <a:ext uri="{FF2B5EF4-FFF2-40B4-BE49-F238E27FC236}">
              <a16:creationId xmlns:a16="http://schemas.microsoft.com/office/drawing/2014/main" id="{3AC09643-4E89-44BD-8977-0DC997A8A7D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00" name="Text Box 5">
          <a:extLst>
            <a:ext uri="{FF2B5EF4-FFF2-40B4-BE49-F238E27FC236}">
              <a16:creationId xmlns:a16="http://schemas.microsoft.com/office/drawing/2014/main" id="{161D3266-6BAA-4A36-A52F-B693BEFE349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01" name="Text Box 6">
          <a:extLst>
            <a:ext uri="{FF2B5EF4-FFF2-40B4-BE49-F238E27FC236}">
              <a16:creationId xmlns:a16="http://schemas.microsoft.com/office/drawing/2014/main" id="{F3D244F8-D500-4B1E-982E-17D248B2546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02" name="Text Box 7">
          <a:extLst>
            <a:ext uri="{FF2B5EF4-FFF2-40B4-BE49-F238E27FC236}">
              <a16:creationId xmlns:a16="http://schemas.microsoft.com/office/drawing/2014/main" id="{426A974A-0DFD-476B-BDE7-A81761B5254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03" name="Text Box 3">
          <a:extLst>
            <a:ext uri="{FF2B5EF4-FFF2-40B4-BE49-F238E27FC236}">
              <a16:creationId xmlns:a16="http://schemas.microsoft.com/office/drawing/2014/main" id="{2463C5AC-B6F3-4B83-BD03-222825DE1BD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04" name="Text Box 4">
          <a:extLst>
            <a:ext uri="{FF2B5EF4-FFF2-40B4-BE49-F238E27FC236}">
              <a16:creationId xmlns:a16="http://schemas.microsoft.com/office/drawing/2014/main" id="{5E389CBC-8977-4DD4-88BA-1C5CF1A9682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05" name="Text Box 5">
          <a:extLst>
            <a:ext uri="{FF2B5EF4-FFF2-40B4-BE49-F238E27FC236}">
              <a16:creationId xmlns:a16="http://schemas.microsoft.com/office/drawing/2014/main" id="{361C30F2-E015-4D08-932E-4038E3969BE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06" name="Text Box 6">
          <a:extLst>
            <a:ext uri="{FF2B5EF4-FFF2-40B4-BE49-F238E27FC236}">
              <a16:creationId xmlns:a16="http://schemas.microsoft.com/office/drawing/2014/main" id="{4E184B2A-B828-425D-B655-DDF32AB57F5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07" name="Text Box 7">
          <a:extLst>
            <a:ext uri="{FF2B5EF4-FFF2-40B4-BE49-F238E27FC236}">
              <a16:creationId xmlns:a16="http://schemas.microsoft.com/office/drawing/2014/main" id="{114C0761-E35A-4D79-955E-54220F790A2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08" name="Text Box 3">
          <a:extLst>
            <a:ext uri="{FF2B5EF4-FFF2-40B4-BE49-F238E27FC236}">
              <a16:creationId xmlns:a16="http://schemas.microsoft.com/office/drawing/2014/main" id="{B4107F6D-4695-4909-A7AC-00A4D0CFDDF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09" name="Text Box 4">
          <a:extLst>
            <a:ext uri="{FF2B5EF4-FFF2-40B4-BE49-F238E27FC236}">
              <a16:creationId xmlns:a16="http://schemas.microsoft.com/office/drawing/2014/main" id="{924E743B-01A5-41F5-A9BA-5D1376DC875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10" name="Text Box 5">
          <a:extLst>
            <a:ext uri="{FF2B5EF4-FFF2-40B4-BE49-F238E27FC236}">
              <a16:creationId xmlns:a16="http://schemas.microsoft.com/office/drawing/2014/main" id="{DEDD26AD-F8FC-46FB-8B81-C4F1B1645EF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11" name="Text Box 6">
          <a:extLst>
            <a:ext uri="{FF2B5EF4-FFF2-40B4-BE49-F238E27FC236}">
              <a16:creationId xmlns:a16="http://schemas.microsoft.com/office/drawing/2014/main" id="{C14DB536-6F29-44DC-9BC7-1E9CF89BE70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12" name="Text Box 7">
          <a:extLst>
            <a:ext uri="{FF2B5EF4-FFF2-40B4-BE49-F238E27FC236}">
              <a16:creationId xmlns:a16="http://schemas.microsoft.com/office/drawing/2014/main" id="{628C0D88-8E65-4434-A884-28877B9BC02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13" name="Text Box 3">
          <a:extLst>
            <a:ext uri="{FF2B5EF4-FFF2-40B4-BE49-F238E27FC236}">
              <a16:creationId xmlns:a16="http://schemas.microsoft.com/office/drawing/2014/main" id="{F38F51CF-CE5D-463F-B1E6-F50AD4B66A8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14" name="Text Box 4">
          <a:extLst>
            <a:ext uri="{FF2B5EF4-FFF2-40B4-BE49-F238E27FC236}">
              <a16:creationId xmlns:a16="http://schemas.microsoft.com/office/drawing/2014/main" id="{F3A43E12-93C1-479F-A21D-57270827AA1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15" name="Text Box 5">
          <a:extLst>
            <a:ext uri="{FF2B5EF4-FFF2-40B4-BE49-F238E27FC236}">
              <a16:creationId xmlns:a16="http://schemas.microsoft.com/office/drawing/2014/main" id="{965FF64E-5D24-43F4-BC4D-42ACC087880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16" name="Text Box 6">
          <a:extLst>
            <a:ext uri="{FF2B5EF4-FFF2-40B4-BE49-F238E27FC236}">
              <a16:creationId xmlns:a16="http://schemas.microsoft.com/office/drawing/2014/main" id="{55F39BA7-AE26-4659-90D9-E3AA1AFC784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17" name="Text Box 7">
          <a:extLst>
            <a:ext uri="{FF2B5EF4-FFF2-40B4-BE49-F238E27FC236}">
              <a16:creationId xmlns:a16="http://schemas.microsoft.com/office/drawing/2014/main" id="{D0BAAE8A-E106-4165-9C26-09BBFED68E0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18" name="Text Box 3">
          <a:extLst>
            <a:ext uri="{FF2B5EF4-FFF2-40B4-BE49-F238E27FC236}">
              <a16:creationId xmlns:a16="http://schemas.microsoft.com/office/drawing/2014/main" id="{07184A6B-8F71-4076-A07B-BE943A8174A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19" name="Text Box 4">
          <a:extLst>
            <a:ext uri="{FF2B5EF4-FFF2-40B4-BE49-F238E27FC236}">
              <a16:creationId xmlns:a16="http://schemas.microsoft.com/office/drawing/2014/main" id="{FFB43DFD-75B7-4911-A74A-31D6BEB1E9F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20" name="Text Box 5">
          <a:extLst>
            <a:ext uri="{FF2B5EF4-FFF2-40B4-BE49-F238E27FC236}">
              <a16:creationId xmlns:a16="http://schemas.microsoft.com/office/drawing/2014/main" id="{B0E71873-12A3-469C-A08F-D4D0753BC0D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21" name="Text Box 6">
          <a:extLst>
            <a:ext uri="{FF2B5EF4-FFF2-40B4-BE49-F238E27FC236}">
              <a16:creationId xmlns:a16="http://schemas.microsoft.com/office/drawing/2014/main" id="{FD79FC89-E7EA-46C8-8779-CAB095E413D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22" name="Text Box 7">
          <a:extLst>
            <a:ext uri="{FF2B5EF4-FFF2-40B4-BE49-F238E27FC236}">
              <a16:creationId xmlns:a16="http://schemas.microsoft.com/office/drawing/2014/main" id="{ED82B3CC-634B-4253-8B1D-758E869EDBC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23" name="Text Box 3">
          <a:extLst>
            <a:ext uri="{FF2B5EF4-FFF2-40B4-BE49-F238E27FC236}">
              <a16:creationId xmlns:a16="http://schemas.microsoft.com/office/drawing/2014/main" id="{B4B08726-46B3-4C28-B06A-57205588C90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24" name="Text Box 4">
          <a:extLst>
            <a:ext uri="{FF2B5EF4-FFF2-40B4-BE49-F238E27FC236}">
              <a16:creationId xmlns:a16="http://schemas.microsoft.com/office/drawing/2014/main" id="{E81590A9-B8B6-4BE2-8756-24D74DD9A5D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25" name="Text Box 5">
          <a:extLst>
            <a:ext uri="{FF2B5EF4-FFF2-40B4-BE49-F238E27FC236}">
              <a16:creationId xmlns:a16="http://schemas.microsoft.com/office/drawing/2014/main" id="{B90F0EFC-8D16-419A-BAEE-CD7ED0D2E8B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26" name="Text Box 6">
          <a:extLst>
            <a:ext uri="{FF2B5EF4-FFF2-40B4-BE49-F238E27FC236}">
              <a16:creationId xmlns:a16="http://schemas.microsoft.com/office/drawing/2014/main" id="{E30B23CF-0B3C-47AE-B272-352B879B02C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27" name="Text Box 7">
          <a:extLst>
            <a:ext uri="{FF2B5EF4-FFF2-40B4-BE49-F238E27FC236}">
              <a16:creationId xmlns:a16="http://schemas.microsoft.com/office/drawing/2014/main" id="{7399EDB9-99B1-4F53-A239-9EB15036526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28" name="Text Box 3">
          <a:extLst>
            <a:ext uri="{FF2B5EF4-FFF2-40B4-BE49-F238E27FC236}">
              <a16:creationId xmlns:a16="http://schemas.microsoft.com/office/drawing/2014/main" id="{87B2DAFB-0AD9-487F-95E0-3CC86980867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29" name="Text Box 4">
          <a:extLst>
            <a:ext uri="{FF2B5EF4-FFF2-40B4-BE49-F238E27FC236}">
              <a16:creationId xmlns:a16="http://schemas.microsoft.com/office/drawing/2014/main" id="{7DBACB3F-0A75-411C-8B56-42417CDAC99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30" name="Text Box 5">
          <a:extLst>
            <a:ext uri="{FF2B5EF4-FFF2-40B4-BE49-F238E27FC236}">
              <a16:creationId xmlns:a16="http://schemas.microsoft.com/office/drawing/2014/main" id="{4927DEB8-7CB5-47F7-8DFD-1C581D0BD54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31" name="Text Box 6">
          <a:extLst>
            <a:ext uri="{FF2B5EF4-FFF2-40B4-BE49-F238E27FC236}">
              <a16:creationId xmlns:a16="http://schemas.microsoft.com/office/drawing/2014/main" id="{7E93AA0E-6F8E-4327-B758-81C73FE69E5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32" name="Text Box 7">
          <a:extLst>
            <a:ext uri="{FF2B5EF4-FFF2-40B4-BE49-F238E27FC236}">
              <a16:creationId xmlns:a16="http://schemas.microsoft.com/office/drawing/2014/main" id="{3281B703-2473-4955-AB2B-2C199DA8526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33" name="Text Box 3">
          <a:extLst>
            <a:ext uri="{FF2B5EF4-FFF2-40B4-BE49-F238E27FC236}">
              <a16:creationId xmlns:a16="http://schemas.microsoft.com/office/drawing/2014/main" id="{D4266492-836C-45C8-91D7-7FEB9ED34CD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34" name="Text Box 4">
          <a:extLst>
            <a:ext uri="{FF2B5EF4-FFF2-40B4-BE49-F238E27FC236}">
              <a16:creationId xmlns:a16="http://schemas.microsoft.com/office/drawing/2014/main" id="{9CDB4341-7918-4657-B2FF-79D51597991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35" name="Text Box 5">
          <a:extLst>
            <a:ext uri="{FF2B5EF4-FFF2-40B4-BE49-F238E27FC236}">
              <a16:creationId xmlns:a16="http://schemas.microsoft.com/office/drawing/2014/main" id="{213FE3FD-7F07-4B1C-9EA0-695AE72DEE4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36" name="Text Box 6">
          <a:extLst>
            <a:ext uri="{FF2B5EF4-FFF2-40B4-BE49-F238E27FC236}">
              <a16:creationId xmlns:a16="http://schemas.microsoft.com/office/drawing/2014/main" id="{D9DF6389-AC74-46FF-930F-F9B8CEE3DA1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37" name="Text Box 7">
          <a:extLst>
            <a:ext uri="{FF2B5EF4-FFF2-40B4-BE49-F238E27FC236}">
              <a16:creationId xmlns:a16="http://schemas.microsoft.com/office/drawing/2014/main" id="{4172EF81-910C-448E-8D0C-4FA03EF3016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38" name="Text Box 3">
          <a:extLst>
            <a:ext uri="{FF2B5EF4-FFF2-40B4-BE49-F238E27FC236}">
              <a16:creationId xmlns:a16="http://schemas.microsoft.com/office/drawing/2014/main" id="{CC25EB8A-CC19-4A5A-B377-60434D6B40E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39" name="Text Box 4">
          <a:extLst>
            <a:ext uri="{FF2B5EF4-FFF2-40B4-BE49-F238E27FC236}">
              <a16:creationId xmlns:a16="http://schemas.microsoft.com/office/drawing/2014/main" id="{F1120E5C-A259-4676-988E-7D0DF6F2642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40" name="Text Box 5">
          <a:extLst>
            <a:ext uri="{FF2B5EF4-FFF2-40B4-BE49-F238E27FC236}">
              <a16:creationId xmlns:a16="http://schemas.microsoft.com/office/drawing/2014/main" id="{E2360369-4749-422C-A9DF-2F85B7B2A27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41" name="Text Box 6">
          <a:extLst>
            <a:ext uri="{FF2B5EF4-FFF2-40B4-BE49-F238E27FC236}">
              <a16:creationId xmlns:a16="http://schemas.microsoft.com/office/drawing/2014/main" id="{525EC487-07BE-45F0-893A-651DE0382BF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42" name="Text Box 7">
          <a:extLst>
            <a:ext uri="{FF2B5EF4-FFF2-40B4-BE49-F238E27FC236}">
              <a16:creationId xmlns:a16="http://schemas.microsoft.com/office/drawing/2014/main" id="{27378553-1C80-4C14-982B-67F74B97553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43" name="Text Box 3">
          <a:extLst>
            <a:ext uri="{FF2B5EF4-FFF2-40B4-BE49-F238E27FC236}">
              <a16:creationId xmlns:a16="http://schemas.microsoft.com/office/drawing/2014/main" id="{A243E2DE-D166-46FC-AC0C-90BFBEBA226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44" name="Text Box 4">
          <a:extLst>
            <a:ext uri="{FF2B5EF4-FFF2-40B4-BE49-F238E27FC236}">
              <a16:creationId xmlns:a16="http://schemas.microsoft.com/office/drawing/2014/main" id="{B18965DC-8F4B-47CC-B6DC-1D6A48A165A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45" name="Text Box 5">
          <a:extLst>
            <a:ext uri="{FF2B5EF4-FFF2-40B4-BE49-F238E27FC236}">
              <a16:creationId xmlns:a16="http://schemas.microsoft.com/office/drawing/2014/main" id="{5DD3CC87-FFE0-4A2A-AC2C-934C7464367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46" name="Text Box 6">
          <a:extLst>
            <a:ext uri="{FF2B5EF4-FFF2-40B4-BE49-F238E27FC236}">
              <a16:creationId xmlns:a16="http://schemas.microsoft.com/office/drawing/2014/main" id="{4D178A85-3266-464F-A995-FB02175A4F8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47" name="Text Box 7">
          <a:extLst>
            <a:ext uri="{FF2B5EF4-FFF2-40B4-BE49-F238E27FC236}">
              <a16:creationId xmlns:a16="http://schemas.microsoft.com/office/drawing/2014/main" id="{D14764DD-093C-46FD-862D-517E8BD7342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48" name="Text Box 3">
          <a:extLst>
            <a:ext uri="{FF2B5EF4-FFF2-40B4-BE49-F238E27FC236}">
              <a16:creationId xmlns:a16="http://schemas.microsoft.com/office/drawing/2014/main" id="{435437C0-FFD9-4D44-BF87-703E09BD494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49" name="Text Box 4">
          <a:extLst>
            <a:ext uri="{FF2B5EF4-FFF2-40B4-BE49-F238E27FC236}">
              <a16:creationId xmlns:a16="http://schemas.microsoft.com/office/drawing/2014/main" id="{B0DB2641-628D-45C8-943C-ED248038573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50" name="Text Box 5">
          <a:extLst>
            <a:ext uri="{FF2B5EF4-FFF2-40B4-BE49-F238E27FC236}">
              <a16:creationId xmlns:a16="http://schemas.microsoft.com/office/drawing/2014/main" id="{C222B55D-30C7-4B19-B5A0-A84D0344DEA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51" name="Text Box 6">
          <a:extLst>
            <a:ext uri="{FF2B5EF4-FFF2-40B4-BE49-F238E27FC236}">
              <a16:creationId xmlns:a16="http://schemas.microsoft.com/office/drawing/2014/main" id="{965CDCDB-324B-4CDA-B81E-EA9B6FD9825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52" name="Text Box 7">
          <a:extLst>
            <a:ext uri="{FF2B5EF4-FFF2-40B4-BE49-F238E27FC236}">
              <a16:creationId xmlns:a16="http://schemas.microsoft.com/office/drawing/2014/main" id="{BD411280-07BB-422C-8B14-E89393529A3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53" name="Text Box 3">
          <a:extLst>
            <a:ext uri="{FF2B5EF4-FFF2-40B4-BE49-F238E27FC236}">
              <a16:creationId xmlns:a16="http://schemas.microsoft.com/office/drawing/2014/main" id="{5C589695-3059-443C-93E8-D3448CF90EE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54" name="Text Box 4">
          <a:extLst>
            <a:ext uri="{FF2B5EF4-FFF2-40B4-BE49-F238E27FC236}">
              <a16:creationId xmlns:a16="http://schemas.microsoft.com/office/drawing/2014/main" id="{1FD98E9A-5DE5-462F-AF40-D8F7FE71E10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55" name="Text Box 5">
          <a:extLst>
            <a:ext uri="{FF2B5EF4-FFF2-40B4-BE49-F238E27FC236}">
              <a16:creationId xmlns:a16="http://schemas.microsoft.com/office/drawing/2014/main" id="{506710DD-F1FB-41B1-89A7-D9A04D426CC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56" name="Text Box 6">
          <a:extLst>
            <a:ext uri="{FF2B5EF4-FFF2-40B4-BE49-F238E27FC236}">
              <a16:creationId xmlns:a16="http://schemas.microsoft.com/office/drawing/2014/main" id="{768BCDED-E516-49A1-9502-EE82328BF3C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57" name="Text Box 7">
          <a:extLst>
            <a:ext uri="{FF2B5EF4-FFF2-40B4-BE49-F238E27FC236}">
              <a16:creationId xmlns:a16="http://schemas.microsoft.com/office/drawing/2014/main" id="{13DE957C-19A1-45F5-9DC7-9AA4C808D0D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58" name="Text Box 3">
          <a:extLst>
            <a:ext uri="{FF2B5EF4-FFF2-40B4-BE49-F238E27FC236}">
              <a16:creationId xmlns:a16="http://schemas.microsoft.com/office/drawing/2014/main" id="{8FF88DC2-C373-4A57-8EAE-961D0AFAD8C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59" name="Text Box 4">
          <a:extLst>
            <a:ext uri="{FF2B5EF4-FFF2-40B4-BE49-F238E27FC236}">
              <a16:creationId xmlns:a16="http://schemas.microsoft.com/office/drawing/2014/main" id="{1944D5F3-6B17-4972-A394-DFC128564F4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60" name="Text Box 5">
          <a:extLst>
            <a:ext uri="{FF2B5EF4-FFF2-40B4-BE49-F238E27FC236}">
              <a16:creationId xmlns:a16="http://schemas.microsoft.com/office/drawing/2014/main" id="{972E6CCC-5535-46C6-8013-69E9D5CCCF4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61" name="Text Box 6">
          <a:extLst>
            <a:ext uri="{FF2B5EF4-FFF2-40B4-BE49-F238E27FC236}">
              <a16:creationId xmlns:a16="http://schemas.microsoft.com/office/drawing/2014/main" id="{7474D931-6823-4FCE-AECC-3DB145F99DB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62" name="Text Box 7">
          <a:extLst>
            <a:ext uri="{FF2B5EF4-FFF2-40B4-BE49-F238E27FC236}">
              <a16:creationId xmlns:a16="http://schemas.microsoft.com/office/drawing/2014/main" id="{A8D10969-72D8-45F2-AA43-3E7E816A30A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63" name="Text Box 3">
          <a:extLst>
            <a:ext uri="{FF2B5EF4-FFF2-40B4-BE49-F238E27FC236}">
              <a16:creationId xmlns:a16="http://schemas.microsoft.com/office/drawing/2014/main" id="{498301AF-6041-4062-9098-535FB16B479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64" name="Text Box 4">
          <a:extLst>
            <a:ext uri="{FF2B5EF4-FFF2-40B4-BE49-F238E27FC236}">
              <a16:creationId xmlns:a16="http://schemas.microsoft.com/office/drawing/2014/main" id="{B8F7C246-8DF6-4EC2-ACC2-1953834027D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65" name="Text Box 5">
          <a:extLst>
            <a:ext uri="{FF2B5EF4-FFF2-40B4-BE49-F238E27FC236}">
              <a16:creationId xmlns:a16="http://schemas.microsoft.com/office/drawing/2014/main" id="{D49DF2FF-1659-4955-AC30-E8774FB2DEE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66" name="Text Box 6">
          <a:extLst>
            <a:ext uri="{FF2B5EF4-FFF2-40B4-BE49-F238E27FC236}">
              <a16:creationId xmlns:a16="http://schemas.microsoft.com/office/drawing/2014/main" id="{195E8922-9246-489A-BFE7-342D5B52F19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67" name="Text Box 7">
          <a:extLst>
            <a:ext uri="{FF2B5EF4-FFF2-40B4-BE49-F238E27FC236}">
              <a16:creationId xmlns:a16="http://schemas.microsoft.com/office/drawing/2014/main" id="{C5B001D5-E0F0-41FF-921C-E9025444797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68" name="Text Box 3">
          <a:extLst>
            <a:ext uri="{FF2B5EF4-FFF2-40B4-BE49-F238E27FC236}">
              <a16:creationId xmlns:a16="http://schemas.microsoft.com/office/drawing/2014/main" id="{CF71B80A-972F-40E8-9338-715F0ADAFE4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69" name="Text Box 4">
          <a:extLst>
            <a:ext uri="{FF2B5EF4-FFF2-40B4-BE49-F238E27FC236}">
              <a16:creationId xmlns:a16="http://schemas.microsoft.com/office/drawing/2014/main" id="{5CF7647A-722B-47EC-BFC3-1F0A03F4843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70" name="Text Box 5">
          <a:extLst>
            <a:ext uri="{FF2B5EF4-FFF2-40B4-BE49-F238E27FC236}">
              <a16:creationId xmlns:a16="http://schemas.microsoft.com/office/drawing/2014/main" id="{9A864C9B-E22A-4EEE-B343-911E76016CE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71" name="Text Box 6">
          <a:extLst>
            <a:ext uri="{FF2B5EF4-FFF2-40B4-BE49-F238E27FC236}">
              <a16:creationId xmlns:a16="http://schemas.microsoft.com/office/drawing/2014/main" id="{3F8D85F6-A9ED-4E03-ABE7-CC43D731907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72" name="Text Box 7">
          <a:extLst>
            <a:ext uri="{FF2B5EF4-FFF2-40B4-BE49-F238E27FC236}">
              <a16:creationId xmlns:a16="http://schemas.microsoft.com/office/drawing/2014/main" id="{67AECC34-4E35-43AD-88A9-1C2DB5799DB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73" name="Text Box 3">
          <a:extLst>
            <a:ext uri="{FF2B5EF4-FFF2-40B4-BE49-F238E27FC236}">
              <a16:creationId xmlns:a16="http://schemas.microsoft.com/office/drawing/2014/main" id="{2269F61D-AF24-4350-A091-9EBA225231E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74" name="Text Box 4">
          <a:extLst>
            <a:ext uri="{FF2B5EF4-FFF2-40B4-BE49-F238E27FC236}">
              <a16:creationId xmlns:a16="http://schemas.microsoft.com/office/drawing/2014/main" id="{4EC822BE-B755-4F19-A162-29ACCC0E268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75" name="Text Box 5">
          <a:extLst>
            <a:ext uri="{FF2B5EF4-FFF2-40B4-BE49-F238E27FC236}">
              <a16:creationId xmlns:a16="http://schemas.microsoft.com/office/drawing/2014/main" id="{52D23A85-F1AF-4697-A54A-DE95F50C32E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76" name="Text Box 6">
          <a:extLst>
            <a:ext uri="{FF2B5EF4-FFF2-40B4-BE49-F238E27FC236}">
              <a16:creationId xmlns:a16="http://schemas.microsoft.com/office/drawing/2014/main" id="{53062729-665C-4F8D-8748-A54E412922A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77" name="Text Box 7">
          <a:extLst>
            <a:ext uri="{FF2B5EF4-FFF2-40B4-BE49-F238E27FC236}">
              <a16:creationId xmlns:a16="http://schemas.microsoft.com/office/drawing/2014/main" id="{4CE2A4A3-B5E8-4B87-BBF9-F22E87969E6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78" name="Text Box 3">
          <a:extLst>
            <a:ext uri="{FF2B5EF4-FFF2-40B4-BE49-F238E27FC236}">
              <a16:creationId xmlns:a16="http://schemas.microsoft.com/office/drawing/2014/main" id="{6538D608-43F6-47C0-AEFF-DFB51CCC0ED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79" name="Text Box 4">
          <a:extLst>
            <a:ext uri="{FF2B5EF4-FFF2-40B4-BE49-F238E27FC236}">
              <a16:creationId xmlns:a16="http://schemas.microsoft.com/office/drawing/2014/main" id="{1B774F84-BEB7-4EC1-B6E4-237A9A528BB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80" name="Text Box 5">
          <a:extLst>
            <a:ext uri="{FF2B5EF4-FFF2-40B4-BE49-F238E27FC236}">
              <a16:creationId xmlns:a16="http://schemas.microsoft.com/office/drawing/2014/main" id="{45777770-2D82-4313-8D87-B78CE6EA102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81" name="Text Box 6">
          <a:extLst>
            <a:ext uri="{FF2B5EF4-FFF2-40B4-BE49-F238E27FC236}">
              <a16:creationId xmlns:a16="http://schemas.microsoft.com/office/drawing/2014/main" id="{C37CEC04-E0F3-4FC3-B8E8-6819777C5A3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82" name="Text Box 7">
          <a:extLst>
            <a:ext uri="{FF2B5EF4-FFF2-40B4-BE49-F238E27FC236}">
              <a16:creationId xmlns:a16="http://schemas.microsoft.com/office/drawing/2014/main" id="{04EDE4F6-3D40-4AA4-AC21-227A3ECE263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83" name="Text Box 3">
          <a:extLst>
            <a:ext uri="{FF2B5EF4-FFF2-40B4-BE49-F238E27FC236}">
              <a16:creationId xmlns:a16="http://schemas.microsoft.com/office/drawing/2014/main" id="{73A86CDE-7070-448D-9488-08B74D59E15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84" name="Text Box 4">
          <a:extLst>
            <a:ext uri="{FF2B5EF4-FFF2-40B4-BE49-F238E27FC236}">
              <a16:creationId xmlns:a16="http://schemas.microsoft.com/office/drawing/2014/main" id="{8B309A20-ACE9-4376-B0BA-2AE63EA152C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85" name="Text Box 5">
          <a:extLst>
            <a:ext uri="{FF2B5EF4-FFF2-40B4-BE49-F238E27FC236}">
              <a16:creationId xmlns:a16="http://schemas.microsoft.com/office/drawing/2014/main" id="{7DA999BE-B5A4-496C-9923-2306C0E3B55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86" name="Text Box 6">
          <a:extLst>
            <a:ext uri="{FF2B5EF4-FFF2-40B4-BE49-F238E27FC236}">
              <a16:creationId xmlns:a16="http://schemas.microsoft.com/office/drawing/2014/main" id="{FE1EDDEB-B3B0-498C-9F52-3DE92685128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87" name="Text Box 7">
          <a:extLst>
            <a:ext uri="{FF2B5EF4-FFF2-40B4-BE49-F238E27FC236}">
              <a16:creationId xmlns:a16="http://schemas.microsoft.com/office/drawing/2014/main" id="{99AE8E52-2D92-415F-AD1F-7D2EAAEB28A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88" name="Text Box 3">
          <a:extLst>
            <a:ext uri="{FF2B5EF4-FFF2-40B4-BE49-F238E27FC236}">
              <a16:creationId xmlns:a16="http://schemas.microsoft.com/office/drawing/2014/main" id="{1FC7BCB4-F450-4840-A79B-2F3489144F4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89" name="Text Box 4">
          <a:extLst>
            <a:ext uri="{FF2B5EF4-FFF2-40B4-BE49-F238E27FC236}">
              <a16:creationId xmlns:a16="http://schemas.microsoft.com/office/drawing/2014/main" id="{E265BA28-EAEE-4B06-B778-3F0A6B1F3FF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90" name="Text Box 5">
          <a:extLst>
            <a:ext uri="{FF2B5EF4-FFF2-40B4-BE49-F238E27FC236}">
              <a16:creationId xmlns:a16="http://schemas.microsoft.com/office/drawing/2014/main" id="{522A4E3E-C4F3-4796-8BDF-C3AA0DAE03A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91" name="Text Box 6">
          <a:extLst>
            <a:ext uri="{FF2B5EF4-FFF2-40B4-BE49-F238E27FC236}">
              <a16:creationId xmlns:a16="http://schemas.microsoft.com/office/drawing/2014/main" id="{F09D8626-FA9E-4A0A-9179-921CD20E9B0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92" name="Text Box 7">
          <a:extLst>
            <a:ext uri="{FF2B5EF4-FFF2-40B4-BE49-F238E27FC236}">
              <a16:creationId xmlns:a16="http://schemas.microsoft.com/office/drawing/2014/main" id="{51672145-B27F-48C0-997D-A1FFB9CE61D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93" name="Text Box 3">
          <a:extLst>
            <a:ext uri="{FF2B5EF4-FFF2-40B4-BE49-F238E27FC236}">
              <a16:creationId xmlns:a16="http://schemas.microsoft.com/office/drawing/2014/main" id="{B20B67E2-F635-47D3-8E6A-226AB942CBE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94" name="Text Box 4">
          <a:extLst>
            <a:ext uri="{FF2B5EF4-FFF2-40B4-BE49-F238E27FC236}">
              <a16:creationId xmlns:a16="http://schemas.microsoft.com/office/drawing/2014/main" id="{838789B7-AA08-4C83-9632-10186976013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95" name="Text Box 5">
          <a:extLst>
            <a:ext uri="{FF2B5EF4-FFF2-40B4-BE49-F238E27FC236}">
              <a16:creationId xmlns:a16="http://schemas.microsoft.com/office/drawing/2014/main" id="{D8A36A66-7D46-497E-82D0-AF8E4A3CA61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96" name="Text Box 6">
          <a:extLst>
            <a:ext uri="{FF2B5EF4-FFF2-40B4-BE49-F238E27FC236}">
              <a16:creationId xmlns:a16="http://schemas.microsoft.com/office/drawing/2014/main" id="{4C149EE6-115D-4848-91E3-8D081FFBB13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97" name="Text Box 7">
          <a:extLst>
            <a:ext uri="{FF2B5EF4-FFF2-40B4-BE49-F238E27FC236}">
              <a16:creationId xmlns:a16="http://schemas.microsoft.com/office/drawing/2014/main" id="{035F93CF-165B-4106-8DC7-1BE67120F69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98" name="Text Box 3">
          <a:extLst>
            <a:ext uri="{FF2B5EF4-FFF2-40B4-BE49-F238E27FC236}">
              <a16:creationId xmlns:a16="http://schemas.microsoft.com/office/drawing/2014/main" id="{705155B8-D42E-4EEF-95AA-48C74E79391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499" name="Text Box 4">
          <a:extLst>
            <a:ext uri="{FF2B5EF4-FFF2-40B4-BE49-F238E27FC236}">
              <a16:creationId xmlns:a16="http://schemas.microsoft.com/office/drawing/2014/main" id="{C50DC92D-6FDB-4D9B-BBCB-3C1FFA2F950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00" name="Text Box 5">
          <a:extLst>
            <a:ext uri="{FF2B5EF4-FFF2-40B4-BE49-F238E27FC236}">
              <a16:creationId xmlns:a16="http://schemas.microsoft.com/office/drawing/2014/main" id="{50F4CAD5-74F2-4314-A0B4-3E198215666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01" name="Text Box 6">
          <a:extLst>
            <a:ext uri="{FF2B5EF4-FFF2-40B4-BE49-F238E27FC236}">
              <a16:creationId xmlns:a16="http://schemas.microsoft.com/office/drawing/2014/main" id="{2F0C89F2-4F51-4946-B248-7FB9C171C18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02" name="Text Box 7">
          <a:extLst>
            <a:ext uri="{FF2B5EF4-FFF2-40B4-BE49-F238E27FC236}">
              <a16:creationId xmlns:a16="http://schemas.microsoft.com/office/drawing/2014/main" id="{8862EB0E-989C-4E44-92E5-7E875709920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03" name="Text Box 3">
          <a:extLst>
            <a:ext uri="{FF2B5EF4-FFF2-40B4-BE49-F238E27FC236}">
              <a16:creationId xmlns:a16="http://schemas.microsoft.com/office/drawing/2014/main" id="{ECD2D9D4-1BC3-4B85-BE25-5C671ACCDD9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04" name="Text Box 4">
          <a:extLst>
            <a:ext uri="{FF2B5EF4-FFF2-40B4-BE49-F238E27FC236}">
              <a16:creationId xmlns:a16="http://schemas.microsoft.com/office/drawing/2014/main" id="{054EA801-71C8-46B9-9D51-7B1485F63D7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05" name="Text Box 5">
          <a:extLst>
            <a:ext uri="{FF2B5EF4-FFF2-40B4-BE49-F238E27FC236}">
              <a16:creationId xmlns:a16="http://schemas.microsoft.com/office/drawing/2014/main" id="{928955AE-5FDA-4586-B29A-CB3AEAB3EC2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06" name="Text Box 6">
          <a:extLst>
            <a:ext uri="{FF2B5EF4-FFF2-40B4-BE49-F238E27FC236}">
              <a16:creationId xmlns:a16="http://schemas.microsoft.com/office/drawing/2014/main" id="{BE3CA670-B578-47BB-8FC5-5AECE212242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07" name="Text Box 7">
          <a:extLst>
            <a:ext uri="{FF2B5EF4-FFF2-40B4-BE49-F238E27FC236}">
              <a16:creationId xmlns:a16="http://schemas.microsoft.com/office/drawing/2014/main" id="{FF8E0084-326B-4DB4-903A-CBC4931F76D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08" name="Text Box 3">
          <a:extLst>
            <a:ext uri="{FF2B5EF4-FFF2-40B4-BE49-F238E27FC236}">
              <a16:creationId xmlns:a16="http://schemas.microsoft.com/office/drawing/2014/main" id="{361B15DF-65E6-4533-9081-CE88EDC9C4C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09" name="Text Box 4">
          <a:extLst>
            <a:ext uri="{FF2B5EF4-FFF2-40B4-BE49-F238E27FC236}">
              <a16:creationId xmlns:a16="http://schemas.microsoft.com/office/drawing/2014/main" id="{38C458B9-2B04-4B18-B743-CBB732F20B3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10" name="Text Box 5">
          <a:extLst>
            <a:ext uri="{FF2B5EF4-FFF2-40B4-BE49-F238E27FC236}">
              <a16:creationId xmlns:a16="http://schemas.microsoft.com/office/drawing/2014/main" id="{541D93E3-8695-4AEA-B8F6-539B4AFB308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11" name="Text Box 6">
          <a:extLst>
            <a:ext uri="{FF2B5EF4-FFF2-40B4-BE49-F238E27FC236}">
              <a16:creationId xmlns:a16="http://schemas.microsoft.com/office/drawing/2014/main" id="{E590D5D8-4784-4C05-AE95-3A6BF3BA7B7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12" name="Text Box 7">
          <a:extLst>
            <a:ext uri="{FF2B5EF4-FFF2-40B4-BE49-F238E27FC236}">
              <a16:creationId xmlns:a16="http://schemas.microsoft.com/office/drawing/2014/main" id="{C5A3C6C4-6FF0-479A-88F3-B9BF4A33B39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13" name="Text Box 3">
          <a:extLst>
            <a:ext uri="{FF2B5EF4-FFF2-40B4-BE49-F238E27FC236}">
              <a16:creationId xmlns:a16="http://schemas.microsoft.com/office/drawing/2014/main" id="{0E557072-615E-4DA3-9845-07A917D41A3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14" name="Text Box 4">
          <a:extLst>
            <a:ext uri="{FF2B5EF4-FFF2-40B4-BE49-F238E27FC236}">
              <a16:creationId xmlns:a16="http://schemas.microsoft.com/office/drawing/2014/main" id="{8DD932C7-C140-4A7B-ACFA-4334ADCC3BB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15" name="Text Box 5">
          <a:extLst>
            <a:ext uri="{FF2B5EF4-FFF2-40B4-BE49-F238E27FC236}">
              <a16:creationId xmlns:a16="http://schemas.microsoft.com/office/drawing/2014/main" id="{B9BA6A12-54BA-4008-A4B0-C36BFC693DC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16" name="Text Box 6">
          <a:extLst>
            <a:ext uri="{FF2B5EF4-FFF2-40B4-BE49-F238E27FC236}">
              <a16:creationId xmlns:a16="http://schemas.microsoft.com/office/drawing/2014/main" id="{BE08874F-F07A-4415-B71C-DB9F6E5B11C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17" name="Text Box 7">
          <a:extLst>
            <a:ext uri="{FF2B5EF4-FFF2-40B4-BE49-F238E27FC236}">
              <a16:creationId xmlns:a16="http://schemas.microsoft.com/office/drawing/2014/main" id="{B0AF01CE-D41C-45D1-8831-5D67D4BA442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18" name="Text Box 3">
          <a:extLst>
            <a:ext uri="{FF2B5EF4-FFF2-40B4-BE49-F238E27FC236}">
              <a16:creationId xmlns:a16="http://schemas.microsoft.com/office/drawing/2014/main" id="{2D4E8E30-4073-4154-BFBF-9A6D242689A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19" name="Text Box 4">
          <a:extLst>
            <a:ext uri="{FF2B5EF4-FFF2-40B4-BE49-F238E27FC236}">
              <a16:creationId xmlns:a16="http://schemas.microsoft.com/office/drawing/2014/main" id="{296916FC-6D79-466F-B6CC-BA36080BAE8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20" name="Text Box 5">
          <a:extLst>
            <a:ext uri="{FF2B5EF4-FFF2-40B4-BE49-F238E27FC236}">
              <a16:creationId xmlns:a16="http://schemas.microsoft.com/office/drawing/2014/main" id="{A825D0BF-EA19-42A5-89B2-F35E33DEC53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21" name="Text Box 6">
          <a:extLst>
            <a:ext uri="{FF2B5EF4-FFF2-40B4-BE49-F238E27FC236}">
              <a16:creationId xmlns:a16="http://schemas.microsoft.com/office/drawing/2014/main" id="{1C584328-A41F-4347-9596-ED5AA726F58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22" name="Text Box 7">
          <a:extLst>
            <a:ext uri="{FF2B5EF4-FFF2-40B4-BE49-F238E27FC236}">
              <a16:creationId xmlns:a16="http://schemas.microsoft.com/office/drawing/2014/main" id="{FC3CABC7-9CFA-4D8B-8168-82A4618FD83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23" name="Text Box 3">
          <a:extLst>
            <a:ext uri="{FF2B5EF4-FFF2-40B4-BE49-F238E27FC236}">
              <a16:creationId xmlns:a16="http://schemas.microsoft.com/office/drawing/2014/main" id="{4ED841D1-604E-402D-878A-61A3584C129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24" name="Text Box 4">
          <a:extLst>
            <a:ext uri="{FF2B5EF4-FFF2-40B4-BE49-F238E27FC236}">
              <a16:creationId xmlns:a16="http://schemas.microsoft.com/office/drawing/2014/main" id="{F87BACDF-1DE7-474D-B692-9D38659E3E9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25" name="Text Box 5">
          <a:extLst>
            <a:ext uri="{FF2B5EF4-FFF2-40B4-BE49-F238E27FC236}">
              <a16:creationId xmlns:a16="http://schemas.microsoft.com/office/drawing/2014/main" id="{534268AF-DCDA-4435-A44F-EB4657E90E8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26" name="Text Box 6">
          <a:extLst>
            <a:ext uri="{FF2B5EF4-FFF2-40B4-BE49-F238E27FC236}">
              <a16:creationId xmlns:a16="http://schemas.microsoft.com/office/drawing/2014/main" id="{9760C67F-9F66-4918-9CEB-391C43694B0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27" name="Text Box 7">
          <a:extLst>
            <a:ext uri="{FF2B5EF4-FFF2-40B4-BE49-F238E27FC236}">
              <a16:creationId xmlns:a16="http://schemas.microsoft.com/office/drawing/2014/main" id="{3FB3E005-514E-4CFC-898A-3DF7D2E4BB5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28" name="Text Box 3">
          <a:extLst>
            <a:ext uri="{FF2B5EF4-FFF2-40B4-BE49-F238E27FC236}">
              <a16:creationId xmlns:a16="http://schemas.microsoft.com/office/drawing/2014/main" id="{D71F2305-0AF4-44E1-B6BC-28751D7A452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29" name="Text Box 4">
          <a:extLst>
            <a:ext uri="{FF2B5EF4-FFF2-40B4-BE49-F238E27FC236}">
              <a16:creationId xmlns:a16="http://schemas.microsoft.com/office/drawing/2014/main" id="{E836139E-C785-4400-9D6D-FC9E92644CD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30" name="Text Box 5">
          <a:extLst>
            <a:ext uri="{FF2B5EF4-FFF2-40B4-BE49-F238E27FC236}">
              <a16:creationId xmlns:a16="http://schemas.microsoft.com/office/drawing/2014/main" id="{7829A06B-3172-4BAB-B432-5EAE3E0C516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31" name="Text Box 6">
          <a:extLst>
            <a:ext uri="{FF2B5EF4-FFF2-40B4-BE49-F238E27FC236}">
              <a16:creationId xmlns:a16="http://schemas.microsoft.com/office/drawing/2014/main" id="{FE37E428-3AD6-48BE-B850-7624D85CD14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32" name="Text Box 7">
          <a:extLst>
            <a:ext uri="{FF2B5EF4-FFF2-40B4-BE49-F238E27FC236}">
              <a16:creationId xmlns:a16="http://schemas.microsoft.com/office/drawing/2014/main" id="{796C032F-1501-4F48-906B-97494199BC8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33" name="Text Box 3">
          <a:extLst>
            <a:ext uri="{FF2B5EF4-FFF2-40B4-BE49-F238E27FC236}">
              <a16:creationId xmlns:a16="http://schemas.microsoft.com/office/drawing/2014/main" id="{1733D5A0-FA29-43B9-B87A-C000547DAE8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34" name="Text Box 4">
          <a:extLst>
            <a:ext uri="{FF2B5EF4-FFF2-40B4-BE49-F238E27FC236}">
              <a16:creationId xmlns:a16="http://schemas.microsoft.com/office/drawing/2014/main" id="{928FEF03-335D-41EA-AFB8-4D2DA789499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35" name="Text Box 5">
          <a:extLst>
            <a:ext uri="{FF2B5EF4-FFF2-40B4-BE49-F238E27FC236}">
              <a16:creationId xmlns:a16="http://schemas.microsoft.com/office/drawing/2014/main" id="{C2D64DF4-7563-424C-821B-CACD70152B6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36" name="Text Box 6">
          <a:extLst>
            <a:ext uri="{FF2B5EF4-FFF2-40B4-BE49-F238E27FC236}">
              <a16:creationId xmlns:a16="http://schemas.microsoft.com/office/drawing/2014/main" id="{A8B5CB64-A37E-4674-AE11-B38E89EA14E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37" name="Text Box 7">
          <a:extLst>
            <a:ext uri="{FF2B5EF4-FFF2-40B4-BE49-F238E27FC236}">
              <a16:creationId xmlns:a16="http://schemas.microsoft.com/office/drawing/2014/main" id="{B132E5F4-D4D1-40BD-AFAF-5C69E1B8C16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38" name="Text Box 3">
          <a:extLst>
            <a:ext uri="{FF2B5EF4-FFF2-40B4-BE49-F238E27FC236}">
              <a16:creationId xmlns:a16="http://schemas.microsoft.com/office/drawing/2014/main" id="{6FE5C75B-0CB9-411E-88A9-5F8EAD71CD6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39" name="Text Box 4">
          <a:extLst>
            <a:ext uri="{FF2B5EF4-FFF2-40B4-BE49-F238E27FC236}">
              <a16:creationId xmlns:a16="http://schemas.microsoft.com/office/drawing/2014/main" id="{0BD7914B-43D9-4597-8BE1-7A073C687AD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40" name="Text Box 5">
          <a:extLst>
            <a:ext uri="{FF2B5EF4-FFF2-40B4-BE49-F238E27FC236}">
              <a16:creationId xmlns:a16="http://schemas.microsoft.com/office/drawing/2014/main" id="{F4C03098-94AB-4DF1-92D9-F3A0618C8AB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41" name="Text Box 6">
          <a:extLst>
            <a:ext uri="{FF2B5EF4-FFF2-40B4-BE49-F238E27FC236}">
              <a16:creationId xmlns:a16="http://schemas.microsoft.com/office/drawing/2014/main" id="{BB2E27A4-AF11-4A14-8436-DD9FFBE92E9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42" name="Text Box 7">
          <a:extLst>
            <a:ext uri="{FF2B5EF4-FFF2-40B4-BE49-F238E27FC236}">
              <a16:creationId xmlns:a16="http://schemas.microsoft.com/office/drawing/2014/main" id="{19FA32A3-C400-4680-8D19-B85D1FBBF52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43" name="Text Box 3">
          <a:extLst>
            <a:ext uri="{FF2B5EF4-FFF2-40B4-BE49-F238E27FC236}">
              <a16:creationId xmlns:a16="http://schemas.microsoft.com/office/drawing/2014/main" id="{E873EA00-81F1-458D-80C0-66902F91497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44" name="Text Box 4">
          <a:extLst>
            <a:ext uri="{FF2B5EF4-FFF2-40B4-BE49-F238E27FC236}">
              <a16:creationId xmlns:a16="http://schemas.microsoft.com/office/drawing/2014/main" id="{CBD58718-6C97-4DD3-8409-21ED9924A61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45" name="Text Box 5">
          <a:extLst>
            <a:ext uri="{FF2B5EF4-FFF2-40B4-BE49-F238E27FC236}">
              <a16:creationId xmlns:a16="http://schemas.microsoft.com/office/drawing/2014/main" id="{45312D66-FC4A-4B4B-9E30-8D4537C182D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46" name="Text Box 6">
          <a:extLst>
            <a:ext uri="{FF2B5EF4-FFF2-40B4-BE49-F238E27FC236}">
              <a16:creationId xmlns:a16="http://schemas.microsoft.com/office/drawing/2014/main" id="{7AF4070E-C3DB-4262-951B-9CCF5E1CED5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47" name="Text Box 7">
          <a:extLst>
            <a:ext uri="{FF2B5EF4-FFF2-40B4-BE49-F238E27FC236}">
              <a16:creationId xmlns:a16="http://schemas.microsoft.com/office/drawing/2014/main" id="{A0626946-4B74-4B00-9DF7-1A62B4A604A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48" name="Text Box 3">
          <a:extLst>
            <a:ext uri="{FF2B5EF4-FFF2-40B4-BE49-F238E27FC236}">
              <a16:creationId xmlns:a16="http://schemas.microsoft.com/office/drawing/2014/main" id="{D8617FB7-DE6E-40F4-91A6-A003C70794D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49" name="Text Box 4">
          <a:extLst>
            <a:ext uri="{FF2B5EF4-FFF2-40B4-BE49-F238E27FC236}">
              <a16:creationId xmlns:a16="http://schemas.microsoft.com/office/drawing/2014/main" id="{1675117B-182D-447A-B477-BC79F5D815E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50" name="Text Box 5">
          <a:extLst>
            <a:ext uri="{FF2B5EF4-FFF2-40B4-BE49-F238E27FC236}">
              <a16:creationId xmlns:a16="http://schemas.microsoft.com/office/drawing/2014/main" id="{E6B1E0E1-3F06-4140-9A73-E97CDE265EB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51" name="Text Box 6">
          <a:extLst>
            <a:ext uri="{FF2B5EF4-FFF2-40B4-BE49-F238E27FC236}">
              <a16:creationId xmlns:a16="http://schemas.microsoft.com/office/drawing/2014/main" id="{E65863AD-CE09-4F1F-8FB3-8FFD3C8630F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52" name="Text Box 7">
          <a:extLst>
            <a:ext uri="{FF2B5EF4-FFF2-40B4-BE49-F238E27FC236}">
              <a16:creationId xmlns:a16="http://schemas.microsoft.com/office/drawing/2014/main" id="{57D46589-0ED4-4209-B714-44BA6AFF2C6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53" name="Text Box 3">
          <a:extLst>
            <a:ext uri="{FF2B5EF4-FFF2-40B4-BE49-F238E27FC236}">
              <a16:creationId xmlns:a16="http://schemas.microsoft.com/office/drawing/2014/main" id="{1BF4D89F-27BE-4414-816B-88423B853CA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54" name="Text Box 4">
          <a:extLst>
            <a:ext uri="{FF2B5EF4-FFF2-40B4-BE49-F238E27FC236}">
              <a16:creationId xmlns:a16="http://schemas.microsoft.com/office/drawing/2014/main" id="{23D6F59C-2EC3-44DE-B2DF-0AAFC9F0AAF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55" name="Text Box 5">
          <a:extLst>
            <a:ext uri="{FF2B5EF4-FFF2-40B4-BE49-F238E27FC236}">
              <a16:creationId xmlns:a16="http://schemas.microsoft.com/office/drawing/2014/main" id="{C87CFB15-310C-443F-87B8-CB979462943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56" name="Text Box 6">
          <a:extLst>
            <a:ext uri="{FF2B5EF4-FFF2-40B4-BE49-F238E27FC236}">
              <a16:creationId xmlns:a16="http://schemas.microsoft.com/office/drawing/2014/main" id="{F4433E6E-0C45-4245-8938-E7A2BB2DA51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57" name="Text Box 7">
          <a:extLst>
            <a:ext uri="{FF2B5EF4-FFF2-40B4-BE49-F238E27FC236}">
              <a16:creationId xmlns:a16="http://schemas.microsoft.com/office/drawing/2014/main" id="{8E77A483-343A-4FEC-ABB5-16EA6D5E58F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58" name="Text Box 3">
          <a:extLst>
            <a:ext uri="{FF2B5EF4-FFF2-40B4-BE49-F238E27FC236}">
              <a16:creationId xmlns:a16="http://schemas.microsoft.com/office/drawing/2014/main" id="{9F405B32-A9F9-4A9E-8CEE-1918510B2F2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59" name="Text Box 4">
          <a:extLst>
            <a:ext uri="{FF2B5EF4-FFF2-40B4-BE49-F238E27FC236}">
              <a16:creationId xmlns:a16="http://schemas.microsoft.com/office/drawing/2014/main" id="{6E8B663C-4719-4D29-A401-883647CA7CC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60" name="Text Box 5">
          <a:extLst>
            <a:ext uri="{FF2B5EF4-FFF2-40B4-BE49-F238E27FC236}">
              <a16:creationId xmlns:a16="http://schemas.microsoft.com/office/drawing/2014/main" id="{EDA993E5-741D-44E1-9B31-BA86F890C88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61" name="Text Box 6">
          <a:extLst>
            <a:ext uri="{FF2B5EF4-FFF2-40B4-BE49-F238E27FC236}">
              <a16:creationId xmlns:a16="http://schemas.microsoft.com/office/drawing/2014/main" id="{EE7F74E7-4EFA-4D0D-9D67-526DDC0B950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62" name="Text Box 7">
          <a:extLst>
            <a:ext uri="{FF2B5EF4-FFF2-40B4-BE49-F238E27FC236}">
              <a16:creationId xmlns:a16="http://schemas.microsoft.com/office/drawing/2014/main" id="{3E736B5B-1B2F-48CA-ADBA-F9DA49E75C3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63" name="Text Box 3">
          <a:extLst>
            <a:ext uri="{FF2B5EF4-FFF2-40B4-BE49-F238E27FC236}">
              <a16:creationId xmlns:a16="http://schemas.microsoft.com/office/drawing/2014/main" id="{257DF530-1457-4FF1-AF3F-55CB1990914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64" name="Text Box 4">
          <a:extLst>
            <a:ext uri="{FF2B5EF4-FFF2-40B4-BE49-F238E27FC236}">
              <a16:creationId xmlns:a16="http://schemas.microsoft.com/office/drawing/2014/main" id="{F04FA7F1-373D-4D68-9B88-90D0FF8067A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65" name="Text Box 5">
          <a:extLst>
            <a:ext uri="{FF2B5EF4-FFF2-40B4-BE49-F238E27FC236}">
              <a16:creationId xmlns:a16="http://schemas.microsoft.com/office/drawing/2014/main" id="{C5BADBE0-152B-4C82-AA6A-45394117800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66" name="Text Box 6">
          <a:extLst>
            <a:ext uri="{FF2B5EF4-FFF2-40B4-BE49-F238E27FC236}">
              <a16:creationId xmlns:a16="http://schemas.microsoft.com/office/drawing/2014/main" id="{F489CE05-A585-451A-B6C6-EC6B48D7467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67" name="Text Box 7">
          <a:extLst>
            <a:ext uri="{FF2B5EF4-FFF2-40B4-BE49-F238E27FC236}">
              <a16:creationId xmlns:a16="http://schemas.microsoft.com/office/drawing/2014/main" id="{29563F0D-81AC-4274-8292-6F57411453F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3568" name="Text Box 3">
          <a:extLst>
            <a:ext uri="{FF2B5EF4-FFF2-40B4-BE49-F238E27FC236}">
              <a16:creationId xmlns:a16="http://schemas.microsoft.com/office/drawing/2014/main" id="{F52CAAE3-9840-48CB-B55D-005ABE6E29D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3569" name="Text Box 4">
          <a:extLst>
            <a:ext uri="{FF2B5EF4-FFF2-40B4-BE49-F238E27FC236}">
              <a16:creationId xmlns:a16="http://schemas.microsoft.com/office/drawing/2014/main" id="{E70D2560-C09C-4D31-9209-A00DF68A3A9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3570" name="Text Box 5">
          <a:extLst>
            <a:ext uri="{FF2B5EF4-FFF2-40B4-BE49-F238E27FC236}">
              <a16:creationId xmlns:a16="http://schemas.microsoft.com/office/drawing/2014/main" id="{BCF80945-DD44-4638-BF07-5ECA026D1D8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3571" name="Text Box 6">
          <a:extLst>
            <a:ext uri="{FF2B5EF4-FFF2-40B4-BE49-F238E27FC236}">
              <a16:creationId xmlns:a16="http://schemas.microsoft.com/office/drawing/2014/main" id="{B1703CA7-81AF-4C07-88DF-B1DE063DCA9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3572" name="Text Box 7">
          <a:extLst>
            <a:ext uri="{FF2B5EF4-FFF2-40B4-BE49-F238E27FC236}">
              <a16:creationId xmlns:a16="http://schemas.microsoft.com/office/drawing/2014/main" id="{06C3B135-6B94-4F8B-8626-15D699B1C5C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73" name="Text Box 3">
          <a:extLst>
            <a:ext uri="{FF2B5EF4-FFF2-40B4-BE49-F238E27FC236}">
              <a16:creationId xmlns:a16="http://schemas.microsoft.com/office/drawing/2014/main" id="{44370DA6-D564-444A-9F5F-E02FE976CD5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74" name="Text Box 4">
          <a:extLst>
            <a:ext uri="{FF2B5EF4-FFF2-40B4-BE49-F238E27FC236}">
              <a16:creationId xmlns:a16="http://schemas.microsoft.com/office/drawing/2014/main" id="{34243E7A-7B1B-4B42-B3C2-760D1961C9B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75" name="Text Box 5">
          <a:extLst>
            <a:ext uri="{FF2B5EF4-FFF2-40B4-BE49-F238E27FC236}">
              <a16:creationId xmlns:a16="http://schemas.microsoft.com/office/drawing/2014/main" id="{59CC14B6-5B26-4C50-AC70-318A566A589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76" name="Text Box 6">
          <a:extLst>
            <a:ext uri="{FF2B5EF4-FFF2-40B4-BE49-F238E27FC236}">
              <a16:creationId xmlns:a16="http://schemas.microsoft.com/office/drawing/2014/main" id="{FE2306BE-7AF6-4A6D-AF18-E233A404F47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77" name="Text Box 7">
          <a:extLst>
            <a:ext uri="{FF2B5EF4-FFF2-40B4-BE49-F238E27FC236}">
              <a16:creationId xmlns:a16="http://schemas.microsoft.com/office/drawing/2014/main" id="{BCED930B-4EB1-4BB7-920A-02D1A88A61D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78" name="Text Box 3">
          <a:extLst>
            <a:ext uri="{FF2B5EF4-FFF2-40B4-BE49-F238E27FC236}">
              <a16:creationId xmlns:a16="http://schemas.microsoft.com/office/drawing/2014/main" id="{AD316DD4-AE17-4615-97E6-9729758C8ED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79" name="Text Box 4">
          <a:extLst>
            <a:ext uri="{FF2B5EF4-FFF2-40B4-BE49-F238E27FC236}">
              <a16:creationId xmlns:a16="http://schemas.microsoft.com/office/drawing/2014/main" id="{F4287EDA-BBC5-428E-850E-E8B0CAE7F5B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80" name="Text Box 5">
          <a:extLst>
            <a:ext uri="{FF2B5EF4-FFF2-40B4-BE49-F238E27FC236}">
              <a16:creationId xmlns:a16="http://schemas.microsoft.com/office/drawing/2014/main" id="{4FF4E8CB-E242-4870-BABA-13DC7C37E56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81" name="Text Box 6">
          <a:extLst>
            <a:ext uri="{FF2B5EF4-FFF2-40B4-BE49-F238E27FC236}">
              <a16:creationId xmlns:a16="http://schemas.microsoft.com/office/drawing/2014/main" id="{89049349-5AA1-4755-B302-0198271B757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82" name="Text Box 7">
          <a:extLst>
            <a:ext uri="{FF2B5EF4-FFF2-40B4-BE49-F238E27FC236}">
              <a16:creationId xmlns:a16="http://schemas.microsoft.com/office/drawing/2014/main" id="{FDDD33A3-D711-427A-B573-A95FE6BC03C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83" name="Text Box 3">
          <a:extLst>
            <a:ext uri="{FF2B5EF4-FFF2-40B4-BE49-F238E27FC236}">
              <a16:creationId xmlns:a16="http://schemas.microsoft.com/office/drawing/2014/main" id="{C8163D85-780F-4AEB-AE0E-5D55EE35461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84" name="Text Box 4">
          <a:extLst>
            <a:ext uri="{FF2B5EF4-FFF2-40B4-BE49-F238E27FC236}">
              <a16:creationId xmlns:a16="http://schemas.microsoft.com/office/drawing/2014/main" id="{7429C357-49D8-4123-9A11-0AFE7C50A21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85" name="Text Box 5">
          <a:extLst>
            <a:ext uri="{FF2B5EF4-FFF2-40B4-BE49-F238E27FC236}">
              <a16:creationId xmlns:a16="http://schemas.microsoft.com/office/drawing/2014/main" id="{7CAE9907-CC08-4F66-8166-FB582D8144E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86" name="Text Box 6">
          <a:extLst>
            <a:ext uri="{FF2B5EF4-FFF2-40B4-BE49-F238E27FC236}">
              <a16:creationId xmlns:a16="http://schemas.microsoft.com/office/drawing/2014/main" id="{F7977206-B350-498D-98B2-662128FBBF6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587" name="Text Box 7">
          <a:extLst>
            <a:ext uri="{FF2B5EF4-FFF2-40B4-BE49-F238E27FC236}">
              <a16:creationId xmlns:a16="http://schemas.microsoft.com/office/drawing/2014/main" id="{79AA4A42-81D2-4D00-89DE-9509060C1F1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3588" name="Text Box 3">
          <a:extLst>
            <a:ext uri="{FF2B5EF4-FFF2-40B4-BE49-F238E27FC236}">
              <a16:creationId xmlns:a16="http://schemas.microsoft.com/office/drawing/2014/main" id="{B3BE88F9-8A7C-43ED-BAC9-9996E01372C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3589" name="Text Box 4">
          <a:extLst>
            <a:ext uri="{FF2B5EF4-FFF2-40B4-BE49-F238E27FC236}">
              <a16:creationId xmlns:a16="http://schemas.microsoft.com/office/drawing/2014/main" id="{E19CB4CB-8C1A-472A-B82A-AD62F6F186C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3590" name="Text Box 5">
          <a:extLst>
            <a:ext uri="{FF2B5EF4-FFF2-40B4-BE49-F238E27FC236}">
              <a16:creationId xmlns:a16="http://schemas.microsoft.com/office/drawing/2014/main" id="{38730E94-BB32-4FCA-943C-B2F14739D67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3591" name="Text Box 6">
          <a:extLst>
            <a:ext uri="{FF2B5EF4-FFF2-40B4-BE49-F238E27FC236}">
              <a16:creationId xmlns:a16="http://schemas.microsoft.com/office/drawing/2014/main" id="{07EC8341-B37A-4554-BC57-C8DC9FA3F24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3592" name="Text Box 7">
          <a:extLst>
            <a:ext uri="{FF2B5EF4-FFF2-40B4-BE49-F238E27FC236}">
              <a16:creationId xmlns:a16="http://schemas.microsoft.com/office/drawing/2014/main" id="{C840FBBA-A874-48A7-9F3C-778492C58E4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3593" name="Text Box 3">
          <a:extLst>
            <a:ext uri="{FF2B5EF4-FFF2-40B4-BE49-F238E27FC236}">
              <a16:creationId xmlns:a16="http://schemas.microsoft.com/office/drawing/2014/main" id="{92821B0C-7034-4B4E-856B-E2CEB01569E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3594" name="Text Box 4">
          <a:extLst>
            <a:ext uri="{FF2B5EF4-FFF2-40B4-BE49-F238E27FC236}">
              <a16:creationId xmlns:a16="http://schemas.microsoft.com/office/drawing/2014/main" id="{5D5AD3CD-D92F-4FE4-AA71-64E30CD4A50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3595" name="Text Box 5">
          <a:extLst>
            <a:ext uri="{FF2B5EF4-FFF2-40B4-BE49-F238E27FC236}">
              <a16:creationId xmlns:a16="http://schemas.microsoft.com/office/drawing/2014/main" id="{90561653-F5E0-4653-A0F0-1628ACE513A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3596" name="Text Box 6">
          <a:extLst>
            <a:ext uri="{FF2B5EF4-FFF2-40B4-BE49-F238E27FC236}">
              <a16:creationId xmlns:a16="http://schemas.microsoft.com/office/drawing/2014/main" id="{1856109E-033A-4C9A-AC5E-FB1EEBEDDE5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3597" name="Text Box 7">
          <a:extLst>
            <a:ext uri="{FF2B5EF4-FFF2-40B4-BE49-F238E27FC236}">
              <a16:creationId xmlns:a16="http://schemas.microsoft.com/office/drawing/2014/main" id="{A6E9694C-78EF-4ABD-BD54-6B9077F3742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98" name="Text Box 3">
          <a:extLst>
            <a:ext uri="{FF2B5EF4-FFF2-40B4-BE49-F238E27FC236}">
              <a16:creationId xmlns:a16="http://schemas.microsoft.com/office/drawing/2014/main" id="{28B36A82-42A0-41D4-AA1D-B73F5FAF1B46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599" name="Text Box 4">
          <a:extLst>
            <a:ext uri="{FF2B5EF4-FFF2-40B4-BE49-F238E27FC236}">
              <a16:creationId xmlns:a16="http://schemas.microsoft.com/office/drawing/2014/main" id="{8750D83F-1E73-42FB-AE5F-7C949693018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600" name="Text Box 5">
          <a:extLst>
            <a:ext uri="{FF2B5EF4-FFF2-40B4-BE49-F238E27FC236}">
              <a16:creationId xmlns:a16="http://schemas.microsoft.com/office/drawing/2014/main" id="{0F4FAC4D-023F-4E9B-83A7-B139FFAF2AD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601" name="Text Box 6">
          <a:extLst>
            <a:ext uri="{FF2B5EF4-FFF2-40B4-BE49-F238E27FC236}">
              <a16:creationId xmlns:a16="http://schemas.microsoft.com/office/drawing/2014/main" id="{AF9D407B-5D49-4139-9773-61E050AC238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602" name="Text Box 7">
          <a:extLst>
            <a:ext uri="{FF2B5EF4-FFF2-40B4-BE49-F238E27FC236}">
              <a16:creationId xmlns:a16="http://schemas.microsoft.com/office/drawing/2014/main" id="{B9263572-6C92-4BC4-804B-08160DB83E6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03" name="Text Box 3">
          <a:extLst>
            <a:ext uri="{FF2B5EF4-FFF2-40B4-BE49-F238E27FC236}">
              <a16:creationId xmlns:a16="http://schemas.microsoft.com/office/drawing/2014/main" id="{E0A4AE58-5ED6-434E-96F5-B6DB11CBE8A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04" name="Text Box 4">
          <a:extLst>
            <a:ext uri="{FF2B5EF4-FFF2-40B4-BE49-F238E27FC236}">
              <a16:creationId xmlns:a16="http://schemas.microsoft.com/office/drawing/2014/main" id="{873B0C04-41B7-48B7-8723-E463C81A9FE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05" name="Text Box 5">
          <a:extLst>
            <a:ext uri="{FF2B5EF4-FFF2-40B4-BE49-F238E27FC236}">
              <a16:creationId xmlns:a16="http://schemas.microsoft.com/office/drawing/2014/main" id="{5E4EB286-E66F-4917-865C-1E6C88B726D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06" name="Text Box 6">
          <a:extLst>
            <a:ext uri="{FF2B5EF4-FFF2-40B4-BE49-F238E27FC236}">
              <a16:creationId xmlns:a16="http://schemas.microsoft.com/office/drawing/2014/main" id="{E7C10831-965E-4E26-997C-FADA0553A3F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07" name="Text Box 7">
          <a:extLst>
            <a:ext uri="{FF2B5EF4-FFF2-40B4-BE49-F238E27FC236}">
              <a16:creationId xmlns:a16="http://schemas.microsoft.com/office/drawing/2014/main" id="{0A5700F7-B245-45C6-A287-BF90845A5BF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608" name="Text Box 3">
          <a:extLst>
            <a:ext uri="{FF2B5EF4-FFF2-40B4-BE49-F238E27FC236}">
              <a16:creationId xmlns:a16="http://schemas.microsoft.com/office/drawing/2014/main" id="{55F5DACD-6B05-4378-8CF9-F43144C6D45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609" name="Text Box 4">
          <a:extLst>
            <a:ext uri="{FF2B5EF4-FFF2-40B4-BE49-F238E27FC236}">
              <a16:creationId xmlns:a16="http://schemas.microsoft.com/office/drawing/2014/main" id="{C68B17A9-6107-47CE-8AF5-8ED1C016B35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610" name="Text Box 5">
          <a:extLst>
            <a:ext uri="{FF2B5EF4-FFF2-40B4-BE49-F238E27FC236}">
              <a16:creationId xmlns:a16="http://schemas.microsoft.com/office/drawing/2014/main" id="{6AEE9625-7CAD-468B-92E8-AD0C26DC69A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611" name="Text Box 6">
          <a:extLst>
            <a:ext uri="{FF2B5EF4-FFF2-40B4-BE49-F238E27FC236}">
              <a16:creationId xmlns:a16="http://schemas.microsoft.com/office/drawing/2014/main" id="{CBBAE6E6-DF75-4996-BD91-94A3C35E30E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612" name="Text Box 7">
          <a:extLst>
            <a:ext uri="{FF2B5EF4-FFF2-40B4-BE49-F238E27FC236}">
              <a16:creationId xmlns:a16="http://schemas.microsoft.com/office/drawing/2014/main" id="{91073FC5-F568-4F3B-94D9-64F7BDB33E4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3613" name="Text Box 3">
          <a:extLst>
            <a:ext uri="{FF2B5EF4-FFF2-40B4-BE49-F238E27FC236}">
              <a16:creationId xmlns:a16="http://schemas.microsoft.com/office/drawing/2014/main" id="{D57AC1C9-A390-4245-AE22-FA0BC829C12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3614" name="Text Box 4">
          <a:extLst>
            <a:ext uri="{FF2B5EF4-FFF2-40B4-BE49-F238E27FC236}">
              <a16:creationId xmlns:a16="http://schemas.microsoft.com/office/drawing/2014/main" id="{069ADDD5-7F57-4682-8057-A756F91E885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3615" name="Text Box 5">
          <a:extLst>
            <a:ext uri="{FF2B5EF4-FFF2-40B4-BE49-F238E27FC236}">
              <a16:creationId xmlns:a16="http://schemas.microsoft.com/office/drawing/2014/main" id="{CE1ACA4B-C3D6-4DA7-BC3F-98A0783E42E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3616" name="Text Box 6">
          <a:extLst>
            <a:ext uri="{FF2B5EF4-FFF2-40B4-BE49-F238E27FC236}">
              <a16:creationId xmlns:a16="http://schemas.microsoft.com/office/drawing/2014/main" id="{8D946DD3-A0D6-4FA0-8CB2-8ACFCEA65BB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3617" name="Text Box 7">
          <a:extLst>
            <a:ext uri="{FF2B5EF4-FFF2-40B4-BE49-F238E27FC236}">
              <a16:creationId xmlns:a16="http://schemas.microsoft.com/office/drawing/2014/main" id="{1DA56E04-94B7-4EE9-98B8-16D9D75D8BF2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18" name="Text Box 3">
          <a:extLst>
            <a:ext uri="{FF2B5EF4-FFF2-40B4-BE49-F238E27FC236}">
              <a16:creationId xmlns:a16="http://schemas.microsoft.com/office/drawing/2014/main" id="{1A2BC88D-DB09-42A4-8995-2E7ACD8D524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19" name="Text Box 4">
          <a:extLst>
            <a:ext uri="{FF2B5EF4-FFF2-40B4-BE49-F238E27FC236}">
              <a16:creationId xmlns:a16="http://schemas.microsoft.com/office/drawing/2014/main" id="{BEB677F4-4219-4315-807C-3A2048AE9EA0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20" name="Text Box 5">
          <a:extLst>
            <a:ext uri="{FF2B5EF4-FFF2-40B4-BE49-F238E27FC236}">
              <a16:creationId xmlns:a16="http://schemas.microsoft.com/office/drawing/2014/main" id="{C7A121CE-B3A6-4F9D-BF53-5A1D29FDCD5F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21" name="Text Box 6">
          <a:extLst>
            <a:ext uri="{FF2B5EF4-FFF2-40B4-BE49-F238E27FC236}">
              <a16:creationId xmlns:a16="http://schemas.microsoft.com/office/drawing/2014/main" id="{FD6DB5B6-08C8-45B6-8099-F2E8421990C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22" name="Text Box 7">
          <a:extLst>
            <a:ext uri="{FF2B5EF4-FFF2-40B4-BE49-F238E27FC236}">
              <a16:creationId xmlns:a16="http://schemas.microsoft.com/office/drawing/2014/main" id="{ECD06DA4-004A-48EB-B7AC-522B0D61BB0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23" name="Text Box 3">
          <a:extLst>
            <a:ext uri="{FF2B5EF4-FFF2-40B4-BE49-F238E27FC236}">
              <a16:creationId xmlns:a16="http://schemas.microsoft.com/office/drawing/2014/main" id="{60C20BAC-9F0B-4279-B5FA-1A8CC8C553E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24" name="Text Box 4">
          <a:extLst>
            <a:ext uri="{FF2B5EF4-FFF2-40B4-BE49-F238E27FC236}">
              <a16:creationId xmlns:a16="http://schemas.microsoft.com/office/drawing/2014/main" id="{C7EECDCE-F4FD-4866-8BD8-F13B94A64C2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25" name="Text Box 5">
          <a:extLst>
            <a:ext uri="{FF2B5EF4-FFF2-40B4-BE49-F238E27FC236}">
              <a16:creationId xmlns:a16="http://schemas.microsoft.com/office/drawing/2014/main" id="{72E05B5C-9DD6-47CA-908B-C43318C610B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26" name="Text Box 6">
          <a:extLst>
            <a:ext uri="{FF2B5EF4-FFF2-40B4-BE49-F238E27FC236}">
              <a16:creationId xmlns:a16="http://schemas.microsoft.com/office/drawing/2014/main" id="{9631ABB6-82D2-4794-8538-594D87E633C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27" name="Text Box 7">
          <a:extLst>
            <a:ext uri="{FF2B5EF4-FFF2-40B4-BE49-F238E27FC236}">
              <a16:creationId xmlns:a16="http://schemas.microsoft.com/office/drawing/2014/main" id="{112BFC2F-BB76-4A74-A58A-F7C02500DFE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28" name="Text Box 3">
          <a:extLst>
            <a:ext uri="{FF2B5EF4-FFF2-40B4-BE49-F238E27FC236}">
              <a16:creationId xmlns:a16="http://schemas.microsoft.com/office/drawing/2014/main" id="{DDBB3A1C-0EBE-4709-BA45-D4DC47D57BE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29" name="Text Box 4">
          <a:extLst>
            <a:ext uri="{FF2B5EF4-FFF2-40B4-BE49-F238E27FC236}">
              <a16:creationId xmlns:a16="http://schemas.microsoft.com/office/drawing/2014/main" id="{47E7C072-778E-4552-9A50-DC768945583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30" name="Text Box 5">
          <a:extLst>
            <a:ext uri="{FF2B5EF4-FFF2-40B4-BE49-F238E27FC236}">
              <a16:creationId xmlns:a16="http://schemas.microsoft.com/office/drawing/2014/main" id="{BC619120-5F54-4A12-922A-51792B7F9C6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31" name="Text Box 6">
          <a:extLst>
            <a:ext uri="{FF2B5EF4-FFF2-40B4-BE49-F238E27FC236}">
              <a16:creationId xmlns:a16="http://schemas.microsoft.com/office/drawing/2014/main" id="{E53C157F-7F67-479F-AEEB-683146C90C8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32" name="Text Box 7">
          <a:extLst>
            <a:ext uri="{FF2B5EF4-FFF2-40B4-BE49-F238E27FC236}">
              <a16:creationId xmlns:a16="http://schemas.microsoft.com/office/drawing/2014/main" id="{4C485974-D63E-4AB8-B96F-A096A5221D8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33" name="Text Box 3">
          <a:extLst>
            <a:ext uri="{FF2B5EF4-FFF2-40B4-BE49-F238E27FC236}">
              <a16:creationId xmlns:a16="http://schemas.microsoft.com/office/drawing/2014/main" id="{53B22D29-33FD-4441-B3C1-C449D93AFAFA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34" name="Text Box 4">
          <a:extLst>
            <a:ext uri="{FF2B5EF4-FFF2-40B4-BE49-F238E27FC236}">
              <a16:creationId xmlns:a16="http://schemas.microsoft.com/office/drawing/2014/main" id="{7E7C700D-2BE1-4D06-9729-D82EA5AC2B35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35" name="Text Box 5">
          <a:extLst>
            <a:ext uri="{FF2B5EF4-FFF2-40B4-BE49-F238E27FC236}">
              <a16:creationId xmlns:a16="http://schemas.microsoft.com/office/drawing/2014/main" id="{E0DD4EBB-22F4-43E6-B5BF-14B23BDA0F3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36" name="Text Box 6">
          <a:extLst>
            <a:ext uri="{FF2B5EF4-FFF2-40B4-BE49-F238E27FC236}">
              <a16:creationId xmlns:a16="http://schemas.microsoft.com/office/drawing/2014/main" id="{DF614EE6-6EC1-492F-8889-1FFC32D9F89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37" name="Text Box 7">
          <a:extLst>
            <a:ext uri="{FF2B5EF4-FFF2-40B4-BE49-F238E27FC236}">
              <a16:creationId xmlns:a16="http://schemas.microsoft.com/office/drawing/2014/main" id="{F4903E59-861D-4B89-A8E2-982F43D2ECD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38" name="Text Box 3">
          <a:extLst>
            <a:ext uri="{FF2B5EF4-FFF2-40B4-BE49-F238E27FC236}">
              <a16:creationId xmlns:a16="http://schemas.microsoft.com/office/drawing/2014/main" id="{16576826-A97C-424F-8049-0D68B50CF5B4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39" name="Text Box 4">
          <a:extLst>
            <a:ext uri="{FF2B5EF4-FFF2-40B4-BE49-F238E27FC236}">
              <a16:creationId xmlns:a16="http://schemas.microsoft.com/office/drawing/2014/main" id="{5B2AEE8C-B0A2-4336-B355-971701F8AA3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40" name="Text Box 5">
          <a:extLst>
            <a:ext uri="{FF2B5EF4-FFF2-40B4-BE49-F238E27FC236}">
              <a16:creationId xmlns:a16="http://schemas.microsoft.com/office/drawing/2014/main" id="{20EA299B-98EC-4E85-B619-D81A461D73F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41" name="Text Box 6">
          <a:extLst>
            <a:ext uri="{FF2B5EF4-FFF2-40B4-BE49-F238E27FC236}">
              <a16:creationId xmlns:a16="http://schemas.microsoft.com/office/drawing/2014/main" id="{4EBA1EE1-B6A2-4325-AE24-38A3ACC0CB0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42" name="Text Box 7">
          <a:extLst>
            <a:ext uri="{FF2B5EF4-FFF2-40B4-BE49-F238E27FC236}">
              <a16:creationId xmlns:a16="http://schemas.microsoft.com/office/drawing/2014/main" id="{A856D16D-1FF8-4646-B92C-79CFB165BEEC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43" name="Text Box 3">
          <a:extLst>
            <a:ext uri="{FF2B5EF4-FFF2-40B4-BE49-F238E27FC236}">
              <a16:creationId xmlns:a16="http://schemas.microsoft.com/office/drawing/2014/main" id="{5C11C793-0912-4443-BD9A-C3262938B4EB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44" name="Text Box 4">
          <a:extLst>
            <a:ext uri="{FF2B5EF4-FFF2-40B4-BE49-F238E27FC236}">
              <a16:creationId xmlns:a16="http://schemas.microsoft.com/office/drawing/2014/main" id="{A911DE93-EB85-442F-B760-82B46486DEAD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45" name="Text Box 5">
          <a:extLst>
            <a:ext uri="{FF2B5EF4-FFF2-40B4-BE49-F238E27FC236}">
              <a16:creationId xmlns:a16="http://schemas.microsoft.com/office/drawing/2014/main" id="{34B949E3-D2B1-41C7-AC90-0821DD5DE193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46" name="Text Box 6">
          <a:extLst>
            <a:ext uri="{FF2B5EF4-FFF2-40B4-BE49-F238E27FC236}">
              <a16:creationId xmlns:a16="http://schemas.microsoft.com/office/drawing/2014/main" id="{C098003D-7A3A-4E24-82B6-75B8FAB3D3BE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3647" name="Text Box 7">
          <a:extLst>
            <a:ext uri="{FF2B5EF4-FFF2-40B4-BE49-F238E27FC236}">
              <a16:creationId xmlns:a16="http://schemas.microsoft.com/office/drawing/2014/main" id="{24E4F728-EBFA-47CB-8DDC-8BB116ED15F1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648" name="Text Box 3">
          <a:extLst>
            <a:ext uri="{FF2B5EF4-FFF2-40B4-BE49-F238E27FC236}">
              <a16:creationId xmlns:a16="http://schemas.microsoft.com/office/drawing/2014/main" id="{88D01157-4516-4A76-B857-321B80C7088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649" name="Text Box 4">
          <a:extLst>
            <a:ext uri="{FF2B5EF4-FFF2-40B4-BE49-F238E27FC236}">
              <a16:creationId xmlns:a16="http://schemas.microsoft.com/office/drawing/2014/main" id="{54C7DD4E-6437-4E79-8F4F-ABF43750A1B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650" name="Text Box 5">
          <a:extLst>
            <a:ext uri="{FF2B5EF4-FFF2-40B4-BE49-F238E27FC236}">
              <a16:creationId xmlns:a16="http://schemas.microsoft.com/office/drawing/2014/main" id="{376F6091-1279-41C1-877C-6E5E631310E7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651" name="Text Box 6">
          <a:extLst>
            <a:ext uri="{FF2B5EF4-FFF2-40B4-BE49-F238E27FC236}">
              <a16:creationId xmlns:a16="http://schemas.microsoft.com/office/drawing/2014/main" id="{14F5FC81-0DDB-4AB1-8E98-16818B2BB888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3652" name="Text Box 7">
          <a:extLst>
            <a:ext uri="{FF2B5EF4-FFF2-40B4-BE49-F238E27FC236}">
              <a16:creationId xmlns:a16="http://schemas.microsoft.com/office/drawing/2014/main" id="{EDDF2CB4-1FF6-4FD8-A460-AB4E8FA2E1C9}"/>
            </a:ext>
          </a:extLst>
        </xdr:cNvPr>
        <xdr:cNvSpPr txBox="1">
          <a:spLocks noChangeArrowheads="1"/>
        </xdr:cNvSpPr>
      </xdr:nvSpPr>
      <xdr:spPr bwMode="auto">
        <a:xfrm>
          <a:off x="7442200" y="93395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3070860</xdr:colOff>
      <xdr:row>28</xdr:row>
      <xdr:rowOff>0</xdr:rowOff>
    </xdr:from>
    <xdr:to>
      <xdr:col>1</xdr:col>
      <xdr:colOff>10293</xdr:colOff>
      <xdr:row>28</xdr:row>
      <xdr:rowOff>198120</xdr:rowOff>
    </xdr:to>
    <xdr:sp macro="" textlink="">
      <xdr:nvSpPr>
        <xdr:cNvPr id="3653" name="Text Box 12">
          <a:extLst>
            <a:ext uri="{FF2B5EF4-FFF2-40B4-BE49-F238E27FC236}">
              <a16:creationId xmlns:a16="http://schemas.microsoft.com/office/drawing/2014/main" id="{C97BC03F-7716-472F-BFA8-9C669AC925CA}"/>
            </a:ext>
          </a:extLst>
        </xdr:cNvPr>
        <xdr:cNvSpPr txBox="1">
          <a:spLocks noChangeArrowheads="1"/>
        </xdr:cNvSpPr>
      </xdr:nvSpPr>
      <xdr:spPr bwMode="auto">
        <a:xfrm>
          <a:off x="4084320" y="1631442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3654" name="Text Box 13">
          <a:extLst>
            <a:ext uri="{FF2B5EF4-FFF2-40B4-BE49-F238E27FC236}">
              <a16:creationId xmlns:a16="http://schemas.microsoft.com/office/drawing/2014/main" id="{23354125-04E0-46A1-BA33-1210930E7204}"/>
            </a:ext>
          </a:extLst>
        </xdr:cNvPr>
        <xdr:cNvSpPr txBox="1">
          <a:spLocks noChangeArrowheads="1"/>
        </xdr:cNvSpPr>
      </xdr:nvSpPr>
      <xdr:spPr bwMode="auto">
        <a:xfrm>
          <a:off x="4335780" y="16314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655" name="Text Box 4">
          <a:extLst>
            <a:ext uri="{FF2B5EF4-FFF2-40B4-BE49-F238E27FC236}">
              <a16:creationId xmlns:a16="http://schemas.microsoft.com/office/drawing/2014/main" id="{C0A918D1-ADDF-40F0-9DC3-08A26DD4D9AB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656" name="Text Box 5">
          <a:extLst>
            <a:ext uri="{FF2B5EF4-FFF2-40B4-BE49-F238E27FC236}">
              <a16:creationId xmlns:a16="http://schemas.microsoft.com/office/drawing/2014/main" id="{361F97D0-3089-48DF-A18A-235850FDB5D6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657" name="Text Box 6">
          <a:extLst>
            <a:ext uri="{FF2B5EF4-FFF2-40B4-BE49-F238E27FC236}">
              <a16:creationId xmlns:a16="http://schemas.microsoft.com/office/drawing/2014/main" id="{3D7817A8-B193-45B5-A845-9786DD7A4AC8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658" name="Text Box 7">
          <a:extLst>
            <a:ext uri="{FF2B5EF4-FFF2-40B4-BE49-F238E27FC236}">
              <a16:creationId xmlns:a16="http://schemas.microsoft.com/office/drawing/2014/main" id="{2236D168-902C-4FA7-9C5E-DC981780B479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659" name="Text Box 3">
          <a:extLst>
            <a:ext uri="{FF2B5EF4-FFF2-40B4-BE49-F238E27FC236}">
              <a16:creationId xmlns:a16="http://schemas.microsoft.com/office/drawing/2014/main" id="{F6FAF8E9-052B-4969-B9DE-BE42C643B44F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660" name="Text Box 4">
          <a:extLst>
            <a:ext uri="{FF2B5EF4-FFF2-40B4-BE49-F238E27FC236}">
              <a16:creationId xmlns:a16="http://schemas.microsoft.com/office/drawing/2014/main" id="{C5DF16BE-5903-4777-94AF-9E5EF54B73CA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661" name="Text Box 5">
          <a:extLst>
            <a:ext uri="{FF2B5EF4-FFF2-40B4-BE49-F238E27FC236}">
              <a16:creationId xmlns:a16="http://schemas.microsoft.com/office/drawing/2014/main" id="{69DDCE74-0D41-488E-9AF5-B2DC9D6C0320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662" name="Text Box 6">
          <a:extLst>
            <a:ext uri="{FF2B5EF4-FFF2-40B4-BE49-F238E27FC236}">
              <a16:creationId xmlns:a16="http://schemas.microsoft.com/office/drawing/2014/main" id="{6578AD40-256B-44E8-8216-11FB98D84E38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663" name="Text Box 7">
          <a:extLst>
            <a:ext uri="{FF2B5EF4-FFF2-40B4-BE49-F238E27FC236}">
              <a16:creationId xmlns:a16="http://schemas.microsoft.com/office/drawing/2014/main" id="{B6A58280-2A53-4E2F-B452-0950EB090E62}"/>
            </a:ext>
          </a:extLst>
        </xdr:cNvPr>
        <xdr:cNvSpPr txBox="1">
          <a:spLocks noChangeArrowheads="1"/>
        </xdr:cNvSpPr>
      </xdr:nvSpPr>
      <xdr:spPr bwMode="auto">
        <a:xfrm>
          <a:off x="7442200" y="114012133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1687"/>
    <xdr:sp macro="" textlink="">
      <xdr:nvSpPr>
        <xdr:cNvPr id="3664" name="Text Box 3">
          <a:extLst>
            <a:ext uri="{FF2B5EF4-FFF2-40B4-BE49-F238E27FC236}">
              <a16:creationId xmlns:a16="http://schemas.microsoft.com/office/drawing/2014/main" id="{B5648460-AC6E-4A72-A536-86E20F0626F1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1687"/>
    <xdr:sp macro="" textlink="">
      <xdr:nvSpPr>
        <xdr:cNvPr id="3665" name="Text Box 4">
          <a:extLst>
            <a:ext uri="{FF2B5EF4-FFF2-40B4-BE49-F238E27FC236}">
              <a16:creationId xmlns:a16="http://schemas.microsoft.com/office/drawing/2014/main" id="{B1352718-424F-412C-9E47-B150ADB22B6A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1687"/>
    <xdr:sp macro="" textlink="">
      <xdr:nvSpPr>
        <xdr:cNvPr id="3666" name="Text Box 5">
          <a:extLst>
            <a:ext uri="{FF2B5EF4-FFF2-40B4-BE49-F238E27FC236}">
              <a16:creationId xmlns:a16="http://schemas.microsoft.com/office/drawing/2014/main" id="{5AC4C416-5802-4CAB-AC87-A0406D71D534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1687"/>
    <xdr:sp macro="" textlink="">
      <xdr:nvSpPr>
        <xdr:cNvPr id="3667" name="Text Box 6">
          <a:extLst>
            <a:ext uri="{FF2B5EF4-FFF2-40B4-BE49-F238E27FC236}">
              <a16:creationId xmlns:a16="http://schemas.microsoft.com/office/drawing/2014/main" id="{1DDB5611-E583-4D42-9060-C31AFF4FC938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1687"/>
    <xdr:sp macro="" textlink="">
      <xdr:nvSpPr>
        <xdr:cNvPr id="3668" name="Text Box 7">
          <a:extLst>
            <a:ext uri="{FF2B5EF4-FFF2-40B4-BE49-F238E27FC236}">
              <a16:creationId xmlns:a16="http://schemas.microsoft.com/office/drawing/2014/main" id="{5514B9D4-12FB-4507-9287-3F2ED41563C8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86927"/>
    <xdr:sp macro="" textlink="">
      <xdr:nvSpPr>
        <xdr:cNvPr id="3669" name="Text Box 3">
          <a:extLst>
            <a:ext uri="{FF2B5EF4-FFF2-40B4-BE49-F238E27FC236}">
              <a16:creationId xmlns:a16="http://schemas.microsoft.com/office/drawing/2014/main" id="{0F3D25F2-CE8C-454D-8CE1-BA665F22CBB3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86927"/>
    <xdr:sp macro="" textlink="">
      <xdr:nvSpPr>
        <xdr:cNvPr id="3670" name="Text Box 4">
          <a:extLst>
            <a:ext uri="{FF2B5EF4-FFF2-40B4-BE49-F238E27FC236}">
              <a16:creationId xmlns:a16="http://schemas.microsoft.com/office/drawing/2014/main" id="{31CD6DA8-F2D5-46F4-AE4A-A30AB69044E6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86927"/>
    <xdr:sp macro="" textlink="">
      <xdr:nvSpPr>
        <xdr:cNvPr id="3671" name="Text Box 5">
          <a:extLst>
            <a:ext uri="{FF2B5EF4-FFF2-40B4-BE49-F238E27FC236}">
              <a16:creationId xmlns:a16="http://schemas.microsoft.com/office/drawing/2014/main" id="{1795314B-858D-4C74-94F6-9AE5DC1C4615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86927"/>
    <xdr:sp macro="" textlink="">
      <xdr:nvSpPr>
        <xdr:cNvPr id="3672" name="Text Box 6">
          <a:extLst>
            <a:ext uri="{FF2B5EF4-FFF2-40B4-BE49-F238E27FC236}">
              <a16:creationId xmlns:a16="http://schemas.microsoft.com/office/drawing/2014/main" id="{FFEA30E4-F8E8-4874-91CC-FF39420DAA5A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86927"/>
    <xdr:sp macro="" textlink="">
      <xdr:nvSpPr>
        <xdr:cNvPr id="3673" name="Text Box 7">
          <a:extLst>
            <a:ext uri="{FF2B5EF4-FFF2-40B4-BE49-F238E27FC236}">
              <a16:creationId xmlns:a16="http://schemas.microsoft.com/office/drawing/2014/main" id="{E3D0997A-B43F-414F-A261-B03D778F547D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3674" name="Text Box 3">
          <a:extLst>
            <a:ext uri="{FF2B5EF4-FFF2-40B4-BE49-F238E27FC236}">
              <a16:creationId xmlns:a16="http://schemas.microsoft.com/office/drawing/2014/main" id="{6ACC6F0A-E28F-4B93-BB68-C487DC175CC4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3675" name="Text Box 4">
          <a:extLst>
            <a:ext uri="{FF2B5EF4-FFF2-40B4-BE49-F238E27FC236}">
              <a16:creationId xmlns:a16="http://schemas.microsoft.com/office/drawing/2014/main" id="{AB6D0378-E1AD-4B27-B777-47793FF83590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3676" name="Text Box 5">
          <a:extLst>
            <a:ext uri="{FF2B5EF4-FFF2-40B4-BE49-F238E27FC236}">
              <a16:creationId xmlns:a16="http://schemas.microsoft.com/office/drawing/2014/main" id="{CB9DA994-A567-4317-A11A-653A1EC42D3B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3677" name="Text Box 6">
          <a:extLst>
            <a:ext uri="{FF2B5EF4-FFF2-40B4-BE49-F238E27FC236}">
              <a16:creationId xmlns:a16="http://schemas.microsoft.com/office/drawing/2014/main" id="{6B2CC455-F1CC-48B9-9C91-DD15DEBE65C0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3678" name="Text Box 7">
          <a:extLst>
            <a:ext uri="{FF2B5EF4-FFF2-40B4-BE49-F238E27FC236}">
              <a16:creationId xmlns:a16="http://schemas.microsoft.com/office/drawing/2014/main" id="{5D346147-E659-4174-AD52-2F6F0913A6C5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3679" name="Text Box 3">
          <a:extLst>
            <a:ext uri="{FF2B5EF4-FFF2-40B4-BE49-F238E27FC236}">
              <a16:creationId xmlns:a16="http://schemas.microsoft.com/office/drawing/2014/main" id="{EDBA9C59-A66D-40E4-B676-ACBA006F6D7E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3680" name="Text Box 4">
          <a:extLst>
            <a:ext uri="{FF2B5EF4-FFF2-40B4-BE49-F238E27FC236}">
              <a16:creationId xmlns:a16="http://schemas.microsoft.com/office/drawing/2014/main" id="{D5BBE08A-BB94-458A-B22A-D68DC463F7E0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3681" name="Text Box 5">
          <a:extLst>
            <a:ext uri="{FF2B5EF4-FFF2-40B4-BE49-F238E27FC236}">
              <a16:creationId xmlns:a16="http://schemas.microsoft.com/office/drawing/2014/main" id="{2AD01DC5-20BC-4968-BCF6-443FB3DCFF93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3682" name="Text Box 6">
          <a:extLst>
            <a:ext uri="{FF2B5EF4-FFF2-40B4-BE49-F238E27FC236}">
              <a16:creationId xmlns:a16="http://schemas.microsoft.com/office/drawing/2014/main" id="{AD81598B-7673-4C66-B5FC-220A08718714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3683" name="Text Box 7">
          <a:extLst>
            <a:ext uri="{FF2B5EF4-FFF2-40B4-BE49-F238E27FC236}">
              <a16:creationId xmlns:a16="http://schemas.microsoft.com/office/drawing/2014/main" id="{BD16AAB4-187B-4800-B977-D927FD530A6D}"/>
            </a:ext>
          </a:extLst>
        </xdr:cNvPr>
        <xdr:cNvSpPr txBox="1">
          <a:spLocks noChangeArrowheads="1"/>
        </xdr:cNvSpPr>
      </xdr:nvSpPr>
      <xdr:spPr bwMode="auto">
        <a:xfrm>
          <a:off x="7442200" y="114223800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684" name="Text Box 3">
          <a:extLst>
            <a:ext uri="{FF2B5EF4-FFF2-40B4-BE49-F238E27FC236}">
              <a16:creationId xmlns:a16="http://schemas.microsoft.com/office/drawing/2014/main" id="{4C34EBA8-08E1-4664-98E5-4252C3B6B9C0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685" name="Text Box 4">
          <a:extLst>
            <a:ext uri="{FF2B5EF4-FFF2-40B4-BE49-F238E27FC236}">
              <a16:creationId xmlns:a16="http://schemas.microsoft.com/office/drawing/2014/main" id="{20D73867-AF88-45B6-A31D-961233A8CBA4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686" name="Text Box 5">
          <a:extLst>
            <a:ext uri="{FF2B5EF4-FFF2-40B4-BE49-F238E27FC236}">
              <a16:creationId xmlns:a16="http://schemas.microsoft.com/office/drawing/2014/main" id="{7F696581-8BCC-447D-BFD6-251D407A2F3D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687" name="Text Box 6">
          <a:extLst>
            <a:ext uri="{FF2B5EF4-FFF2-40B4-BE49-F238E27FC236}">
              <a16:creationId xmlns:a16="http://schemas.microsoft.com/office/drawing/2014/main" id="{D54D9A04-D224-4AD5-A96C-B625B643D89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688" name="Text Box 7">
          <a:extLst>
            <a:ext uri="{FF2B5EF4-FFF2-40B4-BE49-F238E27FC236}">
              <a16:creationId xmlns:a16="http://schemas.microsoft.com/office/drawing/2014/main" id="{2742870B-B09E-4437-97B6-BF1DFB83A36C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689" name="Text Box 3">
          <a:extLst>
            <a:ext uri="{FF2B5EF4-FFF2-40B4-BE49-F238E27FC236}">
              <a16:creationId xmlns:a16="http://schemas.microsoft.com/office/drawing/2014/main" id="{3B5B084E-76F1-48AA-BD2C-A0DDF5998539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690" name="Text Box 4">
          <a:extLst>
            <a:ext uri="{FF2B5EF4-FFF2-40B4-BE49-F238E27FC236}">
              <a16:creationId xmlns:a16="http://schemas.microsoft.com/office/drawing/2014/main" id="{AA77E456-F390-4448-8D38-3FFBAB532955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691" name="Text Box 5">
          <a:extLst>
            <a:ext uri="{FF2B5EF4-FFF2-40B4-BE49-F238E27FC236}">
              <a16:creationId xmlns:a16="http://schemas.microsoft.com/office/drawing/2014/main" id="{BD1249DD-A01D-4EFD-A01E-776C733E4E2D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692" name="Text Box 6">
          <a:extLst>
            <a:ext uri="{FF2B5EF4-FFF2-40B4-BE49-F238E27FC236}">
              <a16:creationId xmlns:a16="http://schemas.microsoft.com/office/drawing/2014/main" id="{1BB67377-2C0C-4D6E-8DF2-F5F05F295408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693" name="Text Box 7">
          <a:extLst>
            <a:ext uri="{FF2B5EF4-FFF2-40B4-BE49-F238E27FC236}">
              <a16:creationId xmlns:a16="http://schemas.microsoft.com/office/drawing/2014/main" id="{62766C1C-256A-44B0-AC21-BC35ABC068AF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694" name="Text Box 3">
          <a:extLst>
            <a:ext uri="{FF2B5EF4-FFF2-40B4-BE49-F238E27FC236}">
              <a16:creationId xmlns:a16="http://schemas.microsoft.com/office/drawing/2014/main" id="{27C6EBBF-9853-42A7-A08B-E6F6360B7C4B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695" name="Text Box 4">
          <a:extLst>
            <a:ext uri="{FF2B5EF4-FFF2-40B4-BE49-F238E27FC236}">
              <a16:creationId xmlns:a16="http://schemas.microsoft.com/office/drawing/2014/main" id="{D9C5669D-7CB4-402E-8DDA-F89ED4F06D8D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696" name="Text Box 5">
          <a:extLst>
            <a:ext uri="{FF2B5EF4-FFF2-40B4-BE49-F238E27FC236}">
              <a16:creationId xmlns:a16="http://schemas.microsoft.com/office/drawing/2014/main" id="{A1781992-EB40-4530-909E-D66481D7DC45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697" name="Text Box 6">
          <a:extLst>
            <a:ext uri="{FF2B5EF4-FFF2-40B4-BE49-F238E27FC236}">
              <a16:creationId xmlns:a16="http://schemas.microsoft.com/office/drawing/2014/main" id="{9F462C30-CEE7-44B4-84E5-BB2FE85732CC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698" name="Text Box 7">
          <a:extLst>
            <a:ext uri="{FF2B5EF4-FFF2-40B4-BE49-F238E27FC236}">
              <a16:creationId xmlns:a16="http://schemas.microsoft.com/office/drawing/2014/main" id="{C2F49B65-402A-4F8F-9BA5-09495462AE38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699" name="Text Box 3">
          <a:extLst>
            <a:ext uri="{FF2B5EF4-FFF2-40B4-BE49-F238E27FC236}">
              <a16:creationId xmlns:a16="http://schemas.microsoft.com/office/drawing/2014/main" id="{48D83DED-F418-460A-820F-DCF296496E6E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00" name="Text Box 4">
          <a:extLst>
            <a:ext uri="{FF2B5EF4-FFF2-40B4-BE49-F238E27FC236}">
              <a16:creationId xmlns:a16="http://schemas.microsoft.com/office/drawing/2014/main" id="{821305B3-977A-4F5C-81AF-96DD857B37D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01" name="Text Box 5">
          <a:extLst>
            <a:ext uri="{FF2B5EF4-FFF2-40B4-BE49-F238E27FC236}">
              <a16:creationId xmlns:a16="http://schemas.microsoft.com/office/drawing/2014/main" id="{B73EC7F3-16D1-41A7-96EF-2326A08AFD8C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02" name="Text Box 6">
          <a:extLst>
            <a:ext uri="{FF2B5EF4-FFF2-40B4-BE49-F238E27FC236}">
              <a16:creationId xmlns:a16="http://schemas.microsoft.com/office/drawing/2014/main" id="{93AC7041-500A-4D87-9B70-40CB6323FD0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03" name="Text Box 7">
          <a:extLst>
            <a:ext uri="{FF2B5EF4-FFF2-40B4-BE49-F238E27FC236}">
              <a16:creationId xmlns:a16="http://schemas.microsoft.com/office/drawing/2014/main" id="{F85A34A3-7AAC-43B8-92A4-19FCCFE58A72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04" name="Text Box 3">
          <a:extLst>
            <a:ext uri="{FF2B5EF4-FFF2-40B4-BE49-F238E27FC236}">
              <a16:creationId xmlns:a16="http://schemas.microsoft.com/office/drawing/2014/main" id="{22C4E11F-D763-4F7F-B72D-3FBCC636EAE8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05" name="Text Box 4">
          <a:extLst>
            <a:ext uri="{FF2B5EF4-FFF2-40B4-BE49-F238E27FC236}">
              <a16:creationId xmlns:a16="http://schemas.microsoft.com/office/drawing/2014/main" id="{B8C47BFD-4BC5-44F6-96A9-F6400CD7E9E7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06" name="Text Box 5">
          <a:extLst>
            <a:ext uri="{FF2B5EF4-FFF2-40B4-BE49-F238E27FC236}">
              <a16:creationId xmlns:a16="http://schemas.microsoft.com/office/drawing/2014/main" id="{9ED88A07-8FF8-4535-BDE7-51E8E3E102B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07" name="Text Box 6">
          <a:extLst>
            <a:ext uri="{FF2B5EF4-FFF2-40B4-BE49-F238E27FC236}">
              <a16:creationId xmlns:a16="http://schemas.microsoft.com/office/drawing/2014/main" id="{0C77EC66-1132-4C80-9EC2-AC9959E94FAB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08" name="Text Box 7">
          <a:extLst>
            <a:ext uri="{FF2B5EF4-FFF2-40B4-BE49-F238E27FC236}">
              <a16:creationId xmlns:a16="http://schemas.microsoft.com/office/drawing/2014/main" id="{1863B223-4875-4C57-8D60-F686241ADEB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09" name="Text Box 3">
          <a:extLst>
            <a:ext uri="{FF2B5EF4-FFF2-40B4-BE49-F238E27FC236}">
              <a16:creationId xmlns:a16="http://schemas.microsoft.com/office/drawing/2014/main" id="{3CA6547F-0804-4C70-8BEF-A3B6070D5877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10" name="Text Box 4">
          <a:extLst>
            <a:ext uri="{FF2B5EF4-FFF2-40B4-BE49-F238E27FC236}">
              <a16:creationId xmlns:a16="http://schemas.microsoft.com/office/drawing/2014/main" id="{1747498B-2D19-4AB0-8CA3-59BB34159BC5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11" name="Text Box 5">
          <a:extLst>
            <a:ext uri="{FF2B5EF4-FFF2-40B4-BE49-F238E27FC236}">
              <a16:creationId xmlns:a16="http://schemas.microsoft.com/office/drawing/2014/main" id="{4BFCDC34-84AC-45F1-A10F-3242BB6F6352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12" name="Text Box 6">
          <a:extLst>
            <a:ext uri="{FF2B5EF4-FFF2-40B4-BE49-F238E27FC236}">
              <a16:creationId xmlns:a16="http://schemas.microsoft.com/office/drawing/2014/main" id="{5B2EA889-2D68-488D-9B0B-DE6DBD36843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13" name="Text Box 7">
          <a:extLst>
            <a:ext uri="{FF2B5EF4-FFF2-40B4-BE49-F238E27FC236}">
              <a16:creationId xmlns:a16="http://schemas.microsoft.com/office/drawing/2014/main" id="{D4643023-9834-401F-8A1B-DAC981DF2BD1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14" name="Text Box 3">
          <a:extLst>
            <a:ext uri="{FF2B5EF4-FFF2-40B4-BE49-F238E27FC236}">
              <a16:creationId xmlns:a16="http://schemas.microsoft.com/office/drawing/2014/main" id="{F2B7AF3E-D36F-4096-BEEE-7994218372F8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15" name="Text Box 4">
          <a:extLst>
            <a:ext uri="{FF2B5EF4-FFF2-40B4-BE49-F238E27FC236}">
              <a16:creationId xmlns:a16="http://schemas.microsoft.com/office/drawing/2014/main" id="{6E933426-4050-491A-BD0E-10CD4AFBAAC8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16" name="Text Box 5">
          <a:extLst>
            <a:ext uri="{FF2B5EF4-FFF2-40B4-BE49-F238E27FC236}">
              <a16:creationId xmlns:a16="http://schemas.microsoft.com/office/drawing/2014/main" id="{9F7B508B-5888-4F16-B790-604D3009C01E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17" name="Text Box 6">
          <a:extLst>
            <a:ext uri="{FF2B5EF4-FFF2-40B4-BE49-F238E27FC236}">
              <a16:creationId xmlns:a16="http://schemas.microsoft.com/office/drawing/2014/main" id="{CDB29C12-CABA-4B14-8183-42799DD6D517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18" name="Text Box 7">
          <a:extLst>
            <a:ext uri="{FF2B5EF4-FFF2-40B4-BE49-F238E27FC236}">
              <a16:creationId xmlns:a16="http://schemas.microsoft.com/office/drawing/2014/main" id="{44B7A22C-0D61-4F97-A1C8-D2E6613F382E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19" name="Text Box 3">
          <a:extLst>
            <a:ext uri="{FF2B5EF4-FFF2-40B4-BE49-F238E27FC236}">
              <a16:creationId xmlns:a16="http://schemas.microsoft.com/office/drawing/2014/main" id="{36AA3DBE-7420-4A57-BE1F-41B3C9CBE49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20" name="Text Box 4">
          <a:extLst>
            <a:ext uri="{FF2B5EF4-FFF2-40B4-BE49-F238E27FC236}">
              <a16:creationId xmlns:a16="http://schemas.microsoft.com/office/drawing/2014/main" id="{891877B4-1E07-42F3-9611-D62BA193681C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21" name="Text Box 5">
          <a:extLst>
            <a:ext uri="{FF2B5EF4-FFF2-40B4-BE49-F238E27FC236}">
              <a16:creationId xmlns:a16="http://schemas.microsoft.com/office/drawing/2014/main" id="{7017E30B-7F2F-4E51-A730-F2EFD6467921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22" name="Text Box 6">
          <a:extLst>
            <a:ext uri="{FF2B5EF4-FFF2-40B4-BE49-F238E27FC236}">
              <a16:creationId xmlns:a16="http://schemas.microsoft.com/office/drawing/2014/main" id="{77EBA1A0-0679-4FDE-80B3-1C62F5AE6D91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23" name="Text Box 7">
          <a:extLst>
            <a:ext uri="{FF2B5EF4-FFF2-40B4-BE49-F238E27FC236}">
              <a16:creationId xmlns:a16="http://schemas.microsoft.com/office/drawing/2014/main" id="{DF2A2CB6-A383-4157-95CB-08374D019907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24" name="Text Box 3">
          <a:extLst>
            <a:ext uri="{FF2B5EF4-FFF2-40B4-BE49-F238E27FC236}">
              <a16:creationId xmlns:a16="http://schemas.microsoft.com/office/drawing/2014/main" id="{5F9CA09D-E72E-4390-BC56-771C915B05C3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25" name="Text Box 4">
          <a:extLst>
            <a:ext uri="{FF2B5EF4-FFF2-40B4-BE49-F238E27FC236}">
              <a16:creationId xmlns:a16="http://schemas.microsoft.com/office/drawing/2014/main" id="{CD182442-4EDF-44F6-8625-1C282D051D61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26" name="Text Box 5">
          <a:extLst>
            <a:ext uri="{FF2B5EF4-FFF2-40B4-BE49-F238E27FC236}">
              <a16:creationId xmlns:a16="http://schemas.microsoft.com/office/drawing/2014/main" id="{2DEBD197-DC34-4035-97F2-4290A40A59BB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27" name="Text Box 6">
          <a:extLst>
            <a:ext uri="{FF2B5EF4-FFF2-40B4-BE49-F238E27FC236}">
              <a16:creationId xmlns:a16="http://schemas.microsoft.com/office/drawing/2014/main" id="{7D81663A-9E4D-4999-8C7F-0225A730715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28" name="Text Box 7">
          <a:extLst>
            <a:ext uri="{FF2B5EF4-FFF2-40B4-BE49-F238E27FC236}">
              <a16:creationId xmlns:a16="http://schemas.microsoft.com/office/drawing/2014/main" id="{E2F800AB-60A9-4122-879E-EF5CB542174C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29" name="Text Box 3">
          <a:extLst>
            <a:ext uri="{FF2B5EF4-FFF2-40B4-BE49-F238E27FC236}">
              <a16:creationId xmlns:a16="http://schemas.microsoft.com/office/drawing/2014/main" id="{DC3111D6-2C37-40DA-8163-4C7C9128E57C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30" name="Text Box 4">
          <a:extLst>
            <a:ext uri="{FF2B5EF4-FFF2-40B4-BE49-F238E27FC236}">
              <a16:creationId xmlns:a16="http://schemas.microsoft.com/office/drawing/2014/main" id="{546603D3-ED37-4265-9B00-6EB80F38475F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31" name="Text Box 5">
          <a:extLst>
            <a:ext uri="{FF2B5EF4-FFF2-40B4-BE49-F238E27FC236}">
              <a16:creationId xmlns:a16="http://schemas.microsoft.com/office/drawing/2014/main" id="{16D81DBB-74DD-4706-84B8-E5758E42DE85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32" name="Text Box 6">
          <a:extLst>
            <a:ext uri="{FF2B5EF4-FFF2-40B4-BE49-F238E27FC236}">
              <a16:creationId xmlns:a16="http://schemas.microsoft.com/office/drawing/2014/main" id="{D510D2E0-C66E-4212-87FA-28AA30ED83F0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33" name="Text Box 7">
          <a:extLst>
            <a:ext uri="{FF2B5EF4-FFF2-40B4-BE49-F238E27FC236}">
              <a16:creationId xmlns:a16="http://schemas.microsoft.com/office/drawing/2014/main" id="{40EEC499-B3DF-483C-B152-A78D6EE7E092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34" name="Text Box 3">
          <a:extLst>
            <a:ext uri="{FF2B5EF4-FFF2-40B4-BE49-F238E27FC236}">
              <a16:creationId xmlns:a16="http://schemas.microsoft.com/office/drawing/2014/main" id="{F8D660DC-FF25-43C7-A469-5A7C9284895A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35" name="Text Box 4">
          <a:extLst>
            <a:ext uri="{FF2B5EF4-FFF2-40B4-BE49-F238E27FC236}">
              <a16:creationId xmlns:a16="http://schemas.microsoft.com/office/drawing/2014/main" id="{45134BE7-9491-4240-9057-C00B34F77CC1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36" name="Text Box 5">
          <a:extLst>
            <a:ext uri="{FF2B5EF4-FFF2-40B4-BE49-F238E27FC236}">
              <a16:creationId xmlns:a16="http://schemas.microsoft.com/office/drawing/2014/main" id="{DFC3DC04-A315-43F2-9B85-A4505F006271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37" name="Text Box 6">
          <a:extLst>
            <a:ext uri="{FF2B5EF4-FFF2-40B4-BE49-F238E27FC236}">
              <a16:creationId xmlns:a16="http://schemas.microsoft.com/office/drawing/2014/main" id="{F9D619AF-E213-4469-8BE3-630FD70189E1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38" name="Text Box 7">
          <a:extLst>
            <a:ext uri="{FF2B5EF4-FFF2-40B4-BE49-F238E27FC236}">
              <a16:creationId xmlns:a16="http://schemas.microsoft.com/office/drawing/2014/main" id="{B6B83A11-D4DA-466B-8915-2C2C6CDB8CFD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39" name="Text Box 3">
          <a:extLst>
            <a:ext uri="{FF2B5EF4-FFF2-40B4-BE49-F238E27FC236}">
              <a16:creationId xmlns:a16="http://schemas.microsoft.com/office/drawing/2014/main" id="{CEAD87D0-2C79-479B-9613-FD042EE38E67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40" name="Text Box 4">
          <a:extLst>
            <a:ext uri="{FF2B5EF4-FFF2-40B4-BE49-F238E27FC236}">
              <a16:creationId xmlns:a16="http://schemas.microsoft.com/office/drawing/2014/main" id="{6F149332-1D5A-46BA-9E10-94AE764CBF01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41" name="Text Box 5">
          <a:extLst>
            <a:ext uri="{FF2B5EF4-FFF2-40B4-BE49-F238E27FC236}">
              <a16:creationId xmlns:a16="http://schemas.microsoft.com/office/drawing/2014/main" id="{30663B93-0FD3-4F24-91DA-F66D3C081AAB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42" name="Text Box 6">
          <a:extLst>
            <a:ext uri="{FF2B5EF4-FFF2-40B4-BE49-F238E27FC236}">
              <a16:creationId xmlns:a16="http://schemas.microsoft.com/office/drawing/2014/main" id="{AB57CFFF-5A47-4F41-B05B-CE9A55A8A7B2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43" name="Text Box 7">
          <a:extLst>
            <a:ext uri="{FF2B5EF4-FFF2-40B4-BE49-F238E27FC236}">
              <a16:creationId xmlns:a16="http://schemas.microsoft.com/office/drawing/2014/main" id="{2944D567-AD4F-4D18-A015-B53FCC3F14BB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44" name="Text Box 3">
          <a:extLst>
            <a:ext uri="{FF2B5EF4-FFF2-40B4-BE49-F238E27FC236}">
              <a16:creationId xmlns:a16="http://schemas.microsoft.com/office/drawing/2014/main" id="{B630D0DD-FE73-4443-9CD8-881B3DB76807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45" name="Text Box 4">
          <a:extLst>
            <a:ext uri="{FF2B5EF4-FFF2-40B4-BE49-F238E27FC236}">
              <a16:creationId xmlns:a16="http://schemas.microsoft.com/office/drawing/2014/main" id="{8BEBD3AF-122E-489F-BE1B-6F275FA24D4C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46" name="Text Box 5">
          <a:extLst>
            <a:ext uri="{FF2B5EF4-FFF2-40B4-BE49-F238E27FC236}">
              <a16:creationId xmlns:a16="http://schemas.microsoft.com/office/drawing/2014/main" id="{D3BADA43-ACD8-44F6-90A1-BEDF1EE3D136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47" name="Text Box 6">
          <a:extLst>
            <a:ext uri="{FF2B5EF4-FFF2-40B4-BE49-F238E27FC236}">
              <a16:creationId xmlns:a16="http://schemas.microsoft.com/office/drawing/2014/main" id="{949E32BF-B63F-4527-B59A-28A0AFBD0A14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48" name="Text Box 7">
          <a:extLst>
            <a:ext uri="{FF2B5EF4-FFF2-40B4-BE49-F238E27FC236}">
              <a16:creationId xmlns:a16="http://schemas.microsoft.com/office/drawing/2014/main" id="{4F1564E1-2934-4BF6-AA0E-F3585A66A029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49" name="Text Box 3">
          <a:extLst>
            <a:ext uri="{FF2B5EF4-FFF2-40B4-BE49-F238E27FC236}">
              <a16:creationId xmlns:a16="http://schemas.microsoft.com/office/drawing/2014/main" id="{3C5408D5-969E-4326-9306-358165EBA4A0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50" name="Text Box 4">
          <a:extLst>
            <a:ext uri="{FF2B5EF4-FFF2-40B4-BE49-F238E27FC236}">
              <a16:creationId xmlns:a16="http://schemas.microsoft.com/office/drawing/2014/main" id="{C9F4044A-5260-42DC-BFED-0761A061AFFB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51" name="Text Box 5">
          <a:extLst>
            <a:ext uri="{FF2B5EF4-FFF2-40B4-BE49-F238E27FC236}">
              <a16:creationId xmlns:a16="http://schemas.microsoft.com/office/drawing/2014/main" id="{DB3EC8F1-CFC6-44D1-9C99-560BB99B6135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52" name="Text Box 6">
          <a:extLst>
            <a:ext uri="{FF2B5EF4-FFF2-40B4-BE49-F238E27FC236}">
              <a16:creationId xmlns:a16="http://schemas.microsoft.com/office/drawing/2014/main" id="{7A091C07-67D3-44DC-AB2D-D1BF4A8AD5FE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53" name="Text Box 7">
          <a:extLst>
            <a:ext uri="{FF2B5EF4-FFF2-40B4-BE49-F238E27FC236}">
              <a16:creationId xmlns:a16="http://schemas.microsoft.com/office/drawing/2014/main" id="{A5D20516-CD58-415C-A4AD-A08BBC6F0D24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54" name="Text Box 3">
          <a:extLst>
            <a:ext uri="{FF2B5EF4-FFF2-40B4-BE49-F238E27FC236}">
              <a16:creationId xmlns:a16="http://schemas.microsoft.com/office/drawing/2014/main" id="{EE5FFBC6-2BDD-44C6-86BC-29797535470B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55" name="Text Box 4">
          <a:extLst>
            <a:ext uri="{FF2B5EF4-FFF2-40B4-BE49-F238E27FC236}">
              <a16:creationId xmlns:a16="http://schemas.microsoft.com/office/drawing/2014/main" id="{68A03BA1-2ACF-4779-9E6D-6A3716CFC4EB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56" name="Text Box 5">
          <a:extLst>
            <a:ext uri="{FF2B5EF4-FFF2-40B4-BE49-F238E27FC236}">
              <a16:creationId xmlns:a16="http://schemas.microsoft.com/office/drawing/2014/main" id="{546D9CCD-B7D3-43EC-811B-CE113954A100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57" name="Text Box 6">
          <a:extLst>
            <a:ext uri="{FF2B5EF4-FFF2-40B4-BE49-F238E27FC236}">
              <a16:creationId xmlns:a16="http://schemas.microsoft.com/office/drawing/2014/main" id="{98F6DB38-31DF-464E-BD5A-A33F65BEC747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3758" name="Text Box 7">
          <a:extLst>
            <a:ext uri="{FF2B5EF4-FFF2-40B4-BE49-F238E27FC236}">
              <a16:creationId xmlns:a16="http://schemas.microsoft.com/office/drawing/2014/main" id="{527E9F5B-EFAF-4404-B6B5-D3EDDAEE5B8F}"/>
            </a:ext>
          </a:extLst>
        </xdr:cNvPr>
        <xdr:cNvSpPr txBox="1">
          <a:spLocks noChangeArrowheads="1"/>
        </xdr:cNvSpPr>
      </xdr:nvSpPr>
      <xdr:spPr bwMode="auto">
        <a:xfrm>
          <a:off x="7442200" y="115070467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59" name="Text Box 3">
          <a:extLst>
            <a:ext uri="{FF2B5EF4-FFF2-40B4-BE49-F238E27FC236}">
              <a16:creationId xmlns:a16="http://schemas.microsoft.com/office/drawing/2014/main" id="{1EE54E97-F70D-444F-BB21-22C21FB237B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60" name="Text Box 4">
          <a:extLst>
            <a:ext uri="{FF2B5EF4-FFF2-40B4-BE49-F238E27FC236}">
              <a16:creationId xmlns:a16="http://schemas.microsoft.com/office/drawing/2014/main" id="{A00B6A4E-A0D2-45C3-ACB1-3C41BCE9BE7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61" name="Text Box 5">
          <a:extLst>
            <a:ext uri="{FF2B5EF4-FFF2-40B4-BE49-F238E27FC236}">
              <a16:creationId xmlns:a16="http://schemas.microsoft.com/office/drawing/2014/main" id="{75EC8AED-2D18-456E-9A46-EF486B99567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62" name="Text Box 6">
          <a:extLst>
            <a:ext uri="{FF2B5EF4-FFF2-40B4-BE49-F238E27FC236}">
              <a16:creationId xmlns:a16="http://schemas.microsoft.com/office/drawing/2014/main" id="{B973CC2E-E822-4282-969A-16971F67707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63" name="Text Box 7">
          <a:extLst>
            <a:ext uri="{FF2B5EF4-FFF2-40B4-BE49-F238E27FC236}">
              <a16:creationId xmlns:a16="http://schemas.microsoft.com/office/drawing/2014/main" id="{90EE153C-9917-472E-A61C-09DDC0FF938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64" name="Text Box 3">
          <a:extLst>
            <a:ext uri="{FF2B5EF4-FFF2-40B4-BE49-F238E27FC236}">
              <a16:creationId xmlns:a16="http://schemas.microsoft.com/office/drawing/2014/main" id="{FA806451-00DE-47B6-B2CB-1E5041C3B39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60CCAD80-7306-4278-B0B8-8E391B6ED9F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66" name="Text Box 5">
          <a:extLst>
            <a:ext uri="{FF2B5EF4-FFF2-40B4-BE49-F238E27FC236}">
              <a16:creationId xmlns:a16="http://schemas.microsoft.com/office/drawing/2014/main" id="{B3CBEA85-3B82-4666-979B-74EE6D36616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67" name="Text Box 6">
          <a:extLst>
            <a:ext uri="{FF2B5EF4-FFF2-40B4-BE49-F238E27FC236}">
              <a16:creationId xmlns:a16="http://schemas.microsoft.com/office/drawing/2014/main" id="{2CD34BF8-3AEC-4FFC-B9F4-0E91EF0B266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68" name="Text Box 7">
          <a:extLst>
            <a:ext uri="{FF2B5EF4-FFF2-40B4-BE49-F238E27FC236}">
              <a16:creationId xmlns:a16="http://schemas.microsoft.com/office/drawing/2014/main" id="{F2625968-A379-4D63-9A12-F24E48C3354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69" name="Text Box 3">
          <a:extLst>
            <a:ext uri="{FF2B5EF4-FFF2-40B4-BE49-F238E27FC236}">
              <a16:creationId xmlns:a16="http://schemas.microsoft.com/office/drawing/2014/main" id="{3B2C7A81-5194-42CE-A37A-1135313E18A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70" name="Text Box 4">
          <a:extLst>
            <a:ext uri="{FF2B5EF4-FFF2-40B4-BE49-F238E27FC236}">
              <a16:creationId xmlns:a16="http://schemas.microsoft.com/office/drawing/2014/main" id="{F43AFB8F-6A5F-40B2-8CD8-02A8DD5A50B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71" name="Text Box 5">
          <a:extLst>
            <a:ext uri="{FF2B5EF4-FFF2-40B4-BE49-F238E27FC236}">
              <a16:creationId xmlns:a16="http://schemas.microsoft.com/office/drawing/2014/main" id="{135E6DB9-D22C-4816-91BB-9C474F1A105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72" name="Text Box 6">
          <a:extLst>
            <a:ext uri="{FF2B5EF4-FFF2-40B4-BE49-F238E27FC236}">
              <a16:creationId xmlns:a16="http://schemas.microsoft.com/office/drawing/2014/main" id="{6F4D9087-851B-42DD-90EF-E0481EEA63C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73" name="Text Box 7">
          <a:extLst>
            <a:ext uri="{FF2B5EF4-FFF2-40B4-BE49-F238E27FC236}">
              <a16:creationId xmlns:a16="http://schemas.microsoft.com/office/drawing/2014/main" id="{34650BBE-614D-434B-8C1F-21792B3DB57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74" name="Text Box 3">
          <a:extLst>
            <a:ext uri="{FF2B5EF4-FFF2-40B4-BE49-F238E27FC236}">
              <a16:creationId xmlns:a16="http://schemas.microsoft.com/office/drawing/2014/main" id="{7334F21F-F140-4369-98F9-80FD575B7AB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75" name="Text Box 4">
          <a:extLst>
            <a:ext uri="{FF2B5EF4-FFF2-40B4-BE49-F238E27FC236}">
              <a16:creationId xmlns:a16="http://schemas.microsoft.com/office/drawing/2014/main" id="{C7B106AF-07AC-4A06-99F8-101A61FF9F8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76" name="Text Box 5">
          <a:extLst>
            <a:ext uri="{FF2B5EF4-FFF2-40B4-BE49-F238E27FC236}">
              <a16:creationId xmlns:a16="http://schemas.microsoft.com/office/drawing/2014/main" id="{3BB11661-7774-41B8-A2B0-CA95E79C55A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77" name="Text Box 6">
          <a:extLst>
            <a:ext uri="{FF2B5EF4-FFF2-40B4-BE49-F238E27FC236}">
              <a16:creationId xmlns:a16="http://schemas.microsoft.com/office/drawing/2014/main" id="{45196E93-EF93-4D84-AF24-7ADD3CD4407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78" name="Text Box 7">
          <a:extLst>
            <a:ext uri="{FF2B5EF4-FFF2-40B4-BE49-F238E27FC236}">
              <a16:creationId xmlns:a16="http://schemas.microsoft.com/office/drawing/2014/main" id="{A761F5FF-EFC6-4B52-9604-728E60F65C3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79" name="Text Box 3">
          <a:extLst>
            <a:ext uri="{FF2B5EF4-FFF2-40B4-BE49-F238E27FC236}">
              <a16:creationId xmlns:a16="http://schemas.microsoft.com/office/drawing/2014/main" id="{6275E3D2-79DF-4C52-8110-5679D5D8C6E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80" name="Text Box 4">
          <a:extLst>
            <a:ext uri="{FF2B5EF4-FFF2-40B4-BE49-F238E27FC236}">
              <a16:creationId xmlns:a16="http://schemas.microsoft.com/office/drawing/2014/main" id="{5CC5313E-024B-4F04-86AA-7DFD460C132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81" name="Text Box 5">
          <a:extLst>
            <a:ext uri="{FF2B5EF4-FFF2-40B4-BE49-F238E27FC236}">
              <a16:creationId xmlns:a16="http://schemas.microsoft.com/office/drawing/2014/main" id="{2788AB0A-23D6-442C-99C0-546B36792A3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82" name="Text Box 6">
          <a:extLst>
            <a:ext uri="{FF2B5EF4-FFF2-40B4-BE49-F238E27FC236}">
              <a16:creationId xmlns:a16="http://schemas.microsoft.com/office/drawing/2014/main" id="{15E04ED8-F7E6-4559-9F87-B4CFD490F3B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783" name="Text Box 7">
          <a:extLst>
            <a:ext uri="{FF2B5EF4-FFF2-40B4-BE49-F238E27FC236}">
              <a16:creationId xmlns:a16="http://schemas.microsoft.com/office/drawing/2014/main" id="{1BF22315-B911-458A-913D-2D17B5ABF97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84" name="Text Box 3">
          <a:extLst>
            <a:ext uri="{FF2B5EF4-FFF2-40B4-BE49-F238E27FC236}">
              <a16:creationId xmlns:a16="http://schemas.microsoft.com/office/drawing/2014/main" id="{CA1A2F52-C98C-4862-9456-4BBD59606DF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85" name="Text Box 4">
          <a:extLst>
            <a:ext uri="{FF2B5EF4-FFF2-40B4-BE49-F238E27FC236}">
              <a16:creationId xmlns:a16="http://schemas.microsoft.com/office/drawing/2014/main" id="{5FE46882-2BB8-44C4-AD45-9D489F44415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86" name="Text Box 5">
          <a:extLst>
            <a:ext uri="{FF2B5EF4-FFF2-40B4-BE49-F238E27FC236}">
              <a16:creationId xmlns:a16="http://schemas.microsoft.com/office/drawing/2014/main" id="{31B700F0-03B9-4BC4-A9EF-9D183CFA1F2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87" name="Text Box 6">
          <a:extLst>
            <a:ext uri="{FF2B5EF4-FFF2-40B4-BE49-F238E27FC236}">
              <a16:creationId xmlns:a16="http://schemas.microsoft.com/office/drawing/2014/main" id="{E2F2D884-EBBB-452E-AD6B-40980BD59F1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88" name="Text Box 7">
          <a:extLst>
            <a:ext uri="{FF2B5EF4-FFF2-40B4-BE49-F238E27FC236}">
              <a16:creationId xmlns:a16="http://schemas.microsoft.com/office/drawing/2014/main" id="{0DDA7256-CCA4-4BA0-BA95-CF2B465D55A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89" name="Text Box 3">
          <a:extLst>
            <a:ext uri="{FF2B5EF4-FFF2-40B4-BE49-F238E27FC236}">
              <a16:creationId xmlns:a16="http://schemas.microsoft.com/office/drawing/2014/main" id="{A79C463B-9F87-412D-BFCA-5426D2D3D53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90" name="Text Box 4">
          <a:extLst>
            <a:ext uri="{FF2B5EF4-FFF2-40B4-BE49-F238E27FC236}">
              <a16:creationId xmlns:a16="http://schemas.microsoft.com/office/drawing/2014/main" id="{3C37F763-21F1-4B50-9883-BE28AF24D50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91" name="Text Box 5">
          <a:extLst>
            <a:ext uri="{FF2B5EF4-FFF2-40B4-BE49-F238E27FC236}">
              <a16:creationId xmlns:a16="http://schemas.microsoft.com/office/drawing/2014/main" id="{FE0BE746-DC24-4490-BCEF-77AC1CC15DA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92" name="Text Box 6">
          <a:extLst>
            <a:ext uri="{FF2B5EF4-FFF2-40B4-BE49-F238E27FC236}">
              <a16:creationId xmlns:a16="http://schemas.microsoft.com/office/drawing/2014/main" id="{EB0C5F8E-2092-40B7-BDFB-5C5BBCD647F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93" name="Text Box 7">
          <a:extLst>
            <a:ext uri="{FF2B5EF4-FFF2-40B4-BE49-F238E27FC236}">
              <a16:creationId xmlns:a16="http://schemas.microsoft.com/office/drawing/2014/main" id="{AEB94BB8-6333-470B-83B4-70D0BB62B69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94" name="Text Box 3">
          <a:extLst>
            <a:ext uri="{FF2B5EF4-FFF2-40B4-BE49-F238E27FC236}">
              <a16:creationId xmlns:a16="http://schemas.microsoft.com/office/drawing/2014/main" id="{2BE131F8-8233-4EAE-A952-2F8D89FAE87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95" name="Text Box 4">
          <a:extLst>
            <a:ext uri="{FF2B5EF4-FFF2-40B4-BE49-F238E27FC236}">
              <a16:creationId xmlns:a16="http://schemas.microsoft.com/office/drawing/2014/main" id="{ADF21262-CB36-4E82-BD95-025277D264E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96" name="Text Box 5">
          <a:extLst>
            <a:ext uri="{FF2B5EF4-FFF2-40B4-BE49-F238E27FC236}">
              <a16:creationId xmlns:a16="http://schemas.microsoft.com/office/drawing/2014/main" id="{1E4CC19E-1A24-4312-BF10-3967CB2CAC5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97" name="Text Box 6">
          <a:extLst>
            <a:ext uri="{FF2B5EF4-FFF2-40B4-BE49-F238E27FC236}">
              <a16:creationId xmlns:a16="http://schemas.microsoft.com/office/drawing/2014/main" id="{1D4559CE-2C75-408B-9C6C-31C56BD02AF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98" name="Text Box 7">
          <a:extLst>
            <a:ext uri="{FF2B5EF4-FFF2-40B4-BE49-F238E27FC236}">
              <a16:creationId xmlns:a16="http://schemas.microsoft.com/office/drawing/2014/main" id="{DFCE9640-614B-4775-A9C1-C881D4E83F1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799" name="Text Box 3">
          <a:extLst>
            <a:ext uri="{FF2B5EF4-FFF2-40B4-BE49-F238E27FC236}">
              <a16:creationId xmlns:a16="http://schemas.microsoft.com/office/drawing/2014/main" id="{9452BD6E-0579-46B2-A1C3-64434A76ED2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00" name="Text Box 4">
          <a:extLst>
            <a:ext uri="{FF2B5EF4-FFF2-40B4-BE49-F238E27FC236}">
              <a16:creationId xmlns:a16="http://schemas.microsoft.com/office/drawing/2014/main" id="{6F0F56F0-A928-4052-8FC5-3E167FAE1AC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01" name="Text Box 5">
          <a:extLst>
            <a:ext uri="{FF2B5EF4-FFF2-40B4-BE49-F238E27FC236}">
              <a16:creationId xmlns:a16="http://schemas.microsoft.com/office/drawing/2014/main" id="{07F00383-3A5E-47FC-9787-A466EC96C7A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02" name="Text Box 6">
          <a:extLst>
            <a:ext uri="{FF2B5EF4-FFF2-40B4-BE49-F238E27FC236}">
              <a16:creationId xmlns:a16="http://schemas.microsoft.com/office/drawing/2014/main" id="{EA097C80-3F58-4631-B644-2BDF8C45C44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03" name="Text Box 7">
          <a:extLst>
            <a:ext uri="{FF2B5EF4-FFF2-40B4-BE49-F238E27FC236}">
              <a16:creationId xmlns:a16="http://schemas.microsoft.com/office/drawing/2014/main" id="{70FA5DE5-50F4-44A5-8DAB-1D4E433619B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04" name="Text Box 3">
          <a:extLst>
            <a:ext uri="{FF2B5EF4-FFF2-40B4-BE49-F238E27FC236}">
              <a16:creationId xmlns:a16="http://schemas.microsoft.com/office/drawing/2014/main" id="{3080B9D8-2339-4A01-BE5B-38CDFDAA98C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05" name="Text Box 4">
          <a:extLst>
            <a:ext uri="{FF2B5EF4-FFF2-40B4-BE49-F238E27FC236}">
              <a16:creationId xmlns:a16="http://schemas.microsoft.com/office/drawing/2014/main" id="{87517F20-449B-4A93-B0D1-514503CE3C7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06" name="Text Box 5">
          <a:extLst>
            <a:ext uri="{FF2B5EF4-FFF2-40B4-BE49-F238E27FC236}">
              <a16:creationId xmlns:a16="http://schemas.microsoft.com/office/drawing/2014/main" id="{A4AF2B9B-F12B-45E9-AB2E-4E9CFE91A5F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07" name="Text Box 6">
          <a:extLst>
            <a:ext uri="{FF2B5EF4-FFF2-40B4-BE49-F238E27FC236}">
              <a16:creationId xmlns:a16="http://schemas.microsoft.com/office/drawing/2014/main" id="{21E8A6E8-E999-4675-93E6-C1D1A736269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08" name="Text Box 7">
          <a:extLst>
            <a:ext uri="{FF2B5EF4-FFF2-40B4-BE49-F238E27FC236}">
              <a16:creationId xmlns:a16="http://schemas.microsoft.com/office/drawing/2014/main" id="{4918F1C7-D698-4508-BEBF-1490318DEE3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09" name="Text Box 3">
          <a:extLst>
            <a:ext uri="{FF2B5EF4-FFF2-40B4-BE49-F238E27FC236}">
              <a16:creationId xmlns:a16="http://schemas.microsoft.com/office/drawing/2014/main" id="{21E180EF-C1DB-4564-91A4-C5A2A670F47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10" name="Text Box 4">
          <a:extLst>
            <a:ext uri="{FF2B5EF4-FFF2-40B4-BE49-F238E27FC236}">
              <a16:creationId xmlns:a16="http://schemas.microsoft.com/office/drawing/2014/main" id="{5A4C3A16-0D81-4824-A7F3-07A700EB0C7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11" name="Text Box 5">
          <a:extLst>
            <a:ext uri="{FF2B5EF4-FFF2-40B4-BE49-F238E27FC236}">
              <a16:creationId xmlns:a16="http://schemas.microsoft.com/office/drawing/2014/main" id="{3929DDD2-7CCD-4A38-93F0-F41E2FCBE50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12" name="Text Box 6">
          <a:extLst>
            <a:ext uri="{FF2B5EF4-FFF2-40B4-BE49-F238E27FC236}">
              <a16:creationId xmlns:a16="http://schemas.microsoft.com/office/drawing/2014/main" id="{1DD824FA-0507-4806-9C38-91783CBBE47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13" name="Text Box 7">
          <a:extLst>
            <a:ext uri="{FF2B5EF4-FFF2-40B4-BE49-F238E27FC236}">
              <a16:creationId xmlns:a16="http://schemas.microsoft.com/office/drawing/2014/main" id="{6C3EB7D3-3C7D-4AAA-962A-AE246EEF824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14" name="Text Box 3">
          <a:extLst>
            <a:ext uri="{FF2B5EF4-FFF2-40B4-BE49-F238E27FC236}">
              <a16:creationId xmlns:a16="http://schemas.microsoft.com/office/drawing/2014/main" id="{2A9D02BF-9E44-44EA-B1A6-864251BC313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15" name="Text Box 4">
          <a:extLst>
            <a:ext uri="{FF2B5EF4-FFF2-40B4-BE49-F238E27FC236}">
              <a16:creationId xmlns:a16="http://schemas.microsoft.com/office/drawing/2014/main" id="{41FA3CC8-AADA-448D-AD0C-896C56FA13C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16" name="Text Box 5">
          <a:extLst>
            <a:ext uri="{FF2B5EF4-FFF2-40B4-BE49-F238E27FC236}">
              <a16:creationId xmlns:a16="http://schemas.microsoft.com/office/drawing/2014/main" id="{1BC41CFC-ADB8-4796-8D96-CCB1356A6FC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17" name="Text Box 6">
          <a:extLst>
            <a:ext uri="{FF2B5EF4-FFF2-40B4-BE49-F238E27FC236}">
              <a16:creationId xmlns:a16="http://schemas.microsoft.com/office/drawing/2014/main" id="{107C1651-A4ED-4202-B495-79E8F1EE7CF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3818" name="Text Box 7">
          <a:extLst>
            <a:ext uri="{FF2B5EF4-FFF2-40B4-BE49-F238E27FC236}">
              <a16:creationId xmlns:a16="http://schemas.microsoft.com/office/drawing/2014/main" id="{33525070-E205-4740-849A-A43A300B20D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819" name="Text Box 3">
          <a:extLst>
            <a:ext uri="{FF2B5EF4-FFF2-40B4-BE49-F238E27FC236}">
              <a16:creationId xmlns:a16="http://schemas.microsoft.com/office/drawing/2014/main" id="{CFE4BC04-E766-461B-BBF2-91BF9B1F01A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820" name="Text Box 4">
          <a:extLst>
            <a:ext uri="{FF2B5EF4-FFF2-40B4-BE49-F238E27FC236}">
              <a16:creationId xmlns:a16="http://schemas.microsoft.com/office/drawing/2014/main" id="{6877AC09-6DFD-4517-8BBA-6B04532E512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821" name="Text Box 5">
          <a:extLst>
            <a:ext uri="{FF2B5EF4-FFF2-40B4-BE49-F238E27FC236}">
              <a16:creationId xmlns:a16="http://schemas.microsoft.com/office/drawing/2014/main" id="{A2E7180C-4412-45E6-8130-B42EC9DF92E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822" name="Text Box 6">
          <a:extLst>
            <a:ext uri="{FF2B5EF4-FFF2-40B4-BE49-F238E27FC236}">
              <a16:creationId xmlns:a16="http://schemas.microsoft.com/office/drawing/2014/main" id="{65A5948A-DD7C-4519-8DC2-8A0C068A24F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823" name="Text Box 7">
          <a:extLst>
            <a:ext uri="{FF2B5EF4-FFF2-40B4-BE49-F238E27FC236}">
              <a16:creationId xmlns:a16="http://schemas.microsoft.com/office/drawing/2014/main" id="{A11A9823-653C-4EC2-B078-42F58F346E8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824" name="Text Box 3">
          <a:extLst>
            <a:ext uri="{FF2B5EF4-FFF2-40B4-BE49-F238E27FC236}">
              <a16:creationId xmlns:a16="http://schemas.microsoft.com/office/drawing/2014/main" id="{BC697632-8033-4D6B-97F8-C3AD7656F63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825" name="Text Box 4">
          <a:extLst>
            <a:ext uri="{FF2B5EF4-FFF2-40B4-BE49-F238E27FC236}">
              <a16:creationId xmlns:a16="http://schemas.microsoft.com/office/drawing/2014/main" id="{6B2C1977-8A95-45CC-B71A-9C1702BF34C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826" name="Text Box 5">
          <a:extLst>
            <a:ext uri="{FF2B5EF4-FFF2-40B4-BE49-F238E27FC236}">
              <a16:creationId xmlns:a16="http://schemas.microsoft.com/office/drawing/2014/main" id="{75AA31F1-287F-4151-BBA4-3FD89AD3FAB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827" name="Text Box 6">
          <a:extLst>
            <a:ext uri="{FF2B5EF4-FFF2-40B4-BE49-F238E27FC236}">
              <a16:creationId xmlns:a16="http://schemas.microsoft.com/office/drawing/2014/main" id="{F5FDF24A-931B-4A88-8525-5F7A22C2B53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828" name="Text Box 7">
          <a:extLst>
            <a:ext uri="{FF2B5EF4-FFF2-40B4-BE49-F238E27FC236}">
              <a16:creationId xmlns:a16="http://schemas.microsoft.com/office/drawing/2014/main" id="{189E0B64-D508-48F9-B8E3-DCFC32CFBD7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829" name="Text Box 3">
          <a:extLst>
            <a:ext uri="{FF2B5EF4-FFF2-40B4-BE49-F238E27FC236}">
              <a16:creationId xmlns:a16="http://schemas.microsoft.com/office/drawing/2014/main" id="{88BF3216-0A31-4110-A699-284FE7AAF85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830" name="Text Box 4">
          <a:extLst>
            <a:ext uri="{FF2B5EF4-FFF2-40B4-BE49-F238E27FC236}">
              <a16:creationId xmlns:a16="http://schemas.microsoft.com/office/drawing/2014/main" id="{7BF0C933-66C3-4026-B823-F038021174C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831" name="Text Box 5">
          <a:extLst>
            <a:ext uri="{FF2B5EF4-FFF2-40B4-BE49-F238E27FC236}">
              <a16:creationId xmlns:a16="http://schemas.microsoft.com/office/drawing/2014/main" id="{EE7679E5-7B19-4CC8-9C91-E74A66A80B3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832" name="Text Box 6">
          <a:extLst>
            <a:ext uri="{FF2B5EF4-FFF2-40B4-BE49-F238E27FC236}">
              <a16:creationId xmlns:a16="http://schemas.microsoft.com/office/drawing/2014/main" id="{6B115D75-27D9-4977-952B-F2EBD59A9EA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3833" name="Text Box 7">
          <a:extLst>
            <a:ext uri="{FF2B5EF4-FFF2-40B4-BE49-F238E27FC236}">
              <a16:creationId xmlns:a16="http://schemas.microsoft.com/office/drawing/2014/main" id="{5F007B00-DA23-4549-8D16-84664CD2F4F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3834" name="Text Box 3">
          <a:extLst>
            <a:ext uri="{FF2B5EF4-FFF2-40B4-BE49-F238E27FC236}">
              <a16:creationId xmlns:a16="http://schemas.microsoft.com/office/drawing/2014/main" id="{4E26E91A-83FC-4A8E-AAE7-6A9CF2AE1F8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3835" name="Text Box 4">
          <a:extLst>
            <a:ext uri="{FF2B5EF4-FFF2-40B4-BE49-F238E27FC236}">
              <a16:creationId xmlns:a16="http://schemas.microsoft.com/office/drawing/2014/main" id="{40153CBA-F358-468A-84FE-779034C438F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3836" name="Text Box 5">
          <a:extLst>
            <a:ext uri="{FF2B5EF4-FFF2-40B4-BE49-F238E27FC236}">
              <a16:creationId xmlns:a16="http://schemas.microsoft.com/office/drawing/2014/main" id="{4B2F658C-F45A-4A80-B7ED-DF241198C4A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3837" name="Text Box 6">
          <a:extLst>
            <a:ext uri="{FF2B5EF4-FFF2-40B4-BE49-F238E27FC236}">
              <a16:creationId xmlns:a16="http://schemas.microsoft.com/office/drawing/2014/main" id="{09527F15-546D-4F3D-84B0-A335EA370B9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3838" name="Text Box 7">
          <a:extLst>
            <a:ext uri="{FF2B5EF4-FFF2-40B4-BE49-F238E27FC236}">
              <a16:creationId xmlns:a16="http://schemas.microsoft.com/office/drawing/2014/main" id="{3168121F-3CBB-4836-8588-C70420F746D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39" name="Text Box 3">
          <a:extLst>
            <a:ext uri="{FF2B5EF4-FFF2-40B4-BE49-F238E27FC236}">
              <a16:creationId xmlns:a16="http://schemas.microsoft.com/office/drawing/2014/main" id="{FD9CB945-9066-482F-9EA9-79ED0285624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40" name="Text Box 4">
          <a:extLst>
            <a:ext uri="{FF2B5EF4-FFF2-40B4-BE49-F238E27FC236}">
              <a16:creationId xmlns:a16="http://schemas.microsoft.com/office/drawing/2014/main" id="{D215A48E-8460-4AB2-ACA9-5903A12470A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41" name="Text Box 5">
          <a:extLst>
            <a:ext uri="{FF2B5EF4-FFF2-40B4-BE49-F238E27FC236}">
              <a16:creationId xmlns:a16="http://schemas.microsoft.com/office/drawing/2014/main" id="{469C6710-936B-4C7B-A89C-B56FC8CBFF6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42" name="Text Box 6">
          <a:extLst>
            <a:ext uri="{FF2B5EF4-FFF2-40B4-BE49-F238E27FC236}">
              <a16:creationId xmlns:a16="http://schemas.microsoft.com/office/drawing/2014/main" id="{67166484-5618-420E-8080-BE10F2FC34C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43" name="Text Box 7">
          <a:extLst>
            <a:ext uri="{FF2B5EF4-FFF2-40B4-BE49-F238E27FC236}">
              <a16:creationId xmlns:a16="http://schemas.microsoft.com/office/drawing/2014/main" id="{7FD64E3A-C8DC-456B-B92E-804D030DA28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3844" name="Text Box 3">
          <a:extLst>
            <a:ext uri="{FF2B5EF4-FFF2-40B4-BE49-F238E27FC236}">
              <a16:creationId xmlns:a16="http://schemas.microsoft.com/office/drawing/2014/main" id="{934D8F96-D459-42CE-B08E-FB7492949AA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3845" name="Text Box 4">
          <a:extLst>
            <a:ext uri="{FF2B5EF4-FFF2-40B4-BE49-F238E27FC236}">
              <a16:creationId xmlns:a16="http://schemas.microsoft.com/office/drawing/2014/main" id="{4E9FA76D-093F-4158-AD6D-993C9B2FCEE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3846" name="Text Box 5">
          <a:extLst>
            <a:ext uri="{FF2B5EF4-FFF2-40B4-BE49-F238E27FC236}">
              <a16:creationId xmlns:a16="http://schemas.microsoft.com/office/drawing/2014/main" id="{3182F137-F25F-4E38-B947-46050356BDA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3847" name="Text Box 6">
          <a:extLst>
            <a:ext uri="{FF2B5EF4-FFF2-40B4-BE49-F238E27FC236}">
              <a16:creationId xmlns:a16="http://schemas.microsoft.com/office/drawing/2014/main" id="{E9D8F739-FB48-4B30-A911-C286148328A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3848" name="Text Box 7">
          <a:extLst>
            <a:ext uri="{FF2B5EF4-FFF2-40B4-BE49-F238E27FC236}">
              <a16:creationId xmlns:a16="http://schemas.microsoft.com/office/drawing/2014/main" id="{A52D2168-6E07-44C0-9A23-0AA935E3B40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49" name="Text Box 3">
          <a:extLst>
            <a:ext uri="{FF2B5EF4-FFF2-40B4-BE49-F238E27FC236}">
              <a16:creationId xmlns:a16="http://schemas.microsoft.com/office/drawing/2014/main" id="{F7414483-F901-4041-BB9B-121D556F66E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50" name="Text Box 4">
          <a:extLst>
            <a:ext uri="{FF2B5EF4-FFF2-40B4-BE49-F238E27FC236}">
              <a16:creationId xmlns:a16="http://schemas.microsoft.com/office/drawing/2014/main" id="{FFB2EBC4-0D67-42E1-99F2-ACD06D8711D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51" name="Text Box 5">
          <a:extLst>
            <a:ext uri="{FF2B5EF4-FFF2-40B4-BE49-F238E27FC236}">
              <a16:creationId xmlns:a16="http://schemas.microsoft.com/office/drawing/2014/main" id="{06E69D2D-3D59-404A-A91B-5042BB9F531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52" name="Text Box 6">
          <a:extLst>
            <a:ext uri="{FF2B5EF4-FFF2-40B4-BE49-F238E27FC236}">
              <a16:creationId xmlns:a16="http://schemas.microsoft.com/office/drawing/2014/main" id="{520AF670-0C50-4925-B5A0-FE9DC6524A8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53" name="Text Box 7">
          <a:extLst>
            <a:ext uri="{FF2B5EF4-FFF2-40B4-BE49-F238E27FC236}">
              <a16:creationId xmlns:a16="http://schemas.microsoft.com/office/drawing/2014/main" id="{C9F25478-F9FA-4951-8F30-3238B0993AD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54" name="Text Box 3">
          <a:extLst>
            <a:ext uri="{FF2B5EF4-FFF2-40B4-BE49-F238E27FC236}">
              <a16:creationId xmlns:a16="http://schemas.microsoft.com/office/drawing/2014/main" id="{5AC90598-E039-4CA7-B48C-9F97657DBE9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55" name="Text Box 4">
          <a:extLst>
            <a:ext uri="{FF2B5EF4-FFF2-40B4-BE49-F238E27FC236}">
              <a16:creationId xmlns:a16="http://schemas.microsoft.com/office/drawing/2014/main" id="{6B91FFE2-76A6-447E-829F-F9B45FDC6C6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56" name="Text Box 5">
          <a:extLst>
            <a:ext uri="{FF2B5EF4-FFF2-40B4-BE49-F238E27FC236}">
              <a16:creationId xmlns:a16="http://schemas.microsoft.com/office/drawing/2014/main" id="{409B079F-BD11-4952-B862-55C81CA5C1F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57" name="Text Box 6">
          <a:extLst>
            <a:ext uri="{FF2B5EF4-FFF2-40B4-BE49-F238E27FC236}">
              <a16:creationId xmlns:a16="http://schemas.microsoft.com/office/drawing/2014/main" id="{9844F110-8C7F-4B16-8ACB-C4C4A5E9542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58" name="Text Box 7">
          <a:extLst>
            <a:ext uri="{FF2B5EF4-FFF2-40B4-BE49-F238E27FC236}">
              <a16:creationId xmlns:a16="http://schemas.microsoft.com/office/drawing/2014/main" id="{2A1BBFA4-D04E-46C0-9241-7747DA64A12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59" name="Text Box 3">
          <a:extLst>
            <a:ext uri="{FF2B5EF4-FFF2-40B4-BE49-F238E27FC236}">
              <a16:creationId xmlns:a16="http://schemas.microsoft.com/office/drawing/2014/main" id="{ADBF72FA-2037-4C53-AD52-393A3B26E36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60" name="Text Box 4">
          <a:extLst>
            <a:ext uri="{FF2B5EF4-FFF2-40B4-BE49-F238E27FC236}">
              <a16:creationId xmlns:a16="http://schemas.microsoft.com/office/drawing/2014/main" id="{74BD5EC2-D271-480A-96E2-DD828DA076F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61" name="Text Box 5">
          <a:extLst>
            <a:ext uri="{FF2B5EF4-FFF2-40B4-BE49-F238E27FC236}">
              <a16:creationId xmlns:a16="http://schemas.microsoft.com/office/drawing/2014/main" id="{19F1B647-AAEE-4263-B25D-811E456A448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62" name="Text Box 6">
          <a:extLst>
            <a:ext uri="{FF2B5EF4-FFF2-40B4-BE49-F238E27FC236}">
              <a16:creationId xmlns:a16="http://schemas.microsoft.com/office/drawing/2014/main" id="{8D309B8A-6464-4432-B23E-4E871F63D93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63" name="Text Box 7">
          <a:extLst>
            <a:ext uri="{FF2B5EF4-FFF2-40B4-BE49-F238E27FC236}">
              <a16:creationId xmlns:a16="http://schemas.microsoft.com/office/drawing/2014/main" id="{E38F9A20-B8BC-414C-8A48-33B8EB21710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64" name="Text Box 3">
          <a:extLst>
            <a:ext uri="{FF2B5EF4-FFF2-40B4-BE49-F238E27FC236}">
              <a16:creationId xmlns:a16="http://schemas.microsoft.com/office/drawing/2014/main" id="{E222DF3D-213F-4E46-A0F8-CB829D3C20F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65" name="Text Box 4">
          <a:extLst>
            <a:ext uri="{FF2B5EF4-FFF2-40B4-BE49-F238E27FC236}">
              <a16:creationId xmlns:a16="http://schemas.microsoft.com/office/drawing/2014/main" id="{4F86B5A9-D0BA-4EBB-8C61-06B9D0DE2ED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66" name="Text Box 5">
          <a:extLst>
            <a:ext uri="{FF2B5EF4-FFF2-40B4-BE49-F238E27FC236}">
              <a16:creationId xmlns:a16="http://schemas.microsoft.com/office/drawing/2014/main" id="{069CE7F9-DCFE-403F-81CC-E197C1AE961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67" name="Text Box 6">
          <a:extLst>
            <a:ext uri="{FF2B5EF4-FFF2-40B4-BE49-F238E27FC236}">
              <a16:creationId xmlns:a16="http://schemas.microsoft.com/office/drawing/2014/main" id="{FDED75CA-B831-4323-A163-2EFA2649D67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68" name="Text Box 7">
          <a:extLst>
            <a:ext uri="{FF2B5EF4-FFF2-40B4-BE49-F238E27FC236}">
              <a16:creationId xmlns:a16="http://schemas.microsoft.com/office/drawing/2014/main" id="{F2E9C6E3-2B3E-4A58-AFA8-13F6A2D6B5F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69" name="Text Box 3">
          <a:extLst>
            <a:ext uri="{FF2B5EF4-FFF2-40B4-BE49-F238E27FC236}">
              <a16:creationId xmlns:a16="http://schemas.microsoft.com/office/drawing/2014/main" id="{E0DD9A76-03CD-48F4-B6D8-9A0AA50C18F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70" name="Text Box 4">
          <a:extLst>
            <a:ext uri="{FF2B5EF4-FFF2-40B4-BE49-F238E27FC236}">
              <a16:creationId xmlns:a16="http://schemas.microsoft.com/office/drawing/2014/main" id="{5583E7DD-C000-407B-B842-0D24733643C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71" name="Text Box 5">
          <a:extLst>
            <a:ext uri="{FF2B5EF4-FFF2-40B4-BE49-F238E27FC236}">
              <a16:creationId xmlns:a16="http://schemas.microsoft.com/office/drawing/2014/main" id="{82B4DBCC-CF60-445E-B7AB-B17B123C9D8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72" name="Text Box 6">
          <a:extLst>
            <a:ext uri="{FF2B5EF4-FFF2-40B4-BE49-F238E27FC236}">
              <a16:creationId xmlns:a16="http://schemas.microsoft.com/office/drawing/2014/main" id="{9A203C80-44A0-44CE-8A57-E0C7EEE0529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3873" name="Text Box 7">
          <a:extLst>
            <a:ext uri="{FF2B5EF4-FFF2-40B4-BE49-F238E27FC236}">
              <a16:creationId xmlns:a16="http://schemas.microsoft.com/office/drawing/2014/main" id="{A9ED3A14-54C9-4C21-ACA9-4D752ABBA8C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874" name="Text Box 3">
          <a:extLst>
            <a:ext uri="{FF2B5EF4-FFF2-40B4-BE49-F238E27FC236}">
              <a16:creationId xmlns:a16="http://schemas.microsoft.com/office/drawing/2014/main" id="{AA9590A7-0C52-41A4-AD20-44718ECFA64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875" name="Text Box 4">
          <a:extLst>
            <a:ext uri="{FF2B5EF4-FFF2-40B4-BE49-F238E27FC236}">
              <a16:creationId xmlns:a16="http://schemas.microsoft.com/office/drawing/2014/main" id="{3E9058AF-F37D-4AFA-B742-C8F7245DDE6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876" name="Text Box 5">
          <a:extLst>
            <a:ext uri="{FF2B5EF4-FFF2-40B4-BE49-F238E27FC236}">
              <a16:creationId xmlns:a16="http://schemas.microsoft.com/office/drawing/2014/main" id="{3AA27208-B638-4066-B502-C16201EDEF8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877" name="Text Box 6">
          <a:extLst>
            <a:ext uri="{FF2B5EF4-FFF2-40B4-BE49-F238E27FC236}">
              <a16:creationId xmlns:a16="http://schemas.microsoft.com/office/drawing/2014/main" id="{808B6985-65BD-4FA5-8B74-E7B7B51BF65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878" name="Text Box 7">
          <a:extLst>
            <a:ext uri="{FF2B5EF4-FFF2-40B4-BE49-F238E27FC236}">
              <a16:creationId xmlns:a16="http://schemas.microsoft.com/office/drawing/2014/main" id="{B1B71373-A969-485E-AE58-A09B9ECA7E6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879" name="Text Box 3">
          <a:extLst>
            <a:ext uri="{FF2B5EF4-FFF2-40B4-BE49-F238E27FC236}">
              <a16:creationId xmlns:a16="http://schemas.microsoft.com/office/drawing/2014/main" id="{47B0F4B0-9F76-4A3F-B314-AE296B7B6FF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880" name="Text Box 4">
          <a:extLst>
            <a:ext uri="{FF2B5EF4-FFF2-40B4-BE49-F238E27FC236}">
              <a16:creationId xmlns:a16="http://schemas.microsoft.com/office/drawing/2014/main" id="{8A7B75ED-8870-4A19-B448-187A6963464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881" name="Text Box 5">
          <a:extLst>
            <a:ext uri="{FF2B5EF4-FFF2-40B4-BE49-F238E27FC236}">
              <a16:creationId xmlns:a16="http://schemas.microsoft.com/office/drawing/2014/main" id="{5D0517DF-CA90-4BC9-BD9C-0A0BECBF96C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882" name="Text Box 6">
          <a:extLst>
            <a:ext uri="{FF2B5EF4-FFF2-40B4-BE49-F238E27FC236}">
              <a16:creationId xmlns:a16="http://schemas.microsoft.com/office/drawing/2014/main" id="{0E44E2F7-67FE-492D-83E0-A868234B37F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3883" name="Text Box 7">
          <a:extLst>
            <a:ext uri="{FF2B5EF4-FFF2-40B4-BE49-F238E27FC236}">
              <a16:creationId xmlns:a16="http://schemas.microsoft.com/office/drawing/2014/main" id="{49D626C3-AF9C-44FC-90A5-098438CB567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3884" name="Text Box 3">
          <a:extLst>
            <a:ext uri="{FF2B5EF4-FFF2-40B4-BE49-F238E27FC236}">
              <a16:creationId xmlns:a16="http://schemas.microsoft.com/office/drawing/2014/main" id="{7F028F76-9DBE-4B06-AD87-97B5F1723EB6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3885" name="Text Box 4">
          <a:extLst>
            <a:ext uri="{FF2B5EF4-FFF2-40B4-BE49-F238E27FC236}">
              <a16:creationId xmlns:a16="http://schemas.microsoft.com/office/drawing/2014/main" id="{AE6FB146-3D86-4C8B-AEA9-97BFC744C677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3886" name="Text Box 5">
          <a:extLst>
            <a:ext uri="{FF2B5EF4-FFF2-40B4-BE49-F238E27FC236}">
              <a16:creationId xmlns:a16="http://schemas.microsoft.com/office/drawing/2014/main" id="{7116021C-20DE-4B09-9C03-42F82DDA3C1B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3887" name="Text Box 6">
          <a:extLst>
            <a:ext uri="{FF2B5EF4-FFF2-40B4-BE49-F238E27FC236}">
              <a16:creationId xmlns:a16="http://schemas.microsoft.com/office/drawing/2014/main" id="{A186A08B-8AEE-4388-B386-DC7EF925F646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3888" name="Text Box 7">
          <a:extLst>
            <a:ext uri="{FF2B5EF4-FFF2-40B4-BE49-F238E27FC236}">
              <a16:creationId xmlns:a16="http://schemas.microsoft.com/office/drawing/2014/main" id="{F3A839E6-18AB-460B-8847-8451312E88E0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889" name="Text Box 4">
          <a:extLst>
            <a:ext uri="{FF2B5EF4-FFF2-40B4-BE49-F238E27FC236}">
              <a16:creationId xmlns:a16="http://schemas.microsoft.com/office/drawing/2014/main" id="{88E06099-0021-4F07-9706-C8E9CBCD581C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890" name="Text Box 5">
          <a:extLst>
            <a:ext uri="{FF2B5EF4-FFF2-40B4-BE49-F238E27FC236}">
              <a16:creationId xmlns:a16="http://schemas.microsoft.com/office/drawing/2014/main" id="{D9CBB2A9-572C-4F11-A0D7-BFB508F11678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891" name="Text Box 6">
          <a:extLst>
            <a:ext uri="{FF2B5EF4-FFF2-40B4-BE49-F238E27FC236}">
              <a16:creationId xmlns:a16="http://schemas.microsoft.com/office/drawing/2014/main" id="{05F6E196-A6FA-4505-8881-2099F25F8242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892" name="Text Box 7">
          <a:extLst>
            <a:ext uri="{FF2B5EF4-FFF2-40B4-BE49-F238E27FC236}">
              <a16:creationId xmlns:a16="http://schemas.microsoft.com/office/drawing/2014/main" id="{DBF50B26-689E-46D1-9DE1-F3CF56659282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893" name="Text Box 3">
          <a:extLst>
            <a:ext uri="{FF2B5EF4-FFF2-40B4-BE49-F238E27FC236}">
              <a16:creationId xmlns:a16="http://schemas.microsoft.com/office/drawing/2014/main" id="{E387F184-F078-4D0E-9592-8F2596C284B7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894" name="Text Box 4">
          <a:extLst>
            <a:ext uri="{FF2B5EF4-FFF2-40B4-BE49-F238E27FC236}">
              <a16:creationId xmlns:a16="http://schemas.microsoft.com/office/drawing/2014/main" id="{254F6BF0-D58E-4D4D-A8F3-52D1DF7C1733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895" name="Text Box 5">
          <a:extLst>
            <a:ext uri="{FF2B5EF4-FFF2-40B4-BE49-F238E27FC236}">
              <a16:creationId xmlns:a16="http://schemas.microsoft.com/office/drawing/2014/main" id="{BD1CDEE7-59A6-4C04-887C-398FC7DDAA1D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896" name="Text Box 6">
          <a:extLst>
            <a:ext uri="{FF2B5EF4-FFF2-40B4-BE49-F238E27FC236}">
              <a16:creationId xmlns:a16="http://schemas.microsoft.com/office/drawing/2014/main" id="{79CB7D17-A85F-48BD-AA17-1606BE7BB79C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3897" name="Text Box 7">
          <a:extLst>
            <a:ext uri="{FF2B5EF4-FFF2-40B4-BE49-F238E27FC236}">
              <a16:creationId xmlns:a16="http://schemas.microsoft.com/office/drawing/2014/main" id="{737A0BD2-9E48-44DC-83C0-C8C2FDD4F33C}"/>
            </a:ext>
          </a:extLst>
        </xdr:cNvPr>
        <xdr:cNvSpPr txBox="1">
          <a:spLocks noChangeArrowheads="1"/>
        </xdr:cNvSpPr>
      </xdr:nvSpPr>
      <xdr:spPr bwMode="auto">
        <a:xfrm>
          <a:off x="7442200" y="1165606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898" name="Text Box 3">
          <a:extLst>
            <a:ext uri="{FF2B5EF4-FFF2-40B4-BE49-F238E27FC236}">
              <a16:creationId xmlns:a16="http://schemas.microsoft.com/office/drawing/2014/main" id="{D6D1E034-5A0C-4C4B-9963-5B2A2071710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899" name="Text Box 4">
          <a:extLst>
            <a:ext uri="{FF2B5EF4-FFF2-40B4-BE49-F238E27FC236}">
              <a16:creationId xmlns:a16="http://schemas.microsoft.com/office/drawing/2014/main" id="{8C97A4EB-672B-4951-BCAB-F78110F8A75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00" name="Text Box 5">
          <a:extLst>
            <a:ext uri="{FF2B5EF4-FFF2-40B4-BE49-F238E27FC236}">
              <a16:creationId xmlns:a16="http://schemas.microsoft.com/office/drawing/2014/main" id="{E3823457-FF5A-43EA-B83B-BDB479D6BF5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01" name="Text Box 6">
          <a:extLst>
            <a:ext uri="{FF2B5EF4-FFF2-40B4-BE49-F238E27FC236}">
              <a16:creationId xmlns:a16="http://schemas.microsoft.com/office/drawing/2014/main" id="{246FC5AD-2607-40F4-A2B3-0D019A41C77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02" name="Text Box 7">
          <a:extLst>
            <a:ext uri="{FF2B5EF4-FFF2-40B4-BE49-F238E27FC236}">
              <a16:creationId xmlns:a16="http://schemas.microsoft.com/office/drawing/2014/main" id="{E46B6C6B-A7B0-4F58-8530-DF62DB23EA8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03" name="Text Box 3">
          <a:extLst>
            <a:ext uri="{FF2B5EF4-FFF2-40B4-BE49-F238E27FC236}">
              <a16:creationId xmlns:a16="http://schemas.microsoft.com/office/drawing/2014/main" id="{E6488AF6-E3DA-4598-B36C-207103CFBB7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04" name="Text Box 4">
          <a:extLst>
            <a:ext uri="{FF2B5EF4-FFF2-40B4-BE49-F238E27FC236}">
              <a16:creationId xmlns:a16="http://schemas.microsoft.com/office/drawing/2014/main" id="{AE111984-73E9-490F-BDB4-569B1E07FB4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05" name="Text Box 5">
          <a:extLst>
            <a:ext uri="{FF2B5EF4-FFF2-40B4-BE49-F238E27FC236}">
              <a16:creationId xmlns:a16="http://schemas.microsoft.com/office/drawing/2014/main" id="{3AD300B0-886E-4101-9DB8-0779C407AA8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06" name="Text Box 6">
          <a:extLst>
            <a:ext uri="{FF2B5EF4-FFF2-40B4-BE49-F238E27FC236}">
              <a16:creationId xmlns:a16="http://schemas.microsoft.com/office/drawing/2014/main" id="{B07FF531-02D4-4B79-B062-77EF8F13EBB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07" name="Text Box 7">
          <a:extLst>
            <a:ext uri="{FF2B5EF4-FFF2-40B4-BE49-F238E27FC236}">
              <a16:creationId xmlns:a16="http://schemas.microsoft.com/office/drawing/2014/main" id="{6AD04010-1FC3-4645-ADF8-F8FDB16D564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08" name="Text Box 3">
          <a:extLst>
            <a:ext uri="{FF2B5EF4-FFF2-40B4-BE49-F238E27FC236}">
              <a16:creationId xmlns:a16="http://schemas.microsoft.com/office/drawing/2014/main" id="{29DC5218-3FA1-47D8-93F6-E8F2670F08C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09" name="Text Box 4">
          <a:extLst>
            <a:ext uri="{FF2B5EF4-FFF2-40B4-BE49-F238E27FC236}">
              <a16:creationId xmlns:a16="http://schemas.microsoft.com/office/drawing/2014/main" id="{D685C546-3932-413C-89ED-2A6661CABF6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10" name="Text Box 5">
          <a:extLst>
            <a:ext uri="{FF2B5EF4-FFF2-40B4-BE49-F238E27FC236}">
              <a16:creationId xmlns:a16="http://schemas.microsoft.com/office/drawing/2014/main" id="{FB045F73-912A-4304-88B5-D6A327C9F87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11" name="Text Box 6">
          <a:extLst>
            <a:ext uri="{FF2B5EF4-FFF2-40B4-BE49-F238E27FC236}">
              <a16:creationId xmlns:a16="http://schemas.microsoft.com/office/drawing/2014/main" id="{795A8D25-5080-45C3-BC2E-88B3F0525BD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12" name="Text Box 7">
          <a:extLst>
            <a:ext uri="{FF2B5EF4-FFF2-40B4-BE49-F238E27FC236}">
              <a16:creationId xmlns:a16="http://schemas.microsoft.com/office/drawing/2014/main" id="{7EFD4336-F79D-425F-9960-98494DDD1AC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13" name="Text Box 3">
          <a:extLst>
            <a:ext uri="{FF2B5EF4-FFF2-40B4-BE49-F238E27FC236}">
              <a16:creationId xmlns:a16="http://schemas.microsoft.com/office/drawing/2014/main" id="{528FC8F1-ABA2-4E02-BB35-B5802435094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14" name="Text Box 4">
          <a:extLst>
            <a:ext uri="{FF2B5EF4-FFF2-40B4-BE49-F238E27FC236}">
              <a16:creationId xmlns:a16="http://schemas.microsoft.com/office/drawing/2014/main" id="{6B4F0C70-0F67-4D6B-ACBA-894FB2FF9E9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15" name="Text Box 5">
          <a:extLst>
            <a:ext uri="{FF2B5EF4-FFF2-40B4-BE49-F238E27FC236}">
              <a16:creationId xmlns:a16="http://schemas.microsoft.com/office/drawing/2014/main" id="{70A19012-68A0-4566-8BFE-9E3295AE14F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16" name="Text Box 6">
          <a:extLst>
            <a:ext uri="{FF2B5EF4-FFF2-40B4-BE49-F238E27FC236}">
              <a16:creationId xmlns:a16="http://schemas.microsoft.com/office/drawing/2014/main" id="{2BB059DB-0C78-4FE0-84BD-852676077C0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17" name="Text Box 7">
          <a:extLst>
            <a:ext uri="{FF2B5EF4-FFF2-40B4-BE49-F238E27FC236}">
              <a16:creationId xmlns:a16="http://schemas.microsoft.com/office/drawing/2014/main" id="{42DB6EB0-A061-4018-8EA1-6EDBCEB73A8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18" name="Text Box 3">
          <a:extLst>
            <a:ext uri="{FF2B5EF4-FFF2-40B4-BE49-F238E27FC236}">
              <a16:creationId xmlns:a16="http://schemas.microsoft.com/office/drawing/2014/main" id="{3B968815-C516-4E09-9BC2-073BD14A015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19" name="Text Box 4">
          <a:extLst>
            <a:ext uri="{FF2B5EF4-FFF2-40B4-BE49-F238E27FC236}">
              <a16:creationId xmlns:a16="http://schemas.microsoft.com/office/drawing/2014/main" id="{A4ADD59B-11E3-4562-A905-629F18C3558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20" name="Text Box 5">
          <a:extLst>
            <a:ext uri="{FF2B5EF4-FFF2-40B4-BE49-F238E27FC236}">
              <a16:creationId xmlns:a16="http://schemas.microsoft.com/office/drawing/2014/main" id="{94137144-2A07-4154-AADF-783066DAE20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21" name="Text Box 6">
          <a:extLst>
            <a:ext uri="{FF2B5EF4-FFF2-40B4-BE49-F238E27FC236}">
              <a16:creationId xmlns:a16="http://schemas.microsoft.com/office/drawing/2014/main" id="{C672D894-C270-4D4F-83CD-37360C15DC5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22" name="Text Box 7">
          <a:extLst>
            <a:ext uri="{FF2B5EF4-FFF2-40B4-BE49-F238E27FC236}">
              <a16:creationId xmlns:a16="http://schemas.microsoft.com/office/drawing/2014/main" id="{8B6EF0B9-6A8B-498B-AB41-83DA9257510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23" name="Text Box 3">
          <a:extLst>
            <a:ext uri="{FF2B5EF4-FFF2-40B4-BE49-F238E27FC236}">
              <a16:creationId xmlns:a16="http://schemas.microsoft.com/office/drawing/2014/main" id="{3A7CF725-16DD-4AF3-A7D7-39958B21263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24" name="Text Box 4">
          <a:extLst>
            <a:ext uri="{FF2B5EF4-FFF2-40B4-BE49-F238E27FC236}">
              <a16:creationId xmlns:a16="http://schemas.microsoft.com/office/drawing/2014/main" id="{C474975E-E614-467A-BDF6-7906D1AFF47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25" name="Text Box 5">
          <a:extLst>
            <a:ext uri="{FF2B5EF4-FFF2-40B4-BE49-F238E27FC236}">
              <a16:creationId xmlns:a16="http://schemas.microsoft.com/office/drawing/2014/main" id="{DBA1F30F-4B68-4AEE-B046-20285C057ED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26" name="Text Box 6">
          <a:extLst>
            <a:ext uri="{FF2B5EF4-FFF2-40B4-BE49-F238E27FC236}">
              <a16:creationId xmlns:a16="http://schemas.microsoft.com/office/drawing/2014/main" id="{FDF57163-FDEC-4168-AAFA-89516C5F52C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27" name="Text Box 7">
          <a:extLst>
            <a:ext uri="{FF2B5EF4-FFF2-40B4-BE49-F238E27FC236}">
              <a16:creationId xmlns:a16="http://schemas.microsoft.com/office/drawing/2014/main" id="{BE72F6F5-FC1C-48D2-AE5D-6DE5EC47073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28" name="Text Box 3">
          <a:extLst>
            <a:ext uri="{FF2B5EF4-FFF2-40B4-BE49-F238E27FC236}">
              <a16:creationId xmlns:a16="http://schemas.microsoft.com/office/drawing/2014/main" id="{5F299865-68E3-4E0E-910E-B32EFAC3F98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29" name="Text Box 4">
          <a:extLst>
            <a:ext uri="{FF2B5EF4-FFF2-40B4-BE49-F238E27FC236}">
              <a16:creationId xmlns:a16="http://schemas.microsoft.com/office/drawing/2014/main" id="{2FF8C6AB-902C-491B-B78A-26596AF0362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30" name="Text Box 5">
          <a:extLst>
            <a:ext uri="{FF2B5EF4-FFF2-40B4-BE49-F238E27FC236}">
              <a16:creationId xmlns:a16="http://schemas.microsoft.com/office/drawing/2014/main" id="{160E717F-84AC-4B12-B5DD-C361C981DEE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31" name="Text Box 6">
          <a:extLst>
            <a:ext uri="{FF2B5EF4-FFF2-40B4-BE49-F238E27FC236}">
              <a16:creationId xmlns:a16="http://schemas.microsoft.com/office/drawing/2014/main" id="{CA2F7914-FB0C-44F6-8C95-18D6C7BBD69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32" name="Text Box 7">
          <a:extLst>
            <a:ext uri="{FF2B5EF4-FFF2-40B4-BE49-F238E27FC236}">
              <a16:creationId xmlns:a16="http://schemas.microsoft.com/office/drawing/2014/main" id="{731E1765-BF2B-4E8E-BBF1-36D69620067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33" name="Text Box 3">
          <a:extLst>
            <a:ext uri="{FF2B5EF4-FFF2-40B4-BE49-F238E27FC236}">
              <a16:creationId xmlns:a16="http://schemas.microsoft.com/office/drawing/2014/main" id="{9D83036B-266A-428C-BD75-D679140A267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34" name="Text Box 4">
          <a:extLst>
            <a:ext uri="{FF2B5EF4-FFF2-40B4-BE49-F238E27FC236}">
              <a16:creationId xmlns:a16="http://schemas.microsoft.com/office/drawing/2014/main" id="{952B6F4A-24CC-4B83-86BB-559CFAE2BCC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35" name="Text Box 5">
          <a:extLst>
            <a:ext uri="{FF2B5EF4-FFF2-40B4-BE49-F238E27FC236}">
              <a16:creationId xmlns:a16="http://schemas.microsoft.com/office/drawing/2014/main" id="{A9FA1F31-B6E7-4AE2-9C7B-123E436FEF4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36" name="Text Box 6">
          <a:extLst>
            <a:ext uri="{FF2B5EF4-FFF2-40B4-BE49-F238E27FC236}">
              <a16:creationId xmlns:a16="http://schemas.microsoft.com/office/drawing/2014/main" id="{8AF2B713-723C-4188-A67F-C67FD107496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37" name="Text Box 7">
          <a:extLst>
            <a:ext uri="{FF2B5EF4-FFF2-40B4-BE49-F238E27FC236}">
              <a16:creationId xmlns:a16="http://schemas.microsoft.com/office/drawing/2014/main" id="{5BACE0A1-861F-4C87-B45A-4242E4E24F8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38" name="Text Box 3">
          <a:extLst>
            <a:ext uri="{FF2B5EF4-FFF2-40B4-BE49-F238E27FC236}">
              <a16:creationId xmlns:a16="http://schemas.microsoft.com/office/drawing/2014/main" id="{F869B8C7-2792-443F-B44F-DA5C95C99C9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39" name="Text Box 4">
          <a:extLst>
            <a:ext uri="{FF2B5EF4-FFF2-40B4-BE49-F238E27FC236}">
              <a16:creationId xmlns:a16="http://schemas.microsoft.com/office/drawing/2014/main" id="{6AD9ED37-0278-492B-9047-AD17D65E719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40" name="Text Box 5">
          <a:extLst>
            <a:ext uri="{FF2B5EF4-FFF2-40B4-BE49-F238E27FC236}">
              <a16:creationId xmlns:a16="http://schemas.microsoft.com/office/drawing/2014/main" id="{F88B514B-8135-488B-B65C-CBAF44BA019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41" name="Text Box 6">
          <a:extLst>
            <a:ext uri="{FF2B5EF4-FFF2-40B4-BE49-F238E27FC236}">
              <a16:creationId xmlns:a16="http://schemas.microsoft.com/office/drawing/2014/main" id="{A3BB04D9-98ED-4B69-8A23-5796FE4B55A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42" name="Text Box 7">
          <a:extLst>
            <a:ext uri="{FF2B5EF4-FFF2-40B4-BE49-F238E27FC236}">
              <a16:creationId xmlns:a16="http://schemas.microsoft.com/office/drawing/2014/main" id="{0A2E6360-A785-44E5-9FBC-9A5A10ABA0B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43" name="Text Box 3">
          <a:extLst>
            <a:ext uri="{FF2B5EF4-FFF2-40B4-BE49-F238E27FC236}">
              <a16:creationId xmlns:a16="http://schemas.microsoft.com/office/drawing/2014/main" id="{48583AEC-B251-451D-A204-86B0EBE3F04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44" name="Text Box 4">
          <a:extLst>
            <a:ext uri="{FF2B5EF4-FFF2-40B4-BE49-F238E27FC236}">
              <a16:creationId xmlns:a16="http://schemas.microsoft.com/office/drawing/2014/main" id="{3AB3D3FA-0364-4EF9-98BF-4988C834085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45" name="Text Box 5">
          <a:extLst>
            <a:ext uri="{FF2B5EF4-FFF2-40B4-BE49-F238E27FC236}">
              <a16:creationId xmlns:a16="http://schemas.microsoft.com/office/drawing/2014/main" id="{1ECEE1AF-6E61-48BF-ACEA-067D9B55696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46" name="Text Box 6">
          <a:extLst>
            <a:ext uri="{FF2B5EF4-FFF2-40B4-BE49-F238E27FC236}">
              <a16:creationId xmlns:a16="http://schemas.microsoft.com/office/drawing/2014/main" id="{7D5C807A-17F1-432B-9941-AB8B44330C1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47" name="Text Box 7">
          <a:extLst>
            <a:ext uri="{FF2B5EF4-FFF2-40B4-BE49-F238E27FC236}">
              <a16:creationId xmlns:a16="http://schemas.microsoft.com/office/drawing/2014/main" id="{EAF3E246-DEE2-45B9-A442-D9556F52EF5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48" name="Text Box 3">
          <a:extLst>
            <a:ext uri="{FF2B5EF4-FFF2-40B4-BE49-F238E27FC236}">
              <a16:creationId xmlns:a16="http://schemas.microsoft.com/office/drawing/2014/main" id="{ACEEDC8C-705E-499A-99AE-E56A7E31DAA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49" name="Text Box 4">
          <a:extLst>
            <a:ext uri="{FF2B5EF4-FFF2-40B4-BE49-F238E27FC236}">
              <a16:creationId xmlns:a16="http://schemas.microsoft.com/office/drawing/2014/main" id="{35331A75-BAE9-4C3E-8263-0304E8C7FBB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50" name="Text Box 5">
          <a:extLst>
            <a:ext uri="{FF2B5EF4-FFF2-40B4-BE49-F238E27FC236}">
              <a16:creationId xmlns:a16="http://schemas.microsoft.com/office/drawing/2014/main" id="{A5DA06FD-8B5F-4B95-B4C6-F858507A1BD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51" name="Text Box 6">
          <a:extLst>
            <a:ext uri="{FF2B5EF4-FFF2-40B4-BE49-F238E27FC236}">
              <a16:creationId xmlns:a16="http://schemas.microsoft.com/office/drawing/2014/main" id="{461C2FEA-7316-4DEE-8E2B-2A908D5C8F9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52" name="Text Box 7">
          <a:extLst>
            <a:ext uri="{FF2B5EF4-FFF2-40B4-BE49-F238E27FC236}">
              <a16:creationId xmlns:a16="http://schemas.microsoft.com/office/drawing/2014/main" id="{7B17D14C-3E08-4E9E-BF72-551B93DA935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53" name="Text Box 3">
          <a:extLst>
            <a:ext uri="{FF2B5EF4-FFF2-40B4-BE49-F238E27FC236}">
              <a16:creationId xmlns:a16="http://schemas.microsoft.com/office/drawing/2014/main" id="{0B7BB2CE-E617-453E-84D7-A41557CB545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54" name="Text Box 4">
          <a:extLst>
            <a:ext uri="{FF2B5EF4-FFF2-40B4-BE49-F238E27FC236}">
              <a16:creationId xmlns:a16="http://schemas.microsoft.com/office/drawing/2014/main" id="{52EBF1BB-C97A-482D-9BA1-28656CF34A4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55" name="Text Box 5">
          <a:extLst>
            <a:ext uri="{FF2B5EF4-FFF2-40B4-BE49-F238E27FC236}">
              <a16:creationId xmlns:a16="http://schemas.microsoft.com/office/drawing/2014/main" id="{426F2E9B-FB3F-42AD-A0B0-FB988AA8CC7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56" name="Text Box 6">
          <a:extLst>
            <a:ext uri="{FF2B5EF4-FFF2-40B4-BE49-F238E27FC236}">
              <a16:creationId xmlns:a16="http://schemas.microsoft.com/office/drawing/2014/main" id="{2A6DEEA1-A4BC-450C-BD0A-9F0B006E918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57" name="Text Box 7">
          <a:extLst>
            <a:ext uri="{FF2B5EF4-FFF2-40B4-BE49-F238E27FC236}">
              <a16:creationId xmlns:a16="http://schemas.microsoft.com/office/drawing/2014/main" id="{85253953-A8D9-48DF-BE95-8EC87FE1019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58" name="Text Box 3">
          <a:extLst>
            <a:ext uri="{FF2B5EF4-FFF2-40B4-BE49-F238E27FC236}">
              <a16:creationId xmlns:a16="http://schemas.microsoft.com/office/drawing/2014/main" id="{CFD1F92F-77B3-454C-BD84-28511B191CB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59" name="Text Box 4">
          <a:extLst>
            <a:ext uri="{FF2B5EF4-FFF2-40B4-BE49-F238E27FC236}">
              <a16:creationId xmlns:a16="http://schemas.microsoft.com/office/drawing/2014/main" id="{0CF9BFDE-F27A-481D-B8A2-A01F1AE879E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60" name="Text Box 5">
          <a:extLst>
            <a:ext uri="{FF2B5EF4-FFF2-40B4-BE49-F238E27FC236}">
              <a16:creationId xmlns:a16="http://schemas.microsoft.com/office/drawing/2014/main" id="{7AFF9C7A-41BD-496E-BBED-1B3F6B4827E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61" name="Text Box 6">
          <a:extLst>
            <a:ext uri="{FF2B5EF4-FFF2-40B4-BE49-F238E27FC236}">
              <a16:creationId xmlns:a16="http://schemas.microsoft.com/office/drawing/2014/main" id="{C5AD26F5-273C-4CE2-9B8B-2030CD8826C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62" name="Text Box 7">
          <a:extLst>
            <a:ext uri="{FF2B5EF4-FFF2-40B4-BE49-F238E27FC236}">
              <a16:creationId xmlns:a16="http://schemas.microsoft.com/office/drawing/2014/main" id="{0D2B9041-9543-4D7E-BEB1-E9752166F24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63" name="Text Box 3">
          <a:extLst>
            <a:ext uri="{FF2B5EF4-FFF2-40B4-BE49-F238E27FC236}">
              <a16:creationId xmlns:a16="http://schemas.microsoft.com/office/drawing/2014/main" id="{1F523D9D-D7B6-4284-8BDA-0464F42E447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64" name="Text Box 4">
          <a:extLst>
            <a:ext uri="{FF2B5EF4-FFF2-40B4-BE49-F238E27FC236}">
              <a16:creationId xmlns:a16="http://schemas.microsoft.com/office/drawing/2014/main" id="{D061A22D-BCD7-426C-A5FD-17B47D379E4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65" name="Text Box 5">
          <a:extLst>
            <a:ext uri="{FF2B5EF4-FFF2-40B4-BE49-F238E27FC236}">
              <a16:creationId xmlns:a16="http://schemas.microsoft.com/office/drawing/2014/main" id="{E17B03BE-14B2-4202-A04A-60F026F09E6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66" name="Text Box 6">
          <a:extLst>
            <a:ext uri="{FF2B5EF4-FFF2-40B4-BE49-F238E27FC236}">
              <a16:creationId xmlns:a16="http://schemas.microsoft.com/office/drawing/2014/main" id="{4B43B69C-A59A-4255-98E6-AC1D55ECD6F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67" name="Text Box 7">
          <a:extLst>
            <a:ext uri="{FF2B5EF4-FFF2-40B4-BE49-F238E27FC236}">
              <a16:creationId xmlns:a16="http://schemas.microsoft.com/office/drawing/2014/main" id="{429C2498-DE90-456E-B0DF-34F86D92DB4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68" name="Text Box 4">
          <a:extLst>
            <a:ext uri="{FF2B5EF4-FFF2-40B4-BE49-F238E27FC236}">
              <a16:creationId xmlns:a16="http://schemas.microsoft.com/office/drawing/2014/main" id="{1007273E-05BC-47E5-BF45-6317546005B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69" name="Text Box 5">
          <a:extLst>
            <a:ext uri="{FF2B5EF4-FFF2-40B4-BE49-F238E27FC236}">
              <a16:creationId xmlns:a16="http://schemas.microsoft.com/office/drawing/2014/main" id="{317A539F-1B94-4778-ADE2-22CD4CA0D40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70" name="Text Box 6">
          <a:extLst>
            <a:ext uri="{FF2B5EF4-FFF2-40B4-BE49-F238E27FC236}">
              <a16:creationId xmlns:a16="http://schemas.microsoft.com/office/drawing/2014/main" id="{D4C1E4FA-F151-4C12-9940-3FE1904B2F5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71" name="Text Box 7">
          <a:extLst>
            <a:ext uri="{FF2B5EF4-FFF2-40B4-BE49-F238E27FC236}">
              <a16:creationId xmlns:a16="http://schemas.microsoft.com/office/drawing/2014/main" id="{9BC9AFBD-5D1B-424D-A7C5-9A95DC0DD0B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72" name="Text Box 3">
          <a:extLst>
            <a:ext uri="{FF2B5EF4-FFF2-40B4-BE49-F238E27FC236}">
              <a16:creationId xmlns:a16="http://schemas.microsoft.com/office/drawing/2014/main" id="{947F6C45-A044-480C-B1AC-5E9290A4A2E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73" name="Text Box 4">
          <a:extLst>
            <a:ext uri="{FF2B5EF4-FFF2-40B4-BE49-F238E27FC236}">
              <a16:creationId xmlns:a16="http://schemas.microsoft.com/office/drawing/2014/main" id="{FF40DF82-C621-46A9-B5AF-5AAC8BD4274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74" name="Text Box 5">
          <a:extLst>
            <a:ext uri="{FF2B5EF4-FFF2-40B4-BE49-F238E27FC236}">
              <a16:creationId xmlns:a16="http://schemas.microsoft.com/office/drawing/2014/main" id="{EA105066-B287-4897-ACE9-1E1276A7532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75" name="Text Box 7">
          <a:extLst>
            <a:ext uri="{FF2B5EF4-FFF2-40B4-BE49-F238E27FC236}">
              <a16:creationId xmlns:a16="http://schemas.microsoft.com/office/drawing/2014/main" id="{B21DC531-56DF-48FF-BD36-1B6682BC2FB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76" name="Text Box 5">
          <a:extLst>
            <a:ext uri="{FF2B5EF4-FFF2-40B4-BE49-F238E27FC236}">
              <a16:creationId xmlns:a16="http://schemas.microsoft.com/office/drawing/2014/main" id="{82D1CAB7-87E4-402F-B69B-AE075077B89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77" name="Text Box 6">
          <a:extLst>
            <a:ext uri="{FF2B5EF4-FFF2-40B4-BE49-F238E27FC236}">
              <a16:creationId xmlns:a16="http://schemas.microsoft.com/office/drawing/2014/main" id="{78C3F01A-199F-4197-B0FB-E3EE22B0F5E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78" name="Text Box 7">
          <a:extLst>
            <a:ext uri="{FF2B5EF4-FFF2-40B4-BE49-F238E27FC236}">
              <a16:creationId xmlns:a16="http://schemas.microsoft.com/office/drawing/2014/main" id="{4997DFFB-AE4C-405A-BA86-6CC5D5C5495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79" name="Text Box 3">
          <a:extLst>
            <a:ext uri="{FF2B5EF4-FFF2-40B4-BE49-F238E27FC236}">
              <a16:creationId xmlns:a16="http://schemas.microsoft.com/office/drawing/2014/main" id="{D845B4E4-DDF7-4C15-BC0A-1A1AB81EE68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80" name="Text Box 5">
          <a:extLst>
            <a:ext uri="{FF2B5EF4-FFF2-40B4-BE49-F238E27FC236}">
              <a16:creationId xmlns:a16="http://schemas.microsoft.com/office/drawing/2014/main" id="{3FEA42A2-91DC-46D1-91AD-A83A2DFAAFD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81" name="Text Box 6">
          <a:extLst>
            <a:ext uri="{FF2B5EF4-FFF2-40B4-BE49-F238E27FC236}">
              <a16:creationId xmlns:a16="http://schemas.microsoft.com/office/drawing/2014/main" id="{09000C4B-A09F-4AC4-B90D-1A6892FF217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82" name="Text Box 7">
          <a:extLst>
            <a:ext uri="{FF2B5EF4-FFF2-40B4-BE49-F238E27FC236}">
              <a16:creationId xmlns:a16="http://schemas.microsoft.com/office/drawing/2014/main" id="{114F0E0E-5D19-4FE1-8E04-27B97105E8B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83" name="Text Box 3">
          <a:extLst>
            <a:ext uri="{FF2B5EF4-FFF2-40B4-BE49-F238E27FC236}">
              <a16:creationId xmlns:a16="http://schemas.microsoft.com/office/drawing/2014/main" id="{62C262A8-C84F-4BC5-961D-9E735BA7680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84" name="Text Box 6">
          <a:extLst>
            <a:ext uri="{FF2B5EF4-FFF2-40B4-BE49-F238E27FC236}">
              <a16:creationId xmlns:a16="http://schemas.microsoft.com/office/drawing/2014/main" id="{4A6C7E91-BFAF-470A-8B76-4BF080CB32F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85" name="Text Box 4">
          <a:extLst>
            <a:ext uri="{FF2B5EF4-FFF2-40B4-BE49-F238E27FC236}">
              <a16:creationId xmlns:a16="http://schemas.microsoft.com/office/drawing/2014/main" id="{C8970D8A-2E93-4779-9819-EB5747CCDC8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86" name="Text Box 5">
          <a:extLst>
            <a:ext uri="{FF2B5EF4-FFF2-40B4-BE49-F238E27FC236}">
              <a16:creationId xmlns:a16="http://schemas.microsoft.com/office/drawing/2014/main" id="{E681C2EC-AB11-412A-936D-91EB58315EF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87" name="Text Box 6">
          <a:extLst>
            <a:ext uri="{FF2B5EF4-FFF2-40B4-BE49-F238E27FC236}">
              <a16:creationId xmlns:a16="http://schemas.microsoft.com/office/drawing/2014/main" id="{6BC5BF39-E2C3-4A2A-918B-8CA081CF58E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88" name="Text Box 7">
          <a:extLst>
            <a:ext uri="{FF2B5EF4-FFF2-40B4-BE49-F238E27FC236}">
              <a16:creationId xmlns:a16="http://schemas.microsoft.com/office/drawing/2014/main" id="{5CC690C8-1BEE-4F18-BDB2-D54462A767A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89" name="Text Box 4">
          <a:extLst>
            <a:ext uri="{FF2B5EF4-FFF2-40B4-BE49-F238E27FC236}">
              <a16:creationId xmlns:a16="http://schemas.microsoft.com/office/drawing/2014/main" id="{72E93259-9DFD-4249-8B2C-C3B62DFD111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90" name="Text Box 5">
          <a:extLst>
            <a:ext uri="{FF2B5EF4-FFF2-40B4-BE49-F238E27FC236}">
              <a16:creationId xmlns:a16="http://schemas.microsoft.com/office/drawing/2014/main" id="{92E24697-2DF7-4F82-B02F-84BDF0B487E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91" name="Text Box 6">
          <a:extLst>
            <a:ext uri="{FF2B5EF4-FFF2-40B4-BE49-F238E27FC236}">
              <a16:creationId xmlns:a16="http://schemas.microsoft.com/office/drawing/2014/main" id="{A2285DCA-014B-4BD8-90CC-AEF6CC8ADBD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92" name="Text Box 7">
          <a:extLst>
            <a:ext uri="{FF2B5EF4-FFF2-40B4-BE49-F238E27FC236}">
              <a16:creationId xmlns:a16="http://schemas.microsoft.com/office/drawing/2014/main" id="{268C7126-880E-4D2C-84FD-96250D3481E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93" name="Text Box 3">
          <a:extLst>
            <a:ext uri="{FF2B5EF4-FFF2-40B4-BE49-F238E27FC236}">
              <a16:creationId xmlns:a16="http://schemas.microsoft.com/office/drawing/2014/main" id="{54E39D04-E2EE-4052-BCC6-A9921EA9065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94" name="Text Box 4">
          <a:extLst>
            <a:ext uri="{FF2B5EF4-FFF2-40B4-BE49-F238E27FC236}">
              <a16:creationId xmlns:a16="http://schemas.microsoft.com/office/drawing/2014/main" id="{00198BAE-34E7-4DBD-A72E-6BB75FCE39B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95" name="Text Box 7">
          <a:extLst>
            <a:ext uri="{FF2B5EF4-FFF2-40B4-BE49-F238E27FC236}">
              <a16:creationId xmlns:a16="http://schemas.microsoft.com/office/drawing/2014/main" id="{C916611E-1BFC-4A00-9DBC-476D76B8F02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96" name="Text Box 3">
          <a:extLst>
            <a:ext uri="{FF2B5EF4-FFF2-40B4-BE49-F238E27FC236}">
              <a16:creationId xmlns:a16="http://schemas.microsoft.com/office/drawing/2014/main" id="{8112EF9F-82B6-4298-97D7-4F1885489E3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97" name="Text Box 4">
          <a:extLst>
            <a:ext uri="{FF2B5EF4-FFF2-40B4-BE49-F238E27FC236}">
              <a16:creationId xmlns:a16="http://schemas.microsoft.com/office/drawing/2014/main" id="{642E2495-64BA-4B1A-BB43-E52533DBA60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98" name="Text Box 5">
          <a:extLst>
            <a:ext uri="{FF2B5EF4-FFF2-40B4-BE49-F238E27FC236}">
              <a16:creationId xmlns:a16="http://schemas.microsoft.com/office/drawing/2014/main" id="{00A604E6-E718-4E37-BA5C-092FD3046B2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3999" name="Text Box 6">
          <a:extLst>
            <a:ext uri="{FF2B5EF4-FFF2-40B4-BE49-F238E27FC236}">
              <a16:creationId xmlns:a16="http://schemas.microsoft.com/office/drawing/2014/main" id="{C29D9E4B-1CE6-4FDC-98EB-B426930CA57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00" name="Text Box 3">
          <a:extLst>
            <a:ext uri="{FF2B5EF4-FFF2-40B4-BE49-F238E27FC236}">
              <a16:creationId xmlns:a16="http://schemas.microsoft.com/office/drawing/2014/main" id="{F8C904D4-C3C3-431D-A5B9-09F02CDEC23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01" name="Text Box 4">
          <a:extLst>
            <a:ext uri="{FF2B5EF4-FFF2-40B4-BE49-F238E27FC236}">
              <a16:creationId xmlns:a16="http://schemas.microsoft.com/office/drawing/2014/main" id="{C14D61FB-E5FF-4D26-9BDE-115B1F74036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02" name="Text Box 5">
          <a:extLst>
            <a:ext uri="{FF2B5EF4-FFF2-40B4-BE49-F238E27FC236}">
              <a16:creationId xmlns:a16="http://schemas.microsoft.com/office/drawing/2014/main" id="{FC4F733B-4DCB-49F1-B1F4-8E2CC4EF629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03" name="Text Box 6">
          <a:extLst>
            <a:ext uri="{FF2B5EF4-FFF2-40B4-BE49-F238E27FC236}">
              <a16:creationId xmlns:a16="http://schemas.microsoft.com/office/drawing/2014/main" id="{0C37BBEB-68FB-4432-B35A-36B9B6FD256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04" name="Text Box 4">
          <a:extLst>
            <a:ext uri="{FF2B5EF4-FFF2-40B4-BE49-F238E27FC236}">
              <a16:creationId xmlns:a16="http://schemas.microsoft.com/office/drawing/2014/main" id="{AAA06684-44D5-427C-AFE7-80750916C62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05" name="Text Box 5">
          <a:extLst>
            <a:ext uri="{FF2B5EF4-FFF2-40B4-BE49-F238E27FC236}">
              <a16:creationId xmlns:a16="http://schemas.microsoft.com/office/drawing/2014/main" id="{577DA3B9-6B2E-477A-9ED0-D6472E11BEC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06" name="Text Box 7">
          <a:extLst>
            <a:ext uri="{FF2B5EF4-FFF2-40B4-BE49-F238E27FC236}">
              <a16:creationId xmlns:a16="http://schemas.microsoft.com/office/drawing/2014/main" id="{5CD40D08-12AA-4C70-B948-F25A04D7A31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07" name="Text Box 3">
          <a:extLst>
            <a:ext uri="{FF2B5EF4-FFF2-40B4-BE49-F238E27FC236}">
              <a16:creationId xmlns:a16="http://schemas.microsoft.com/office/drawing/2014/main" id="{844B1263-8203-4846-A147-D25AD882FA3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08" name="Text Box 4">
          <a:extLst>
            <a:ext uri="{FF2B5EF4-FFF2-40B4-BE49-F238E27FC236}">
              <a16:creationId xmlns:a16="http://schemas.microsoft.com/office/drawing/2014/main" id="{24F6EE84-F75B-4EB7-B1CA-E2145AD5F3B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09" name="Text Box 5">
          <a:extLst>
            <a:ext uri="{FF2B5EF4-FFF2-40B4-BE49-F238E27FC236}">
              <a16:creationId xmlns:a16="http://schemas.microsoft.com/office/drawing/2014/main" id="{CF6FD517-FE6C-4C17-A50A-CBA8835F12A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10" name="Text Box 6">
          <a:extLst>
            <a:ext uri="{FF2B5EF4-FFF2-40B4-BE49-F238E27FC236}">
              <a16:creationId xmlns:a16="http://schemas.microsoft.com/office/drawing/2014/main" id="{9776A396-4AD9-4BBC-8C99-8058DCC01EE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11" name="Text Box 7">
          <a:extLst>
            <a:ext uri="{FF2B5EF4-FFF2-40B4-BE49-F238E27FC236}">
              <a16:creationId xmlns:a16="http://schemas.microsoft.com/office/drawing/2014/main" id="{80D83EDF-C217-4D08-AA1B-E391C237C8D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12" name="Text Box 3">
          <a:extLst>
            <a:ext uri="{FF2B5EF4-FFF2-40B4-BE49-F238E27FC236}">
              <a16:creationId xmlns:a16="http://schemas.microsoft.com/office/drawing/2014/main" id="{DCB8302D-F2F6-4B8B-A80E-2B2176686A6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13" name="Text Box 4">
          <a:extLst>
            <a:ext uri="{FF2B5EF4-FFF2-40B4-BE49-F238E27FC236}">
              <a16:creationId xmlns:a16="http://schemas.microsoft.com/office/drawing/2014/main" id="{D45AD152-A780-4564-A713-46E6B73A3FC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14" name="Text Box 5">
          <a:extLst>
            <a:ext uri="{FF2B5EF4-FFF2-40B4-BE49-F238E27FC236}">
              <a16:creationId xmlns:a16="http://schemas.microsoft.com/office/drawing/2014/main" id="{8C611F6E-EFD7-45EE-BDB5-3677913D9C9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15" name="Text Box 6">
          <a:extLst>
            <a:ext uri="{FF2B5EF4-FFF2-40B4-BE49-F238E27FC236}">
              <a16:creationId xmlns:a16="http://schemas.microsoft.com/office/drawing/2014/main" id="{C9D1D0F8-FD23-43EB-BC53-C6C1FDF78D3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16" name="Text Box 7">
          <a:extLst>
            <a:ext uri="{FF2B5EF4-FFF2-40B4-BE49-F238E27FC236}">
              <a16:creationId xmlns:a16="http://schemas.microsoft.com/office/drawing/2014/main" id="{A96286A6-10B0-4E3E-8A60-C92C45EE761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17" name="Text Box 3">
          <a:extLst>
            <a:ext uri="{FF2B5EF4-FFF2-40B4-BE49-F238E27FC236}">
              <a16:creationId xmlns:a16="http://schemas.microsoft.com/office/drawing/2014/main" id="{23199264-5BD0-415B-80D2-AA0C806A6E1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18" name="Text Box 4">
          <a:extLst>
            <a:ext uri="{FF2B5EF4-FFF2-40B4-BE49-F238E27FC236}">
              <a16:creationId xmlns:a16="http://schemas.microsoft.com/office/drawing/2014/main" id="{EB057926-C2CE-437C-A795-34520B6B14F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19" name="Text Box 7">
          <a:extLst>
            <a:ext uri="{FF2B5EF4-FFF2-40B4-BE49-F238E27FC236}">
              <a16:creationId xmlns:a16="http://schemas.microsoft.com/office/drawing/2014/main" id="{E9FDAECC-B341-4A2B-A7F1-9241E6B7A57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20" name="Text Box 3">
          <a:extLst>
            <a:ext uri="{FF2B5EF4-FFF2-40B4-BE49-F238E27FC236}">
              <a16:creationId xmlns:a16="http://schemas.microsoft.com/office/drawing/2014/main" id="{0481A76D-818F-4C4D-B1E5-F39DD7EB749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21" name="Text Box 5">
          <a:extLst>
            <a:ext uri="{FF2B5EF4-FFF2-40B4-BE49-F238E27FC236}">
              <a16:creationId xmlns:a16="http://schemas.microsoft.com/office/drawing/2014/main" id="{34FD89A6-2907-436D-9C68-406109C9652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22" name="Text Box 6">
          <a:extLst>
            <a:ext uri="{FF2B5EF4-FFF2-40B4-BE49-F238E27FC236}">
              <a16:creationId xmlns:a16="http://schemas.microsoft.com/office/drawing/2014/main" id="{293AE251-FB92-4CE3-9177-E10CBEC293E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23" name="Text Box 7">
          <a:extLst>
            <a:ext uri="{FF2B5EF4-FFF2-40B4-BE49-F238E27FC236}">
              <a16:creationId xmlns:a16="http://schemas.microsoft.com/office/drawing/2014/main" id="{9AECD2CD-0ECD-4D66-ABF4-166F66218DF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24" name="Text Box 3">
          <a:extLst>
            <a:ext uri="{FF2B5EF4-FFF2-40B4-BE49-F238E27FC236}">
              <a16:creationId xmlns:a16="http://schemas.microsoft.com/office/drawing/2014/main" id="{87962BDE-0DB0-4D9A-9141-E040EF1EECC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25" name="Text Box 7">
          <a:extLst>
            <a:ext uri="{FF2B5EF4-FFF2-40B4-BE49-F238E27FC236}">
              <a16:creationId xmlns:a16="http://schemas.microsoft.com/office/drawing/2014/main" id="{EE915C0A-C22B-49C0-9241-357F328258A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26" name="Text Box 3">
          <a:extLst>
            <a:ext uri="{FF2B5EF4-FFF2-40B4-BE49-F238E27FC236}">
              <a16:creationId xmlns:a16="http://schemas.microsoft.com/office/drawing/2014/main" id="{EC5259C2-A5FC-4A10-8260-6E5EF9531A6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27" name="Text Box 4">
          <a:extLst>
            <a:ext uri="{FF2B5EF4-FFF2-40B4-BE49-F238E27FC236}">
              <a16:creationId xmlns:a16="http://schemas.microsoft.com/office/drawing/2014/main" id="{9CAED7F2-5684-4156-A089-8B5B29DAAC9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28" name="Text Box 5">
          <a:extLst>
            <a:ext uri="{FF2B5EF4-FFF2-40B4-BE49-F238E27FC236}">
              <a16:creationId xmlns:a16="http://schemas.microsoft.com/office/drawing/2014/main" id="{33073A82-0C7E-40A5-892A-3A6C076AF21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29" name="Text Box 5">
          <a:extLst>
            <a:ext uri="{FF2B5EF4-FFF2-40B4-BE49-F238E27FC236}">
              <a16:creationId xmlns:a16="http://schemas.microsoft.com/office/drawing/2014/main" id="{675E785F-A0D4-41BB-8351-3FE7E3B94EE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30" name="Text Box 5">
          <a:extLst>
            <a:ext uri="{FF2B5EF4-FFF2-40B4-BE49-F238E27FC236}">
              <a16:creationId xmlns:a16="http://schemas.microsoft.com/office/drawing/2014/main" id="{3076A502-D161-4776-A01A-124EDC8CD2C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31" name="Text Box 6">
          <a:extLst>
            <a:ext uri="{FF2B5EF4-FFF2-40B4-BE49-F238E27FC236}">
              <a16:creationId xmlns:a16="http://schemas.microsoft.com/office/drawing/2014/main" id="{6AF07E1A-9C6D-4C25-808E-12BB59BEDC7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32" name="Text Box 3">
          <a:extLst>
            <a:ext uri="{FF2B5EF4-FFF2-40B4-BE49-F238E27FC236}">
              <a16:creationId xmlns:a16="http://schemas.microsoft.com/office/drawing/2014/main" id="{11360FD5-4F79-44CB-B98C-D95A5594834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33" name="Text Box 4">
          <a:extLst>
            <a:ext uri="{FF2B5EF4-FFF2-40B4-BE49-F238E27FC236}">
              <a16:creationId xmlns:a16="http://schemas.microsoft.com/office/drawing/2014/main" id="{13614089-5BCF-4B4D-BC8D-915988EF150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034" name="Text Box 5">
          <a:extLst>
            <a:ext uri="{FF2B5EF4-FFF2-40B4-BE49-F238E27FC236}">
              <a16:creationId xmlns:a16="http://schemas.microsoft.com/office/drawing/2014/main" id="{46CAB8C7-6D4D-46BB-B19E-26E4690EB34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28</xdr:row>
      <xdr:rowOff>0</xdr:rowOff>
    </xdr:from>
    <xdr:ext cx="83820" cy="601980"/>
    <xdr:sp macro="" textlink="">
      <xdr:nvSpPr>
        <xdr:cNvPr id="4035" name="Text Box 7">
          <a:extLst>
            <a:ext uri="{FF2B5EF4-FFF2-40B4-BE49-F238E27FC236}">
              <a16:creationId xmlns:a16="http://schemas.microsoft.com/office/drawing/2014/main" id="{72A8C586-7922-49D9-8286-4873F413669C}"/>
            </a:ext>
          </a:extLst>
        </xdr:cNvPr>
        <xdr:cNvSpPr txBox="1">
          <a:spLocks noChangeArrowheads="1"/>
        </xdr:cNvSpPr>
      </xdr:nvSpPr>
      <xdr:spPr bwMode="auto">
        <a:xfrm>
          <a:off x="7449820" y="115282133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36" name="Text Box 3">
          <a:extLst>
            <a:ext uri="{FF2B5EF4-FFF2-40B4-BE49-F238E27FC236}">
              <a16:creationId xmlns:a16="http://schemas.microsoft.com/office/drawing/2014/main" id="{F6D4E399-F63D-4757-A342-2E16AE83BC4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37" name="Text Box 4">
          <a:extLst>
            <a:ext uri="{FF2B5EF4-FFF2-40B4-BE49-F238E27FC236}">
              <a16:creationId xmlns:a16="http://schemas.microsoft.com/office/drawing/2014/main" id="{7CAC10CA-979D-44BB-A4A4-DDFC3986CF7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38" name="Text Box 5">
          <a:extLst>
            <a:ext uri="{FF2B5EF4-FFF2-40B4-BE49-F238E27FC236}">
              <a16:creationId xmlns:a16="http://schemas.microsoft.com/office/drawing/2014/main" id="{EAF08FA4-0329-48E3-870A-D286E4F1717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39" name="Text Box 6">
          <a:extLst>
            <a:ext uri="{FF2B5EF4-FFF2-40B4-BE49-F238E27FC236}">
              <a16:creationId xmlns:a16="http://schemas.microsoft.com/office/drawing/2014/main" id="{65575A76-97A3-451D-A7B2-5A348BA5D6B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40" name="Text Box 7">
          <a:extLst>
            <a:ext uri="{FF2B5EF4-FFF2-40B4-BE49-F238E27FC236}">
              <a16:creationId xmlns:a16="http://schemas.microsoft.com/office/drawing/2014/main" id="{F383D234-3D58-4159-9D5C-D1BFB79BBA6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41" name="Text Box 3">
          <a:extLst>
            <a:ext uri="{FF2B5EF4-FFF2-40B4-BE49-F238E27FC236}">
              <a16:creationId xmlns:a16="http://schemas.microsoft.com/office/drawing/2014/main" id="{9A0B3068-A11B-48C2-AC0A-89F0AE092B7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42" name="Text Box 4">
          <a:extLst>
            <a:ext uri="{FF2B5EF4-FFF2-40B4-BE49-F238E27FC236}">
              <a16:creationId xmlns:a16="http://schemas.microsoft.com/office/drawing/2014/main" id="{46BFC582-D6CF-4816-A0F3-26E96FAB8A0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43" name="Text Box 5">
          <a:extLst>
            <a:ext uri="{FF2B5EF4-FFF2-40B4-BE49-F238E27FC236}">
              <a16:creationId xmlns:a16="http://schemas.microsoft.com/office/drawing/2014/main" id="{443AAE20-D327-4E5C-9AB4-2045A61249D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44" name="Text Box 6">
          <a:extLst>
            <a:ext uri="{FF2B5EF4-FFF2-40B4-BE49-F238E27FC236}">
              <a16:creationId xmlns:a16="http://schemas.microsoft.com/office/drawing/2014/main" id="{4205F3FF-DB76-4C5C-82F4-788254C3DC4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45" name="Text Box 7">
          <a:extLst>
            <a:ext uri="{FF2B5EF4-FFF2-40B4-BE49-F238E27FC236}">
              <a16:creationId xmlns:a16="http://schemas.microsoft.com/office/drawing/2014/main" id="{4F9AC727-0634-4AC0-9138-CF4D2A2A853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46" name="Text Box 3">
          <a:extLst>
            <a:ext uri="{FF2B5EF4-FFF2-40B4-BE49-F238E27FC236}">
              <a16:creationId xmlns:a16="http://schemas.microsoft.com/office/drawing/2014/main" id="{37633DAE-EA67-4FB9-A957-DD398643542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47" name="Text Box 4">
          <a:extLst>
            <a:ext uri="{FF2B5EF4-FFF2-40B4-BE49-F238E27FC236}">
              <a16:creationId xmlns:a16="http://schemas.microsoft.com/office/drawing/2014/main" id="{0AAB1CAA-6870-4D7E-AFC2-4CAD4DE10C4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48" name="Text Box 5">
          <a:extLst>
            <a:ext uri="{FF2B5EF4-FFF2-40B4-BE49-F238E27FC236}">
              <a16:creationId xmlns:a16="http://schemas.microsoft.com/office/drawing/2014/main" id="{31524F79-B7D9-4F48-9B1A-5A9E5F5006F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49" name="Text Box 6">
          <a:extLst>
            <a:ext uri="{FF2B5EF4-FFF2-40B4-BE49-F238E27FC236}">
              <a16:creationId xmlns:a16="http://schemas.microsoft.com/office/drawing/2014/main" id="{5EB7BF3D-5BCF-4CA3-80E4-0A57B65F272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50" name="Text Box 7">
          <a:extLst>
            <a:ext uri="{FF2B5EF4-FFF2-40B4-BE49-F238E27FC236}">
              <a16:creationId xmlns:a16="http://schemas.microsoft.com/office/drawing/2014/main" id="{9A1F46C6-B1BE-4B36-8D2A-EA915C8E918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51" name="Text Box 3">
          <a:extLst>
            <a:ext uri="{FF2B5EF4-FFF2-40B4-BE49-F238E27FC236}">
              <a16:creationId xmlns:a16="http://schemas.microsoft.com/office/drawing/2014/main" id="{EAA3F360-0B35-48DC-BABE-9CA30D5DF2E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52" name="Text Box 4">
          <a:extLst>
            <a:ext uri="{FF2B5EF4-FFF2-40B4-BE49-F238E27FC236}">
              <a16:creationId xmlns:a16="http://schemas.microsoft.com/office/drawing/2014/main" id="{5EF94C33-C2D2-40F1-9032-9665F47C364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53" name="Text Box 5">
          <a:extLst>
            <a:ext uri="{FF2B5EF4-FFF2-40B4-BE49-F238E27FC236}">
              <a16:creationId xmlns:a16="http://schemas.microsoft.com/office/drawing/2014/main" id="{2102F385-46B1-4D34-BE9E-54C11EA60C4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54" name="Text Box 6">
          <a:extLst>
            <a:ext uri="{FF2B5EF4-FFF2-40B4-BE49-F238E27FC236}">
              <a16:creationId xmlns:a16="http://schemas.microsoft.com/office/drawing/2014/main" id="{6661DF0B-A4D7-4015-91F2-9218762B336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55" name="Text Box 7">
          <a:extLst>
            <a:ext uri="{FF2B5EF4-FFF2-40B4-BE49-F238E27FC236}">
              <a16:creationId xmlns:a16="http://schemas.microsoft.com/office/drawing/2014/main" id="{6EB8B303-E21F-48BA-A015-719D1E2A5B0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56" name="Text Box 3">
          <a:extLst>
            <a:ext uri="{FF2B5EF4-FFF2-40B4-BE49-F238E27FC236}">
              <a16:creationId xmlns:a16="http://schemas.microsoft.com/office/drawing/2014/main" id="{57C1DBDA-18CD-4125-AAC1-836A938E983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57" name="Text Box 4">
          <a:extLst>
            <a:ext uri="{FF2B5EF4-FFF2-40B4-BE49-F238E27FC236}">
              <a16:creationId xmlns:a16="http://schemas.microsoft.com/office/drawing/2014/main" id="{FD5A3FBE-CFF2-43CF-B43F-3F381BF69CA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58" name="Text Box 5">
          <a:extLst>
            <a:ext uri="{FF2B5EF4-FFF2-40B4-BE49-F238E27FC236}">
              <a16:creationId xmlns:a16="http://schemas.microsoft.com/office/drawing/2014/main" id="{7E080EFD-7C69-4569-B82C-4D220E1573A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59" name="Text Box 6">
          <a:extLst>
            <a:ext uri="{FF2B5EF4-FFF2-40B4-BE49-F238E27FC236}">
              <a16:creationId xmlns:a16="http://schemas.microsoft.com/office/drawing/2014/main" id="{53B01C78-735C-413D-B33D-B964A0C0A38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60" name="Text Box 7">
          <a:extLst>
            <a:ext uri="{FF2B5EF4-FFF2-40B4-BE49-F238E27FC236}">
              <a16:creationId xmlns:a16="http://schemas.microsoft.com/office/drawing/2014/main" id="{C8420349-2FBF-45F3-842B-4A6FDB70DE0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61" name="Text Box 3">
          <a:extLst>
            <a:ext uri="{FF2B5EF4-FFF2-40B4-BE49-F238E27FC236}">
              <a16:creationId xmlns:a16="http://schemas.microsoft.com/office/drawing/2014/main" id="{1F87313D-205E-4A80-A079-318FDB38982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62" name="Text Box 4">
          <a:extLst>
            <a:ext uri="{FF2B5EF4-FFF2-40B4-BE49-F238E27FC236}">
              <a16:creationId xmlns:a16="http://schemas.microsoft.com/office/drawing/2014/main" id="{A80076F5-31E7-4429-A6F5-DF5B26BEAD5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63" name="Text Box 5">
          <a:extLst>
            <a:ext uri="{FF2B5EF4-FFF2-40B4-BE49-F238E27FC236}">
              <a16:creationId xmlns:a16="http://schemas.microsoft.com/office/drawing/2014/main" id="{3ED33F4D-B62B-4FE2-80BD-CD57AEC830D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64" name="Text Box 6">
          <a:extLst>
            <a:ext uri="{FF2B5EF4-FFF2-40B4-BE49-F238E27FC236}">
              <a16:creationId xmlns:a16="http://schemas.microsoft.com/office/drawing/2014/main" id="{E41E1A97-3DAD-4B1D-9852-9C964828DD0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65" name="Text Box 7">
          <a:extLst>
            <a:ext uri="{FF2B5EF4-FFF2-40B4-BE49-F238E27FC236}">
              <a16:creationId xmlns:a16="http://schemas.microsoft.com/office/drawing/2014/main" id="{0D97F019-3997-45B9-9490-0AF11ED5248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66" name="Text Box 3">
          <a:extLst>
            <a:ext uri="{FF2B5EF4-FFF2-40B4-BE49-F238E27FC236}">
              <a16:creationId xmlns:a16="http://schemas.microsoft.com/office/drawing/2014/main" id="{F0DC7CF4-F65D-4E42-98FC-DD4563F5413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67" name="Text Box 4">
          <a:extLst>
            <a:ext uri="{FF2B5EF4-FFF2-40B4-BE49-F238E27FC236}">
              <a16:creationId xmlns:a16="http://schemas.microsoft.com/office/drawing/2014/main" id="{2432DE58-62E7-4EB2-BA7E-16DFB3C703E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68" name="Text Box 5">
          <a:extLst>
            <a:ext uri="{FF2B5EF4-FFF2-40B4-BE49-F238E27FC236}">
              <a16:creationId xmlns:a16="http://schemas.microsoft.com/office/drawing/2014/main" id="{6FAA9E05-09CE-4F4B-B1D5-54BBAB365E0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69" name="Text Box 6">
          <a:extLst>
            <a:ext uri="{FF2B5EF4-FFF2-40B4-BE49-F238E27FC236}">
              <a16:creationId xmlns:a16="http://schemas.microsoft.com/office/drawing/2014/main" id="{3EEB0E96-8C3B-4178-A23A-B9B6B831BC6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70" name="Text Box 7">
          <a:extLst>
            <a:ext uri="{FF2B5EF4-FFF2-40B4-BE49-F238E27FC236}">
              <a16:creationId xmlns:a16="http://schemas.microsoft.com/office/drawing/2014/main" id="{C739F5A9-363A-43E6-9928-0EC0529A081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71" name="Text Box 3">
          <a:extLst>
            <a:ext uri="{FF2B5EF4-FFF2-40B4-BE49-F238E27FC236}">
              <a16:creationId xmlns:a16="http://schemas.microsoft.com/office/drawing/2014/main" id="{1CC155A5-F08A-457D-A8C9-D5B079FF665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72" name="Text Box 4">
          <a:extLst>
            <a:ext uri="{FF2B5EF4-FFF2-40B4-BE49-F238E27FC236}">
              <a16:creationId xmlns:a16="http://schemas.microsoft.com/office/drawing/2014/main" id="{9EC33DD1-3666-4F54-AD9C-A396085E56B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73" name="Text Box 5">
          <a:extLst>
            <a:ext uri="{FF2B5EF4-FFF2-40B4-BE49-F238E27FC236}">
              <a16:creationId xmlns:a16="http://schemas.microsoft.com/office/drawing/2014/main" id="{CF4EC292-F563-480B-B405-2E8A84A1688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74" name="Text Box 6">
          <a:extLst>
            <a:ext uri="{FF2B5EF4-FFF2-40B4-BE49-F238E27FC236}">
              <a16:creationId xmlns:a16="http://schemas.microsoft.com/office/drawing/2014/main" id="{AA23F057-BF5F-49B4-896C-1F42186378C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75" name="Text Box 7">
          <a:extLst>
            <a:ext uri="{FF2B5EF4-FFF2-40B4-BE49-F238E27FC236}">
              <a16:creationId xmlns:a16="http://schemas.microsoft.com/office/drawing/2014/main" id="{7F3DDEA8-9865-4313-8DE2-729FC2BAFE8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76" name="Text Box 3">
          <a:extLst>
            <a:ext uri="{FF2B5EF4-FFF2-40B4-BE49-F238E27FC236}">
              <a16:creationId xmlns:a16="http://schemas.microsoft.com/office/drawing/2014/main" id="{CC0C8BA7-BC06-447B-94ED-65C5AA02A2B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77" name="Text Box 4">
          <a:extLst>
            <a:ext uri="{FF2B5EF4-FFF2-40B4-BE49-F238E27FC236}">
              <a16:creationId xmlns:a16="http://schemas.microsoft.com/office/drawing/2014/main" id="{A6DF54B8-1D34-48D8-BE93-50054B65AC5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78" name="Text Box 5">
          <a:extLst>
            <a:ext uri="{FF2B5EF4-FFF2-40B4-BE49-F238E27FC236}">
              <a16:creationId xmlns:a16="http://schemas.microsoft.com/office/drawing/2014/main" id="{3E4C13DC-1275-4C34-B350-0887FA4FCAD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79" name="Text Box 6">
          <a:extLst>
            <a:ext uri="{FF2B5EF4-FFF2-40B4-BE49-F238E27FC236}">
              <a16:creationId xmlns:a16="http://schemas.microsoft.com/office/drawing/2014/main" id="{A5514684-B622-4A67-A8B7-690336DB348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80" name="Text Box 7">
          <a:extLst>
            <a:ext uri="{FF2B5EF4-FFF2-40B4-BE49-F238E27FC236}">
              <a16:creationId xmlns:a16="http://schemas.microsoft.com/office/drawing/2014/main" id="{B75E5AB5-C9E9-4721-86A5-9E91C3E1326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81" name="Text Box 3">
          <a:extLst>
            <a:ext uri="{FF2B5EF4-FFF2-40B4-BE49-F238E27FC236}">
              <a16:creationId xmlns:a16="http://schemas.microsoft.com/office/drawing/2014/main" id="{55515E08-6330-47DE-BACD-90E3162F964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82" name="Text Box 4">
          <a:extLst>
            <a:ext uri="{FF2B5EF4-FFF2-40B4-BE49-F238E27FC236}">
              <a16:creationId xmlns:a16="http://schemas.microsoft.com/office/drawing/2014/main" id="{621EE479-E57B-43AB-A6AD-7560E85801C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83" name="Text Box 5">
          <a:extLst>
            <a:ext uri="{FF2B5EF4-FFF2-40B4-BE49-F238E27FC236}">
              <a16:creationId xmlns:a16="http://schemas.microsoft.com/office/drawing/2014/main" id="{BC5ED84F-6F2B-437D-BFD4-4B4C66D8835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84" name="Text Box 6">
          <a:extLst>
            <a:ext uri="{FF2B5EF4-FFF2-40B4-BE49-F238E27FC236}">
              <a16:creationId xmlns:a16="http://schemas.microsoft.com/office/drawing/2014/main" id="{DD0E58DB-D106-48C5-8E6B-26A918BA05A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85" name="Text Box 7">
          <a:extLst>
            <a:ext uri="{FF2B5EF4-FFF2-40B4-BE49-F238E27FC236}">
              <a16:creationId xmlns:a16="http://schemas.microsoft.com/office/drawing/2014/main" id="{41998AC4-73DC-46B7-997C-EEB88C6E7EA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86" name="Text Box 3">
          <a:extLst>
            <a:ext uri="{FF2B5EF4-FFF2-40B4-BE49-F238E27FC236}">
              <a16:creationId xmlns:a16="http://schemas.microsoft.com/office/drawing/2014/main" id="{58003ED8-53E6-4869-B3B0-1D60B5DEB3E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87" name="Text Box 4">
          <a:extLst>
            <a:ext uri="{FF2B5EF4-FFF2-40B4-BE49-F238E27FC236}">
              <a16:creationId xmlns:a16="http://schemas.microsoft.com/office/drawing/2014/main" id="{09F350A5-6868-406A-8BD6-ED7903565F2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88" name="Text Box 5">
          <a:extLst>
            <a:ext uri="{FF2B5EF4-FFF2-40B4-BE49-F238E27FC236}">
              <a16:creationId xmlns:a16="http://schemas.microsoft.com/office/drawing/2014/main" id="{29133E55-0811-4C8B-BCB3-2C981B42BA0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89" name="Text Box 6">
          <a:extLst>
            <a:ext uri="{FF2B5EF4-FFF2-40B4-BE49-F238E27FC236}">
              <a16:creationId xmlns:a16="http://schemas.microsoft.com/office/drawing/2014/main" id="{E53C5AC1-62BF-4192-903F-B7EC87E6466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90" name="Text Box 7">
          <a:extLst>
            <a:ext uri="{FF2B5EF4-FFF2-40B4-BE49-F238E27FC236}">
              <a16:creationId xmlns:a16="http://schemas.microsoft.com/office/drawing/2014/main" id="{5ECC4473-1F2D-495E-A7F7-99DE8A8424E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91" name="Text Box 3">
          <a:extLst>
            <a:ext uri="{FF2B5EF4-FFF2-40B4-BE49-F238E27FC236}">
              <a16:creationId xmlns:a16="http://schemas.microsoft.com/office/drawing/2014/main" id="{5DE20410-0A17-418A-9484-F8FB09DDD04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92" name="Text Box 4">
          <a:extLst>
            <a:ext uri="{FF2B5EF4-FFF2-40B4-BE49-F238E27FC236}">
              <a16:creationId xmlns:a16="http://schemas.microsoft.com/office/drawing/2014/main" id="{04F58119-C4AD-4F9F-BAB4-2E0DFDF931A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93" name="Text Box 5">
          <a:extLst>
            <a:ext uri="{FF2B5EF4-FFF2-40B4-BE49-F238E27FC236}">
              <a16:creationId xmlns:a16="http://schemas.microsoft.com/office/drawing/2014/main" id="{27378829-D1C5-4EFF-BB17-4B70339E016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94" name="Text Box 6">
          <a:extLst>
            <a:ext uri="{FF2B5EF4-FFF2-40B4-BE49-F238E27FC236}">
              <a16:creationId xmlns:a16="http://schemas.microsoft.com/office/drawing/2014/main" id="{060250BC-E1D8-4FA9-AA0A-903F5D9C23C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95" name="Text Box 7">
          <a:extLst>
            <a:ext uri="{FF2B5EF4-FFF2-40B4-BE49-F238E27FC236}">
              <a16:creationId xmlns:a16="http://schemas.microsoft.com/office/drawing/2014/main" id="{1558F5B5-05D8-428B-8953-F4A49F1269B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96" name="Text Box 3">
          <a:extLst>
            <a:ext uri="{FF2B5EF4-FFF2-40B4-BE49-F238E27FC236}">
              <a16:creationId xmlns:a16="http://schemas.microsoft.com/office/drawing/2014/main" id="{1039432D-4016-4BE9-B923-FEFB376BA7F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97" name="Text Box 4">
          <a:extLst>
            <a:ext uri="{FF2B5EF4-FFF2-40B4-BE49-F238E27FC236}">
              <a16:creationId xmlns:a16="http://schemas.microsoft.com/office/drawing/2014/main" id="{508603BF-0817-45F2-93C5-81074AB2E3D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98" name="Text Box 5">
          <a:extLst>
            <a:ext uri="{FF2B5EF4-FFF2-40B4-BE49-F238E27FC236}">
              <a16:creationId xmlns:a16="http://schemas.microsoft.com/office/drawing/2014/main" id="{C6E7FD4F-BDA4-47DA-8E59-1C037D28E60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099" name="Text Box 6">
          <a:extLst>
            <a:ext uri="{FF2B5EF4-FFF2-40B4-BE49-F238E27FC236}">
              <a16:creationId xmlns:a16="http://schemas.microsoft.com/office/drawing/2014/main" id="{71BC92EE-23BF-4E1B-B2A2-C21084859B8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00" name="Text Box 7">
          <a:extLst>
            <a:ext uri="{FF2B5EF4-FFF2-40B4-BE49-F238E27FC236}">
              <a16:creationId xmlns:a16="http://schemas.microsoft.com/office/drawing/2014/main" id="{81C4536B-BEFA-4743-9451-CD867DA7CBC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01" name="Text Box 3">
          <a:extLst>
            <a:ext uri="{FF2B5EF4-FFF2-40B4-BE49-F238E27FC236}">
              <a16:creationId xmlns:a16="http://schemas.microsoft.com/office/drawing/2014/main" id="{C97BA5DE-C4BE-45A0-B9AD-5D5CDC7EF26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02" name="Text Box 4">
          <a:extLst>
            <a:ext uri="{FF2B5EF4-FFF2-40B4-BE49-F238E27FC236}">
              <a16:creationId xmlns:a16="http://schemas.microsoft.com/office/drawing/2014/main" id="{E47180DA-C730-4D12-A125-B05B8D7B00A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03" name="Text Box 5">
          <a:extLst>
            <a:ext uri="{FF2B5EF4-FFF2-40B4-BE49-F238E27FC236}">
              <a16:creationId xmlns:a16="http://schemas.microsoft.com/office/drawing/2014/main" id="{88BB662D-7B67-4E99-A056-845EE1B1A3A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04" name="Text Box 6">
          <a:extLst>
            <a:ext uri="{FF2B5EF4-FFF2-40B4-BE49-F238E27FC236}">
              <a16:creationId xmlns:a16="http://schemas.microsoft.com/office/drawing/2014/main" id="{B44B3476-879C-4F2F-A86B-CC3D7C6F2F8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05" name="Text Box 7">
          <a:extLst>
            <a:ext uri="{FF2B5EF4-FFF2-40B4-BE49-F238E27FC236}">
              <a16:creationId xmlns:a16="http://schemas.microsoft.com/office/drawing/2014/main" id="{2A72775F-F51C-4A62-B04F-FDFB6E172B0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06" name="Text Box 3">
          <a:extLst>
            <a:ext uri="{FF2B5EF4-FFF2-40B4-BE49-F238E27FC236}">
              <a16:creationId xmlns:a16="http://schemas.microsoft.com/office/drawing/2014/main" id="{29F70792-407D-4ED3-8CBD-B4AFD8CCA11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07" name="Text Box 4">
          <a:extLst>
            <a:ext uri="{FF2B5EF4-FFF2-40B4-BE49-F238E27FC236}">
              <a16:creationId xmlns:a16="http://schemas.microsoft.com/office/drawing/2014/main" id="{2EACE166-5AE6-482A-8232-A94A6B0FFF0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08" name="Text Box 5">
          <a:extLst>
            <a:ext uri="{FF2B5EF4-FFF2-40B4-BE49-F238E27FC236}">
              <a16:creationId xmlns:a16="http://schemas.microsoft.com/office/drawing/2014/main" id="{FD2854CE-7449-4012-9DBA-814034EE0A6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09" name="Text Box 6">
          <a:extLst>
            <a:ext uri="{FF2B5EF4-FFF2-40B4-BE49-F238E27FC236}">
              <a16:creationId xmlns:a16="http://schemas.microsoft.com/office/drawing/2014/main" id="{665B44D8-A88E-48E6-A962-EED9548F224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10" name="Text Box 7">
          <a:extLst>
            <a:ext uri="{FF2B5EF4-FFF2-40B4-BE49-F238E27FC236}">
              <a16:creationId xmlns:a16="http://schemas.microsoft.com/office/drawing/2014/main" id="{8F155BA2-507C-479D-95FF-5448E2EA084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11" name="Text Box 3">
          <a:extLst>
            <a:ext uri="{FF2B5EF4-FFF2-40B4-BE49-F238E27FC236}">
              <a16:creationId xmlns:a16="http://schemas.microsoft.com/office/drawing/2014/main" id="{D12F6661-5F53-4B92-AC60-8412476CE88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12" name="Text Box 4">
          <a:extLst>
            <a:ext uri="{FF2B5EF4-FFF2-40B4-BE49-F238E27FC236}">
              <a16:creationId xmlns:a16="http://schemas.microsoft.com/office/drawing/2014/main" id="{F777B241-B7FC-4EF9-980D-99D3CA7058F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13" name="Text Box 5">
          <a:extLst>
            <a:ext uri="{FF2B5EF4-FFF2-40B4-BE49-F238E27FC236}">
              <a16:creationId xmlns:a16="http://schemas.microsoft.com/office/drawing/2014/main" id="{9EB6346F-898D-445B-86AC-AC5CB2BADFE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14" name="Text Box 6">
          <a:extLst>
            <a:ext uri="{FF2B5EF4-FFF2-40B4-BE49-F238E27FC236}">
              <a16:creationId xmlns:a16="http://schemas.microsoft.com/office/drawing/2014/main" id="{DCDD6F8A-6BC6-4593-A37C-C948AC1D976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15" name="Text Box 7">
          <a:extLst>
            <a:ext uri="{FF2B5EF4-FFF2-40B4-BE49-F238E27FC236}">
              <a16:creationId xmlns:a16="http://schemas.microsoft.com/office/drawing/2014/main" id="{24EC4DD6-403C-429B-AA93-74E29CD8324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16" name="Text Box 3">
          <a:extLst>
            <a:ext uri="{FF2B5EF4-FFF2-40B4-BE49-F238E27FC236}">
              <a16:creationId xmlns:a16="http://schemas.microsoft.com/office/drawing/2014/main" id="{C183B88B-96DE-4087-9456-0B1B95D3FA7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17" name="Text Box 4">
          <a:extLst>
            <a:ext uri="{FF2B5EF4-FFF2-40B4-BE49-F238E27FC236}">
              <a16:creationId xmlns:a16="http://schemas.microsoft.com/office/drawing/2014/main" id="{815937EE-D449-407C-BCF6-F15B846911A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18" name="Text Box 5">
          <a:extLst>
            <a:ext uri="{FF2B5EF4-FFF2-40B4-BE49-F238E27FC236}">
              <a16:creationId xmlns:a16="http://schemas.microsoft.com/office/drawing/2014/main" id="{EFCB166B-28DC-4EAC-AB3B-B1FC28053D2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19" name="Text Box 6">
          <a:extLst>
            <a:ext uri="{FF2B5EF4-FFF2-40B4-BE49-F238E27FC236}">
              <a16:creationId xmlns:a16="http://schemas.microsoft.com/office/drawing/2014/main" id="{270DCBB1-6FF1-4631-8AF8-3975AF9ECA4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20" name="Text Box 7">
          <a:extLst>
            <a:ext uri="{FF2B5EF4-FFF2-40B4-BE49-F238E27FC236}">
              <a16:creationId xmlns:a16="http://schemas.microsoft.com/office/drawing/2014/main" id="{151271D9-60B0-4E9B-AE30-06292B0571C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21" name="Text Box 3">
          <a:extLst>
            <a:ext uri="{FF2B5EF4-FFF2-40B4-BE49-F238E27FC236}">
              <a16:creationId xmlns:a16="http://schemas.microsoft.com/office/drawing/2014/main" id="{7CE11338-911E-4AE7-839D-BBAE06CE3F2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22" name="Text Box 4">
          <a:extLst>
            <a:ext uri="{FF2B5EF4-FFF2-40B4-BE49-F238E27FC236}">
              <a16:creationId xmlns:a16="http://schemas.microsoft.com/office/drawing/2014/main" id="{1B92855B-F568-4D99-9789-EB84AE20BC0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23" name="Text Box 5">
          <a:extLst>
            <a:ext uri="{FF2B5EF4-FFF2-40B4-BE49-F238E27FC236}">
              <a16:creationId xmlns:a16="http://schemas.microsoft.com/office/drawing/2014/main" id="{5954A950-D054-414F-A4A2-5F1877CA7F1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24" name="Text Box 6">
          <a:extLst>
            <a:ext uri="{FF2B5EF4-FFF2-40B4-BE49-F238E27FC236}">
              <a16:creationId xmlns:a16="http://schemas.microsoft.com/office/drawing/2014/main" id="{7DAA7585-7FBD-4DA2-90A4-956A061EFBD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25" name="Text Box 7">
          <a:extLst>
            <a:ext uri="{FF2B5EF4-FFF2-40B4-BE49-F238E27FC236}">
              <a16:creationId xmlns:a16="http://schemas.microsoft.com/office/drawing/2014/main" id="{BF6B33C1-35C5-4907-9062-E9DAD8B25D5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26" name="Text Box 3">
          <a:extLst>
            <a:ext uri="{FF2B5EF4-FFF2-40B4-BE49-F238E27FC236}">
              <a16:creationId xmlns:a16="http://schemas.microsoft.com/office/drawing/2014/main" id="{A35B346A-0569-45CA-A8CE-3F9281CD5AD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27" name="Text Box 4">
          <a:extLst>
            <a:ext uri="{FF2B5EF4-FFF2-40B4-BE49-F238E27FC236}">
              <a16:creationId xmlns:a16="http://schemas.microsoft.com/office/drawing/2014/main" id="{60FC602A-F818-4CDC-808C-837035C1ED9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28" name="Text Box 5">
          <a:extLst>
            <a:ext uri="{FF2B5EF4-FFF2-40B4-BE49-F238E27FC236}">
              <a16:creationId xmlns:a16="http://schemas.microsoft.com/office/drawing/2014/main" id="{5E64A670-40AE-418C-B607-19C7D1D1C68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29" name="Text Box 6">
          <a:extLst>
            <a:ext uri="{FF2B5EF4-FFF2-40B4-BE49-F238E27FC236}">
              <a16:creationId xmlns:a16="http://schemas.microsoft.com/office/drawing/2014/main" id="{17834E78-829C-4512-844F-2EAF64DDF1C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30" name="Text Box 7">
          <a:extLst>
            <a:ext uri="{FF2B5EF4-FFF2-40B4-BE49-F238E27FC236}">
              <a16:creationId xmlns:a16="http://schemas.microsoft.com/office/drawing/2014/main" id="{6471C7B3-6AF3-47DB-AA7F-7EA1857531B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31" name="Text Box 3">
          <a:extLst>
            <a:ext uri="{FF2B5EF4-FFF2-40B4-BE49-F238E27FC236}">
              <a16:creationId xmlns:a16="http://schemas.microsoft.com/office/drawing/2014/main" id="{AF8548A8-322F-4B20-B89F-FC6851EC939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32" name="Text Box 4">
          <a:extLst>
            <a:ext uri="{FF2B5EF4-FFF2-40B4-BE49-F238E27FC236}">
              <a16:creationId xmlns:a16="http://schemas.microsoft.com/office/drawing/2014/main" id="{E9493189-0BA1-4AF6-91C8-355CF9AB428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33" name="Text Box 5">
          <a:extLst>
            <a:ext uri="{FF2B5EF4-FFF2-40B4-BE49-F238E27FC236}">
              <a16:creationId xmlns:a16="http://schemas.microsoft.com/office/drawing/2014/main" id="{848FC225-75EE-48F8-BF9A-603D0C0B56D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34" name="Text Box 6">
          <a:extLst>
            <a:ext uri="{FF2B5EF4-FFF2-40B4-BE49-F238E27FC236}">
              <a16:creationId xmlns:a16="http://schemas.microsoft.com/office/drawing/2014/main" id="{C350E197-D5C5-4692-AA0A-19FB9E65A2D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35" name="Text Box 7">
          <a:extLst>
            <a:ext uri="{FF2B5EF4-FFF2-40B4-BE49-F238E27FC236}">
              <a16:creationId xmlns:a16="http://schemas.microsoft.com/office/drawing/2014/main" id="{C36374BB-94A3-4ECA-82B0-5A1DD39BDFE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36" name="Text Box 3">
          <a:extLst>
            <a:ext uri="{FF2B5EF4-FFF2-40B4-BE49-F238E27FC236}">
              <a16:creationId xmlns:a16="http://schemas.microsoft.com/office/drawing/2014/main" id="{2A750DB5-AB5F-484F-B163-A3636A54413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37" name="Text Box 4">
          <a:extLst>
            <a:ext uri="{FF2B5EF4-FFF2-40B4-BE49-F238E27FC236}">
              <a16:creationId xmlns:a16="http://schemas.microsoft.com/office/drawing/2014/main" id="{6DE28DA5-A1E1-4102-810B-A54C8BE91F7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38" name="Text Box 5">
          <a:extLst>
            <a:ext uri="{FF2B5EF4-FFF2-40B4-BE49-F238E27FC236}">
              <a16:creationId xmlns:a16="http://schemas.microsoft.com/office/drawing/2014/main" id="{6D7A2E20-ABDE-4C09-A701-1CF06410C1A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39" name="Text Box 6">
          <a:extLst>
            <a:ext uri="{FF2B5EF4-FFF2-40B4-BE49-F238E27FC236}">
              <a16:creationId xmlns:a16="http://schemas.microsoft.com/office/drawing/2014/main" id="{26F8D1D7-4816-4B80-A964-C678AFC3719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40" name="Text Box 7">
          <a:extLst>
            <a:ext uri="{FF2B5EF4-FFF2-40B4-BE49-F238E27FC236}">
              <a16:creationId xmlns:a16="http://schemas.microsoft.com/office/drawing/2014/main" id="{589302AF-4B6C-4EFC-BAF6-3EE5215DCFA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41" name="Text Box 3">
          <a:extLst>
            <a:ext uri="{FF2B5EF4-FFF2-40B4-BE49-F238E27FC236}">
              <a16:creationId xmlns:a16="http://schemas.microsoft.com/office/drawing/2014/main" id="{EBADCF29-411F-41EC-9691-B490B3BBDD4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42" name="Text Box 4">
          <a:extLst>
            <a:ext uri="{FF2B5EF4-FFF2-40B4-BE49-F238E27FC236}">
              <a16:creationId xmlns:a16="http://schemas.microsoft.com/office/drawing/2014/main" id="{1BB46488-C7BF-4A03-82B1-9535D90CE9A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43" name="Text Box 5">
          <a:extLst>
            <a:ext uri="{FF2B5EF4-FFF2-40B4-BE49-F238E27FC236}">
              <a16:creationId xmlns:a16="http://schemas.microsoft.com/office/drawing/2014/main" id="{40F5CE42-141E-4D23-88FF-22C7BC859B3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44" name="Text Box 6">
          <a:extLst>
            <a:ext uri="{FF2B5EF4-FFF2-40B4-BE49-F238E27FC236}">
              <a16:creationId xmlns:a16="http://schemas.microsoft.com/office/drawing/2014/main" id="{C9233BA9-05C0-458C-9C3F-DEB3B39239E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45" name="Text Box 7">
          <a:extLst>
            <a:ext uri="{FF2B5EF4-FFF2-40B4-BE49-F238E27FC236}">
              <a16:creationId xmlns:a16="http://schemas.microsoft.com/office/drawing/2014/main" id="{DBFAD0AA-22F9-43E9-A58B-BF765CE8E03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46" name="Text Box 3">
          <a:extLst>
            <a:ext uri="{FF2B5EF4-FFF2-40B4-BE49-F238E27FC236}">
              <a16:creationId xmlns:a16="http://schemas.microsoft.com/office/drawing/2014/main" id="{36CAFA99-E548-43BE-BDF2-A34BA59F0F5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47" name="Text Box 4">
          <a:extLst>
            <a:ext uri="{FF2B5EF4-FFF2-40B4-BE49-F238E27FC236}">
              <a16:creationId xmlns:a16="http://schemas.microsoft.com/office/drawing/2014/main" id="{05CE84B1-52F0-496C-BBDA-6479C2E1F05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48" name="Text Box 5">
          <a:extLst>
            <a:ext uri="{FF2B5EF4-FFF2-40B4-BE49-F238E27FC236}">
              <a16:creationId xmlns:a16="http://schemas.microsoft.com/office/drawing/2014/main" id="{8A6F5AC4-5D34-4223-A9CC-17702EE3644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49" name="Text Box 6">
          <a:extLst>
            <a:ext uri="{FF2B5EF4-FFF2-40B4-BE49-F238E27FC236}">
              <a16:creationId xmlns:a16="http://schemas.microsoft.com/office/drawing/2014/main" id="{64F2BA3E-3FD7-4DE1-A61D-73D654458DF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50" name="Text Box 7">
          <a:extLst>
            <a:ext uri="{FF2B5EF4-FFF2-40B4-BE49-F238E27FC236}">
              <a16:creationId xmlns:a16="http://schemas.microsoft.com/office/drawing/2014/main" id="{CD749DFC-CD45-49D0-8C5C-3A964046DCF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51" name="Text Box 3">
          <a:extLst>
            <a:ext uri="{FF2B5EF4-FFF2-40B4-BE49-F238E27FC236}">
              <a16:creationId xmlns:a16="http://schemas.microsoft.com/office/drawing/2014/main" id="{C3CFDA12-9220-45EA-8143-754F27043AE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52" name="Text Box 4">
          <a:extLst>
            <a:ext uri="{FF2B5EF4-FFF2-40B4-BE49-F238E27FC236}">
              <a16:creationId xmlns:a16="http://schemas.microsoft.com/office/drawing/2014/main" id="{C3AF2E88-1B85-4A35-A6D3-2571506E6A4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53" name="Text Box 5">
          <a:extLst>
            <a:ext uri="{FF2B5EF4-FFF2-40B4-BE49-F238E27FC236}">
              <a16:creationId xmlns:a16="http://schemas.microsoft.com/office/drawing/2014/main" id="{E7BCE1C3-2BDE-48CB-B29B-31876246325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54" name="Text Box 6">
          <a:extLst>
            <a:ext uri="{FF2B5EF4-FFF2-40B4-BE49-F238E27FC236}">
              <a16:creationId xmlns:a16="http://schemas.microsoft.com/office/drawing/2014/main" id="{EE251E4F-1C4B-4135-94D3-BE159314BF5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55" name="Text Box 7">
          <a:extLst>
            <a:ext uri="{FF2B5EF4-FFF2-40B4-BE49-F238E27FC236}">
              <a16:creationId xmlns:a16="http://schemas.microsoft.com/office/drawing/2014/main" id="{C4FC9BDB-60D7-498E-BD83-2511CEC2FD9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56" name="Text Box 3">
          <a:extLst>
            <a:ext uri="{FF2B5EF4-FFF2-40B4-BE49-F238E27FC236}">
              <a16:creationId xmlns:a16="http://schemas.microsoft.com/office/drawing/2014/main" id="{9A8EB01F-A977-4B20-8D7E-DBC3B2A5D62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57" name="Text Box 4">
          <a:extLst>
            <a:ext uri="{FF2B5EF4-FFF2-40B4-BE49-F238E27FC236}">
              <a16:creationId xmlns:a16="http://schemas.microsoft.com/office/drawing/2014/main" id="{DEED5C7B-CCB1-49EA-AEC0-90E1D89A0A0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58" name="Text Box 5">
          <a:extLst>
            <a:ext uri="{FF2B5EF4-FFF2-40B4-BE49-F238E27FC236}">
              <a16:creationId xmlns:a16="http://schemas.microsoft.com/office/drawing/2014/main" id="{D9720AA2-18B4-44C3-AB74-B62719EBE31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59" name="Text Box 6">
          <a:extLst>
            <a:ext uri="{FF2B5EF4-FFF2-40B4-BE49-F238E27FC236}">
              <a16:creationId xmlns:a16="http://schemas.microsoft.com/office/drawing/2014/main" id="{BBE1F729-FD06-4F27-A26F-7BC90CEF7AF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60" name="Text Box 7">
          <a:extLst>
            <a:ext uri="{FF2B5EF4-FFF2-40B4-BE49-F238E27FC236}">
              <a16:creationId xmlns:a16="http://schemas.microsoft.com/office/drawing/2014/main" id="{F14C1662-4CD7-4717-9AB3-0724C514D0A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61" name="Text Box 3">
          <a:extLst>
            <a:ext uri="{FF2B5EF4-FFF2-40B4-BE49-F238E27FC236}">
              <a16:creationId xmlns:a16="http://schemas.microsoft.com/office/drawing/2014/main" id="{B8AEDE06-AACB-4776-BB64-E635D226250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62" name="Text Box 4">
          <a:extLst>
            <a:ext uri="{FF2B5EF4-FFF2-40B4-BE49-F238E27FC236}">
              <a16:creationId xmlns:a16="http://schemas.microsoft.com/office/drawing/2014/main" id="{1775BC0C-EA90-4CB9-94B4-37EB27A96D1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63" name="Text Box 5">
          <a:extLst>
            <a:ext uri="{FF2B5EF4-FFF2-40B4-BE49-F238E27FC236}">
              <a16:creationId xmlns:a16="http://schemas.microsoft.com/office/drawing/2014/main" id="{4566C631-A5E6-42C7-935A-B6C9C62C379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64" name="Text Box 6">
          <a:extLst>
            <a:ext uri="{FF2B5EF4-FFF2-40B4-BE49-F238E27FC236}">
              <a16:creationId xmlns:a16="http://schemas.microsoft.com/office/drawing/2014/main" id="{720719AE-27B3-4A83-9CB2-99C1CFF8E72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65" name="Text Box 7">
          <a:extLst>
            <a:ext uri="{FF2B5EF4-FFF2-40B4-BE49-F238E27FC236}">
              <a16:creationId xmlns:a16="http://schemas.microsoft.com/office/drawing/2014/main" id="{D87E37A1-63A1-41B7-9B62-11BE6D537E5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66" name="Text Box 3">
          <a:extLst>
            <a:ext uri="{FF2B5EF4-FFF2-40B4-BE49-F238E27FC236}">
              <a16:creationId xmlns:a16="http://schemas.microsoft.com/office/drawing/2014/main" id="{C8F8FB87-A610-4AC2-A1C3-ABD1BDCDBE3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67" name="Text Box 4">
          <a:extLst>
            <a:ext uri="{FF2B5EF4-FFF2-40B4-BE49-F238E27FC236}">
              <a16:creationId xmlns:a16="http://schemas.microsoft.com/office/drawing/2014/main" id="{B6E1E976-4314-4DC1-B781-BC74ECD87EB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68" name="Text Box 5">
          <a:extLst>
            <a:ext uri="{FF2B5EF4-FFF2-40B4-BE49-F238E27FC236}">
              <a16:creationId xmlns:a16="http://schemas.microsoft.com/office/drawing/2014/main" id="{CAC40537-5A3D-409A-9C24-04E0E58D475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69" name="Text Box 6">
          <a:extLst>
            <a:ext uri="{FF2B5EF4-FFF2-40B4-BE49-F238E27FC236}">
              <a16:creationId xmlns:a16="http://schemas.microsoft.com/office/drawing/2014/main" id="{AD6F5342-2788-486F-AF16-B4A86C4BE0A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70" name="Text Box 7">
          <a:extLst>
            <a:ext uri="{FF2B5EF4-FFF2-40B4-BE49-F238E27FC236}">
              <a16:creationId xmlns:a16="http://schemas.microsoft.com/office/drawing/2014/main" id="{36C37454-53BA-4745-BA6B-8F89BF7E803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71" name="Text Box 3">
          <a:extLst>
            <a:ext uri="{FF2B5EF4-FFF2-40B4-BE49-F238E27FC236}">
              <a16:creationId xmlns:a16="http://schemas.microsoft.com/office/drawing/2014/main" id="{FFF45F3F-55E9-433E-8F2D-709CA685D6A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72" name="Text Box 4">
          <a:extLst>
            <a:ext uri="{FF2B5EF4-FFF2-40B4-BE49-F238E27FC236}">
              <a16:creationId xmlns:a16="http://schemas.microsoft.com/office/drawing/2014/main" id="{ABB7F693-F177-4F9E-B483-F469C3BA97C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73" name="Text Box 5">
          <a:extLst>
            <a:ext uri="{FF2B5EF4-FFF2-40B4-BE49-F238E27FC236}">
              <a16:creationId xmlns:a16="http://schemas.microsoft.com/office/drawing/2014/main" id="{38EB9788-4FB2-4B33-8F29-D4DA688273B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74" name="Text Box 6">
          <a:extLst>
            <a:ext uri="{FF2B5EF4-FFF2-40B4-BE49-F238E27FC236}">
              <a16:creationId xmlns:a16="http://schemas.microsoft.com/office/drawing/2014/main" id="{AE63AF9F-72E3-4898-82B6-9E1C406C498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75" name="Text Box 7">
          <a:extLst>
            <a:ext uri="{FF2B5EF4-FFF2-40B4-BE49-F238E27FC236}">
              <a16:creationId xmlns:a16="http://schemas.microsoft.com/office/drawing/2014/main" id="{429ECC98-698C-4A83-A3A8-FA9288AD447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76" name="Text Box 3">
          <a:extLst>
            <a:ext uri="{FF2B5EF4-FFF2-40B4-BE49-F238E27FC236}">
              <a16:creationId xmlns:a16="http://schemas.microsoft.com/office/drawing/2014/main" id="{3E0743CD-2F04-4570-B9C4-DEA0179AE7E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77" name="Text Box 4">
          <a:extLst>
            <a:ext uri="{FF2B5EF4-FFF2-40B4-BE49-F238E27FC236}">
              <a16:creationId xmlns:a16="http://schemas.microsoft.com/office/drawing/2014/main" id="{0A0C8384-CD7A-45EE-AFDA-5A01A1FACED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78" name="Text Box 5">
          <a:extLst>
            <a:ext uri="{FF2B5EF4-FFF2-40B4-BE49-F238E27FC236}">
              <a16:creationId xmlns:a16="http://schemas.microsoft.com/office/drawing/2014/main" id="{FD007053-B5F3-4B81-8381-6A8FE689332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79" name="Text Box 6">
          <a:extLst>
            <a:ext uri="{FF2B5EF4-FFF2-40B4-BE49-F238E27FC236}">
              <a16:creationId xmlns:a16="http://schemas.microsoft.com/office/drawing/2014/main" id="{702CA991-B07E-4859-A956-6CB138C9F42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80" name="Text Box 7">
          <a:extLst>
            <a:ext uri="{FF2B5EF4-FFF2-40B4-BE49-F238E27FC236}">
              <a16:creationId xmlns:a16="http://schemas.microsoft.com/office/drawing/2014/main" id="{144559F7-E8A2-45BA-9514-842279D89E6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81" name="Text Box 3">
          <a:extLst>
            <a:ext uri="{FF2B5EF4-FFF2-40B4-BE49-F238E27FC236}">
              <a16:creationId xmlns:a16="http://schemas.microsoft.com/office/drawing/2014/main" id="{7D1360A0-814B-4161-B5C2-F0387252653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82" name="Text Box 4">
          <a:extLst>
            <a:ext uri="{FF2B5EF4-FFF2-40B4-BE49-F238E27FC236}">
              <a16:creationId xmlns:a16="http://schemas.microsoft.com/office/drawing/2014/main" id="{F4973F2B-45AA-4C51-9B3B-DD9B81F51FB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83" name="Text Box 5">
          <a:extLst>
            <a:ext uri="{FF2B5EF4-FFF2-40B4-BE49-F238E27FC236}">
              <a16:creationId xmlns:a16="http://schemas.microsoft.com/office/drawing/2014/main" id="{933005A4-3E16-4A6E-BE04-AA00F011AF1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84" name="Text Box 6">
          <a:extLst>
            <a:ext uri="{FF2B5EF4-FFF2-40B4-BE49-F238E27FC236}">
              <a16:creationId xmlns:a16="http://schemas.microsoft.com/office/drawing/2014/main" id="{6A47D21E-CE46-4C94-9EC9-19E5F75F15F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85" name="Text Box 7">
          <a:extLst>
            <a:ext uri="{FF2B5EF4-FFF2-40B4-BE49-F238E27FC236}">
              <a16:creationId xmlns:a16="http://schemas.microsoft.com/office/drawing/2014/main" id="{E5F07AB7-7E68-4C43-8FCF-FE1AAF12239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86" name="Text Box 3">
          <a:extLst>
            <a:ext uri="{FF2B5EF4-FFF2-40B4-BE49-F238E27FC236}">
              <a16:creationId xmlns:a16="http://schemas.microsoft.com/office/drawing/2014/main" id="{DB574C7F-DCDB-4C66-B099-74644E5AF3D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87" name="Text Box 4">
          <a:extLst>
            <a:ext uri="{FF2B5EF4-FFF2-40B4-BE49-F238E27FC236}">
              <a16:creationId xmlns:a16="http://schemas.microsoft.com/office/drawing/2014/main" id="{CE3972F4-947A-42E9-A32F-8B1E89A6FFE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88" name="Text Box 5">
          <a:extLst>
            <a:ext uri="{FF2B5EF4-FFF2-40B4-BE49-F238E27FC236}">
              <a16:creationId xmlns:a16="http://schemas.microsoft.com/office/drawing/2014/main" id="{5DC8581F-A12C-47CB-9713-F09E77AB0CD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89" name="Text Box 6">
          <a:extLst>
            <a:ext uri="{FF2B5EF4-FFF2-40B4-BE49-F238E27FC236}">
              <a16:creationId xmlns:a16="http://schemas.microsoft.com/office/drawing/2014/main" id="{2F3B077C-3829-47CF-899F-FC2B80866A7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90" name="Text Box 7">
          <a:extLst>
            <a:ext uri="{FF2B5EF4-FFF2-40B4-BE49-F238E27FC236}">
              <a16:creationId xmlns:a16="http://schemas.microsoft.com/office/drawing/2014/main" id="{E91DBB8F-28A9-440C-A66C-EF250F40391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91" name="Text Box 3">
          <a:extLst>
            <a:ext uri="{FF2B5EF4-FFF2-40B4-BE49-F238E27FC236}">
              <a16:creationId xmlns:a16="http://schemas.microsoft.com/office/drawing/2014/main" id="{2BF42DA4-8535-4647-A002-A02E38577F1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92" name="Text Box 4">
          <a:extLst>
            <a:ext uri="{FF2B5EF4-FFF2-40B4-BE49-F238E27FC236}">
              <a16:creationId xmlns:a16="http://schemas.microsoft.com/office/drawing/2014/main" id="{00123DDD-3162-48AB-A24E-8F029D7294B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93" name="Text Box 5">
          <a:extLst>
            <a:ext uri="{FF2B5EF4-FFF2-40B4-BE49-F238E27FC236}">
              <a16:creationId xmlns:a16="http://schemas.microsoft.com/office/drawing/2014/main" id="{1F529452-698D-4C9E-BD65-52BAB070839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94" name="Text Box 6">
          <a:extLst>
            <a:ext uri="{FF2B5EF4-FFF2-40B4-BE49-F238E27FC236}">
              <a16:creationId xmlns:a16="http://schemas.microsoft.com/office/drawing/2014/main" id="{E48F0539-8EAD-4C8E-9ED8-0C4D71F4B91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95" name="Text Box 7">
          <a:extLst>
            <a:ext uri="{FF2B5EF4-FFF2-40B4-BE49-F238E27FC236}">
              <a16:creationId xmlns:a16="http://schemas.microsoft.com/office/drawing/2014/main" id="{BFD2C59B-B192-45F1-B06E-EA83685F127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96" name="Text Box 3">
          <a:extLst>
            <a:ext uri="{FF2B5EF4-FFF2-40B4-BE49-F238E27FC236}">
              <a16:creationId xmlns:a16="http://schemas.microsoft.com/office/drawing/2014/main" id="{59912A25-ED5C-41D1-B04E-9F3F4EEE8D7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97" name="Text Box 4">
          <a:extLst>
            <a:ext uri="{FF2B5EF4-FFF2-40B4-BE49-F238E27FC236}">
              <a16:creationId xmlns:a16="http://schemas.microsoft.com/office/drawing/2014/main" id="{00782756-7061-4226-BCDC-949154BC72F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98" name="Text Box 5">
          <a:extLst>
            <a:ext uri="{FF2B5EF4-FFF2-40B4-BE49-F238E27FC236}">
              <a16:creationId xmlns:a16="http://schemas.microsoft.com/office/drawing/2014/main" id="{E7833A47-9321-4FC9-A890-7F00EB34A41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199" name="Text Box 6">
          <a:extLst>
            <a:ext uri="{FF2B5EF4-FFF2-40B4-BE49-F238E27FC236}">
              <a16:creationId xmlns:a16="http://schemas.microsoft.com/office/drawing/2014/main" id="{7D5021F1-2D93-49B5-9345-3C86B5095CA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00" name="Text Box 7">
          <a:extLst>
            <a:ext uri="{FF2B5EF4-FFF2-40B4-BE49-F238E27FC236}">
              <a16:creationId xmlns:a16="http://schemas.microsoft.com/office/drawing/2014/main" id="{51A67A2E-60F7-4DD2-9DA4-F0560253F19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01" name="Text Box 3">
          <a:extLst>
            <a:ext uri="{FF2B5EF4-FFF2-40B4-BE49-F238E27FC236}">
              <a16:creationId xmlns:a16="http://schemas.microsoft.com/office/drawing/2014/main" id="{07EA5049-F73B-4F84-B8BC-05B87F2B01E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02" name="Text Box 4">
          <a:extLst>
            <a:ext uri="{FF2B5EF4-FFF2-40B4-BE49-F238E27FC236}">
              <a16:creationId xmlns:a16="http://schemas.microsoft.com/office/drawing/2014/main" id="{DE696854-BE37-44D2-8EEE-3671E8B4A71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03" name="Text Box 5">
          <a:extLst>
            <a:ext uri="{FF2B5EF4-FFF2-40B4-BE49-F238E27FC236}">
              <a16:creationId xmlns:a16="http://schemas.microsoft.com/office/drawing/2014/main" id="{FEECB410-8675-4004-A716-8983EBE33E7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04" name="Text Box 6">
          <a:extLst>
            <a:ext uri="{FF2B5EF4-FFF2-40B4-BE49-F238E27FC236}">
              <a16:creationId xmlns:a16="http://schemas.microsoft.com/office/drawing/2014/main" id="{2072D0F0-1E07-4D7F-ACB9-FBC1A883837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05" name="Text Box 7">
          <a:extLst>
            <a:ext uri="{FF2B5EF4-FFF2-40B4-BE49-F238E27FC236}">
              <a16:creationId xmlns:a16="http://schemas.microsoft.com/office/drawing/2014/main" id="{CDB30D64-A547-475E-94A6-290CDDF6F63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06" name="Text Box 3">
          <a:extLst>
            <a:ext uri="{FF2B5EF4-FFF2-40B4-BE49-F238E27FC236}">
              <a16:creationId xmlns:a16="http://schemas.microsoft.com/office/drawing/2014/main" id="{9F5A57D0-AA66-4DB1-9B4A-7CE3E978F33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07" name="Text Box 4">
          <a:extLst>
            <a:ext uri="{FF2B5EF4-FFF2-40B4-BE49-F238E27FC236}">
              <a16:creationId xmlns:a16="http://schemas.microsoft.com/office/drawing/2014/main" id="{BCCFB901-1E71-40F8-9DC5-F409AA3153E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08" name="Text Box 5">
          <a:extLst>
            <a:ext uri="{FF2B5EF4-FFF2-40B4-BE49-F238E27FC236}">
              <a16:creationId xmlns:a16="http://schemas.microsoft.com/office/drawing/2014/main" id="{7ACE4F2D-1EBA-4B00-BE47-AF704818FFE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09" name="Text Box 6">
          <a:extLst>
            <a:ext uri="{FF2B5EF4-FFF2-40B4-BE49-F238E27FC236}">
              <a16:creationId xmlns:a16="http://schemas.microsoft.com/office/drawing/2014/main" id="{3510760F-9839-47E2-BCE1-8443F7823DC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10" name="Text Box 7">
          <a:extLst>
            <a:ext uri="{FF2B5EF4-FFF2-40B4-BE49-F238E27FC236}">
              <a16:creationId xmlns:a16="http://schemas.microsoft.com/office/drawing/2014/main" id="{2729F436-34B8-48E7-9742-DC432FA507F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11" name="Text Box 3">
          <a:extLst>
            <a:ext uri="{FF2B5EF4-FFF2-40B4-BE49-F238E27FC236}">
              <a16:creationId xmlns:a16="http://schemas.microsoft.com/office/drawing/2014/main" id="{41066E5B-009D-456B-AD56-76A5C1BEA2A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12" name="Text Box 4">
          <a:extLst>
            <a:ext uri="{FF2B5EF4-FFF2-40B4-BE49-F238E27FC236}">
              <a16:creationId xmlns:a16="http://schemas.microsoft.com/office/drawing/2014/main" id="{399E779E-96E0-4999-B619-793431EA143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13" name="Text Box 5">
          <a:extLst>
            <a:ext uri="{FF2B5EF4-FFF2-40B4-BE49-F238E27FC236}">
              <a16:creationId xmlns:a16="http://schemas.microsoft.com/office/drawing/2014/main" id="{A3B9D6EB-6569-4B1D-9A20-99AFD9EFB02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14" name="Text Box 6">
          <a:extLst>
            <a:ext uri="{FF2B5EF4-FFF2-40B4-BE49-F238E27FC236}">
              <a16:creationId xmlns:a16="http://schemas.microsoft.com/office/drawing/2014/main" id="{A460D057-B78A-40BB-831B-A51BF1D6503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15" name="Text Box 7">
          <a:extLst>
            <a:ext uri="{FF2B5EF4-FFF2-40B4-BE49-F238E27FC236}">
              <a16:creationId xmlns:a16="http://schemas.microsoft.com/office/drawing/2014/main" id="{AD7AA68B-B58B-4D20-B2AA-1D07E54DFFA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16" name="Text Box 3">
          <a:extLst>
            <a:ext uri="{FF2B5EF4-FFF2-40B4-BE49-F238E27FC236}">
              <a16:creationId xmlns:a16="http://schemas.microsoft.com/office/drawing/2014/main" id="{DC37A99D-1562-439B-9F6A-CCCC0C53FEE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17" name="Text Box 4">
          <a:extLst>
            <a:ext uri="{FF2B5EF4-FFF2-40B4-BE49-F238E27FC236}">
              <a16:creationId xmlns:a16="http://schemas.microsoft.com/office/drawing/2014/main" id="{9F426709-8645-47BB-9932-5475781778F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18" name="Text Box 5">
          <a:extLst>
            <a:ext uri="{FF2B5EF4-FFF2-40B4-BE49-F238E27FC236}">
              <a16:creationId xmlns:a16="http://schemas.microsoft.com/office/drawing/2014/main" id="{E8A6319B-B8B2-4D2E-9C70-696441DF175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19" name="Text Box 6">
          <a:extLst>
            <a:ext uri="{FF2B5EF4-FFF2-40B4-BE49-F238E27FC236}">
              <a16:creationId xmlns:a16="http://schemas.microsoft.com/office/drawing/2014/main" id="{086028C5-439D-4E56-B5C2-54A29B60BE7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20" name="Text Box 7">
          <a:extLst>
            <a:ext uri="{FF2B5EF4-FFF2-40B4-BE49-F238E27FC236}">
              <a16:creationId xmlns:a16="http://schemas.microsoft.com/office/drawing/2014/main" id="{0AAD085D-48D5-4809-BD79-AF941DF904D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21" name="Text Box 3">
          <a:extLst>
            <a:ext uri="{FF2B5EF4-FFF2-40B4-BE49-F238E27FC236}">
              <a16:creationId xmlns:a16="http://schemas.microsoft.com/office/drawing/2014/main" id="{97945A28-DBFD-454A-B69D-E14461028F2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22" name="Text Box 4">
          <a:extLst>
            <a:ext uri="{FF2B5EF4-FFF2-40B4-BE49-F238E27FC236}">
              <a16:creationId xmlns:a16="http://schemas.microsoft.com/office/drawing/2014/main" id="{7FEF7BB4-53A2-4A74-BDD2-6CC0B7272EE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23" name="Text Box 5">
          <a:extLst>
            <a:ext uri="{FF2B5EF4-FFF2-40B4-BE49-F238E27FC236}">
              <a16:creationId xmlns:a16="http://schemas.microsoft.com/office/drawing/2014/main" id="{FC289E93-3D2C-4114-BA9A-AE5018C51F5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24" name="Text Box 6">
          <a:extLst>
            <a:ext uri="{FF2B5EF4-FFF2-40B4-BE49-F238E27FC236}">
              <a16:creationId xmlns:a16="http://schemas.microsoft.com/office/drawing/2014/main" id="{4B6524E3-BA32-4458-9679-3F78E9B7E90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25" name="Text Box 7">
          <a:extLst>
            <a:ext uri="{FF2B5EF4-FFF2-40B4-BE49-F238E27FC236}">
              <a16:creationId xmlns:a16="http://schemas.microsoft.com/office/drawing/2014/main" id="{A2D41050-7F30-48F8-A361-1D89AA4F475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26" name="Text Box 3">
          <a:extLst>
            <a:ext uri="{FF2B5EF4-FFF2-40B4-BE49-F238E27FC236}">
              <a16:creationId xmlns:a16="http://schemas.microsoft.com/office/drawing/2014/main" id="{6BBEB494-6FAF-4556-AEA2-9EF0EA44B49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27" name="Text Box 4">
          <a:extLst>
            <a:ext uri="{FF2B5EF4-FFF2-40B4-BE49-F238E27FC236}">
              <a16:creationId xmlns:a16="http://schemas.microsoft.com/office/drawing/2014/main" id="{A18E68FD-984B-4405-BC95-5CFD7EDBF90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28" name="Text Box 5">
          <a:extLst>
            <a:ext uri="{FF2B5EF4-FFF2-40B4-BE49-F238E27FC236}">
              <a16:creationId xmlns:a16="http://schemas.microsoft.com/office/drawing/2014/main" id="{918FAC99-C269-4271-A4F0-4208BFD7A7B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29" name="Text Box 6">
          <a:extLst>
            <a:ext uri="{FF2B5EF4-FFF2-40B4-BE49-F238E27FC236}">
              <a16:creationId xmlns:a16="http://schemas.microsoft.com/office/drawing/2014/main" id="{D433EC1C-1306-4E83-9CB6-4C9C0C3283D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30" name="Text Box 7">
          <a:extLst>
            <a:ext uri="{FF2B5EF4-FFF2-40B4-BE49-F238E27FC236}">
              <a16:creationId xmlns:a16="http://schemas.microsoft.com/office/drawing/2014/main" id="{3DEADE74-2B06-4337-AABA-FE83D0CAD1C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31" name="Text Box 3">
          <a:extLst>
            <a:ext uri="{FF2B5EF4-FFF2-40B4-BE49-F238E27FC236}">
              <a16:creationId xmlns:a16="http://schemas.microsoft.com/office/drawing/2014/main" id="{FB9B0FB4-7341-4359-A33E-3E5D58AD414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32" name="Text Box 4">
          <a:extLst>
            <a:ext uri="{FF2B5EF4-FFF2-40B4-BE49-F238E27FC236}">
              <a16:creationId xmlns:a16="http://schemas.microsoft.com/office/drawing/2014/main" id="{3D4F2253-20C9-4A4F-9FB2-57979AE7B57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33" name="Text Box 5">
          <a:extLst>
            <a:ext uri="{FF2B5EF4-FFF2-40B4-BE49-F238E27FC236}">
              <a16:creationId xmlns:a16="http://schemas.microsoft.com/office/drawing/2014/main" id="{4ACC477E-FFFD-4B6A-B5C4-654D46BD797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34" name="Text Box 6">
          <a:extLst>
            <a:ext uri="{FF2B5EF4-FFF2-40B4-BE49-F238E27FC236}">
              <a16:creationId xmlns:a16="http://schemas.microsoft.com/office/drawing/2014/main" id="{FAB79E64-8085-46C2-8E7A-5E9A54FC49F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35" name="Text Box 7">
          <a:extLst>
            <a:ext uri="{FF2B5EF4-FFF2-40B4-BE49-F238E27FC236}">
              <a16:creationId xmlns:a16="http://schemas.microsoft.com/office/drawing/2014/main" id="{D7FA0786-DA82-4462-976E-3E68DD4182F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36" name="Text Box 3">
          <a:extLst>
            <a:ext uri="{FF2B5EF4-FFF2-40B4-BE49-F238E27FC236}">
              <a16:creationId xmlns:a16="http://schemas.microsoft.com/office/drawing/2014/main" id="{AB112C58-9EF3-492D-B3F6-D201C65A0F3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37" name="Text Box 4">
          <a:extLst>
            <a:ext uri="{FF2B5EF4-FFF2-40B4-BE49-F238E27FC236}">
              <a16:creationId xmlns:a16="http://schemas.microsoft.com/office/drawing/2014/main" id="{92F6C460-BC4A-4E6D-B59E-BB5059C86FB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38" name="Text Box 5">
          <a:extLst>
            <a:ext uri="{FF2B5EF4-FFF2-40B4-BE49-F238E27FC236}">
              <a16:creationId xmlns:a16="http://schemas.microsoft.com/office/drawing/2014/main" id="{000A8253-9946-4B7E-9548-BD29E15CAF5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39" name="Text Box 6">
          <a:extLst>
            <a:ext uri="{FF2B5EF4-FFF2-40B4-BE49-F238E27FC236}">
              <a16:creationId xmlns:a16="http://schemas.microsoft.com/office/drawing/2014/main" id="{5E0FE865-B0C1-422E-8C81-32DFF697C78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40" name="Text Box 7">
          <a:extLst>
            <a:ext uri="{FF2B5EF4-FFF2-40B4-BE49-F238E27FC236}">
              <a16:creationId xmlns:a16="http://schemas.microsoft.com/office/drawing/2014/main" id="{A5A96338-AAD8-46B8-843C-595088B283A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41" name="Text Box 3">
          <a:extLst>
            <a:ext uri="{FF2B5EF4-FFF2-40B4-BE49-F238E27FC236}">
              <a16:creationId xmlns:a16="http://schemas.microsoft.com/office/drawing/2014/main" id="{DF3E68E2-9276-4F5D-814A-5BABC607A71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42" name="Text Box 4">
          <a:extLst>
            <a:ext uri="{FF2B5EF4-FFF2-40B4-BE49-F238E27FC236}">
              <a16:creationId xmlns:a16="http://schemas.microsoft.com/office/drawing/2014/main" id="{BB30D635-E9A0-41B4-96B2-5125791AE6B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43" name="Text Box 5">
          <a:extLst>
            <a:ext uri="{FF2B5EF4-FFF2-40B4-BE49-F238E27FC236}">
              <a16:creationId xmlns:a16="http://schemas.microsoft.com/office/drawing/2014/main" id="{F600077F-53B1-4B74-98AD-BF1BED85056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44" name="Text Box 6">
          <a:extLst>
            <a:ext uri="{FF2B5EF4-FFF2-40B4-BE49-F238E27FC236}">
              <a16:creationId xmlns:a16="http://schemas.microsoft.com/office/drawing/2014/main" id="{45F3656F-6E2B-46F1-AA7D-DBBFCE8DF19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45" name="Text Box 7">
          <a:extLst>
            <a:ext uri="{FF2B5EF4-FFF2-40B4-BE49-F238E27FC236}">
              <a16:creationId xmlns:a16="http://schemas.microsoft.com/office/drawing/2014/main" id="{9816231E-6938-442D-8513-8FE809299DD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46" name="Text Box 3">
          <a:extLst>
            <a:ext uri="{FF2B5EF4-FFF2-40B4-BE49-F238E27FC236}">
              <a16:creationId xmlns:a16="http://schemas.microsoft.com/office/drawing/2014/main" id="{465E863E-6A3C-417F-9E45-BE2253C17AB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47" name="Text Box 4">
          <a:extLst>
            <a:ext uri="{FF2B5EF4-FFF2-40B4-BE49-F238E27FC236}">
              <a16:creationId xmlns:a16="http://schemas.microsoft.com/office/drawing/2014/main" id="{858D3E90-3D35-4EE1-B306-DDE707EDDDC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48" name="Text Box 5">
          <a:extLst>
            <a:ext uri="{FF2B5EF4-FFF2-40B4-BE49-F238E27FC236}">
              <a16:creationId xmlns:a16="http://schemas.microsoft.com/office/drawing/2014/main" id="{66A9EB22-F575-4B97-87A0-D4048223425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49" name="Text Box 6">
          <a:extLst>
            <a:ext uri="{FF2B5EF4-FFF2-40B4-BE49-F238E27FC236}">
              <a16:creationId xmlns:a16="http://schemas.microsoft.com/office/drawing/2014/main" id="{40E3DE0C-9BAE-472B-A99E-B13181A77D4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50" name="Text Box 7">
          <a:extLst>
            <a:ext uri="{FF2B5EF4-FFF2-40B4-BE49-F238E27FC236}">
              <a16:creationId xmlns:a16="http://schemas.microsoft.com/office/drawing/2014/main" id="{A8515745-2199-461D-8AFC-45ACABFE7A9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51" name="Text Box 3">
          <a:extLst>
            <a:ext uri="{FF2B5EF4-FFF2-40B4-BE49-F238E27FC236}">
              <a16:creationId xmlns:a16="http://schemas.microsoft.com/office/drawing/2014/main" id="{E4F7BD99-3F8A-4250-A1B9-7E36CB3B48A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52" name="Text Box 4">
          <a:extLst>
            <a:ext uri="{FF2B5EF4-FFF2-40B4-BE49-F238E27FC236}">
              <a16:creationId xmlns:a16="http://schemas.microsoft.com/office/drawing/2014/main" id="{09AEE632-0DD3-4309-B9BE-8013839FEFC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53" name="Text Box 5">
          <a:extLst>
            <a:ext uri="{FF2B5EF4-FFF2-40B4-BE49-F238E27FC236}">
              <a16:creationId xmlns:a16="http://schemas.microsoft.com/office/drawing/2014/main" id="{BE5097B6-4834-46EB-8FC0-EDA99B5B661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54" name="Text Box 6">
          <a:extLst>
            <a:ext uri="{FF2B5EF4-FFF2-40B4-BE49-F238E27FC236}">
              <a16:creationId xmlns:a16="http://schemas.microsoft.com/office/drawing/2014/main" id="{55D90817-8F9C-46E6-8E87-7EAAC472001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55" name="Text Box 7">
          <a:extLst>
            <a:ext uri="{FF2B5EF4-FFF2-40B4-BE49-F238E27FC236}">
              <a16:creationId xmlns:a16="http://schemas.microsoft.com/office/drawing/2014/main" id="{68546232-042F-4BF6-B220-425695EFCAE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56" name="Text Box 3">
          <a:extLst>
            <a:ext uri="{FF2B5EF4-FFF2-40B4-BE49-F238E27FC236}">
              <a16:creationId xmlns:a16="http://schemas.microsoft.com/office/drawing/2014/main" id="{605D4308-F69F-4320-B7BD-68CD598DBB3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57" name="Text Box 4">
          <a:extLst>
            <a:ext uri="{FF2B5EF4-FFF2-40B4-BE49-F238E27FC236}">
              <a16:creationId xmlns:a16="http://schemas.microsoft.com/office/drawing/2014/main" id="{95006309-B048-44F3-B277-EBB6D71017D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58" name="Text Box 5">
          <a:extLst>
            <a:ext uri="{FF2B5EF4-FFF2-40B4-BE49-F238E27FC236}">
              <a16:creationId xmlns:a16="http://schemas.microsoft.com/office/drawing/2014/main" id="{D17B7E27-30AE-4568-BB3D-B7B6968C37E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59" name="Text Box 6">
          <a:extLst>
            <a:ext uri="{FF2B5EF4-FFF2-40B4-BE49-F238E27FC236}">
              <a16:creationId xmlns:a16="http://schemas.microsoft.com/office/drawing/2014/main" id="{7D4769D9-5BF9-4517-87A7-73E5973B858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60" name="Text Box 7">
          <a:extLst>
            <a:ext uri="{FF2B5EF4-FFF2-40B4-BE49-F238E27FC236}">
              <a16:creationId xmlns:a16="http://schemas.microsoft.com/office/drawing/2014/main" id="{ED4FE507-F9A0-4E35-8200-8EC49E1C33C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61" name="Text Box 3">
          <a:extLst>
            <a:ext uri="{FF2B5EF4-FFF2-40B4-BE49-F238E27FC236}">
              <a16:creationId xmlns:a16="http://schemas.microsoft.com/office/drawing/2014/main" id="{C2F42311-CDB1-4499-9F04-B6B92130EA8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62" name="Text Box 4">
          <a:extLst>
            <a:ext uri="{FF2B5EF4-FFF2-40B4-BE49-F238E27FC236}">
              <a16:creationId xmlns:a16="http://schemas.microsoft.com/office/drawing/2014/main" id="{9629F61F-2080-403B-AB5E-5D21C2149A0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63" name="Text Box 5">
          <a:extLst>
            <a:ext uri="{FF2B5EF4-FFF2-40B4-BE49-F238E27FC236}">
              <a16:creationId xmlns:a16="http://schemas.microsoft.com/office/drawing/2014/main" id="{60FF419B-19AC-4E8F-9CAB-1D0EA2EA039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64" name="Text Box 6">
          <a:extLst>
            <a:ext uri="{FF2B5EF4-FFF2-40B4-BE49-F238E27FC236}">
              <a16:creationId xmlns:a16="http://schemas.microsoft.com/office/drawing/2014/main" id="{28501751-CF14-4FEE-AC29-827DAFD227F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65" name="Text Box 7">
          <a:extLst>
            <a:ext uri="{FF2B5EF4-FFF2-40B4-BE49-F238E27FC236}">
              <a16:creationId xmlns:a16="http://schemas.microsoft.com/office/drawing/2014/main" id="{F6F82346-D02B-4D95-82A0-AC8BF8043AC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266" name="Text Box 3">
          <a:extLst>
            <a:ext uri="{FF2B5EF4-FFF2-40B4-BE49-F238E27FC236}">
              <a16:creationId xmlns:a16="http://schemas.microsoft.com/office/drawing/2014/main" id="{15BD4217-0077-4CDE-A74E-EC4914768BF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267" name="Text Box 4">
          <a:extLst>
            <a:ext uri="{FF2B5EF4-FFF2-40B4-BE49-F238E27FC236}">
              <a16:creationId xmlns:a16="http://schemas.microsoft.com/office/drawing/2014/main" id="{0C1C7C92-08EC-4EDA-8F61-3571057AAD3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268" name="Text Box 5">
          <a:extLst>
            <a:ext uri="{FF2B5EF4-FFF2-40B4-BE49-F238E27FC236}">
              <a16:creationId xmlns:a16="http://schemas.microsoft.com/office/drawing/2014/main" id="{18BCDCE0-C793-45C1-8B55-A1FD4B74CCF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269" name="Text Box 6">
          <a:extLst>
            <a:ext uri="{FF2B5EF4-FFF2-40B4-BE49-F238E27FC236}">
              <a16:creationId xmlns:a16="http://schemas.microsoft.com/office/drawing/2014/main" id="{9A36D67B-B046-4F0D-9D7A-BBE76596B5D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270" name="Text Box 7">
          <a:extLst>
            <a:ext uri="{FF2B5EF4-FFF2-40B4-BE49-F238E27FC236}">
              <a16:creationId xmlns:a16="http://schemas.microsoft.com/office/drawing/2014/main" id="{541160FF-C0CA-4C23-A7B9-D1F6CB6FE74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71" name="Text Box 3">
          <a:extLst>
            <a:ext uri="{FF2B5EF4-FFF2-40B4-BE49-F238E27FC236}">
              <a16:creationId xmlns:a16="http://schemas.microsoft.com/office/drawing/2014/main" id="{DBB31728-FA8F-4E8B-B97F-BF16E24C142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72" name="Text Box 4">
          <a:extLst>
            <a:ext uri="{FF2B5EF4-FFF2-40B4-BE49-F238E27FC236}">
              <a16:creationId xmlns:a16="http://schemas.microsoft.com/office/drawing/2014/main" id="{A9C34D7F-573D-4AB3-B744-5DB87A66047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73" name="Text Box 5">
          <a:extLst>
            <a:ext uri="{FF2B5EF4-FFF2-40B4-BE49-F238E27FC236}">
              <a16:creationId xmlns:a16="http://schemas.microsoft.com/office/drawing/2014/main" id="{B7A38274-25B4-47C9-BE1C-8353094954A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74" name="Text Box 6">
          <a:extLst>
            <a:ext uri="{FF2B5EF4-FFF2-40B4-BE49-F238E27FC236}">
              <a16:creationId xmlns:a16="http://schemas.microsoft.com/office/drawing/2014/main" id="{5B760CF1-052D-41B9-9D8B-D2CF9964100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75" name="Text Box 7">
          <a:extLst>
            <a:ext uri="{FF2B5EF4-FFF2-40B4-BE49-F238E27FC236}">
              <a16:creationId xmlns:a16="http://schemas.microsoft.com/office/drawing/2014/main" id="{866D49B2-4D3A-4FE1-BFC2-3098FE6B654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76" name="Text Box 3">
          <a:extLst>
            <a:ext uri="{FF2B5EF4-FFF2-40B4-BE49-F238E27FC236}">
              <a16:creationId xmlns:a16="http://schemas.microsoft.com/office/drawing/2014/main" id="{78633D6C-A853-45D6-9F0C-9AE2769C0F6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77" name="Text Box 4">
          <a:extLst>
            <a:ext uri="{FF2B5EF4-FFF2-40B4-BE49-F238E27FC236}">
              <a16:creationId xmlns:a16="http://schemas.microsoft.com/office/drawing/2014/main" id="{9CF3C469-975C-4FC0-824C-E9B7FE2B405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78" name="Text Box 5">
          <a:extLst>
            <a:ext uri="{FF2B5EF4-FFF2-40B4-BE49-F238E27FC236}">
              <a16:creationId xmlns:a16="http://schemas.microsoft.com/office/drawing/2014/main" id="{A2769AB9-C4CD-414E-A234-C9A60F79B49C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79" name="Text Box 6">
          <a:extLst>
            <a:ext uri="{FF2B5EF4-FFF2-40B4-BE49-F238E27FC236}">
              <a16:creationId xmlns:a16="http://schemas.microsoft.com/office/drawing/2014/main" id="{3FD73500-298B-4D5E-9B3B-E8F7F6D1BE8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80" name="Text Box 7">
          <a:extLst>
            <a:ext uri="{FF2B5EF4-FFF2-40B4-BE49-F238E27FC236}">
              <a16:creationId xmlns:a16="http://schemas.microsoft.com/office/drawing/2014/main" id="{44A23049-D33F-40E3-8607-882F116452A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81" name="Text Box 3">
          <a:extLst>
            <a:ext uri="{FF2B5EF4-FFF2-40B4-BE49-F238E27FC236}">
              <a16:creationId xmlns:a16="http://schemas.microsoft.com/office/drawing/2014/main" id="{0E564BAB-AB87-4C0E-9EE9-F83303C4353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82" name="Text Box 4">
          <a:extLst>
            <a:ext uri="{FF2B5EF4-FFF2-40B4-BE49-F238E27FC236}">
              <a16:creationId xmlns:a16="http://schemas.microsoft.com/office/drawing/2014/main" id="{C1FEC66C-043B-4DA0-A88A-F57E80F2B4C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83" name="Text Box 5">
          <a:extLst>
            <a:ext uri="{FF2B5EF4-FFF2-40B4-BE49-F238E27FC236}">
              <a16:creationId xmlns:a16="http://schemas.microsoft.com/office/drawing/2014/main" id="{B4BE3884-2BFE-4602-8D0B-41E2321643F0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84" name="Text Box 6">
          <a:extLst>
            <a:ext uri="{FF2B5EF4-FFF2-40B4-BE49-F238E27FC236}">
              <a16:creationId xmlns:a16="http://schemas.microsoft.com/office/drawing/2014/main" id="{2734F712-8B0A-4965-9A75-EF115601CAE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285" name="Text Box 7">
          <a:extLst>
            <a:ext uri="{FF2B5EF4-FFF2-40B4-BE49-F238E27FC236}">
              <a16:creationId xmlns:a16="http://schemas.microsoft.com/office/drawing/2014/main" id="{1C05A06E-2FD3-4AAE-B9DC-9ABF9291E9D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286" name="Text Box 3">
          <a:extLst>
            <a:ext uri="{FF2B5EF4-FFF2-40B4-BE49-F238E27FC236}">
              <a16:creationId xmlns:a16="http://schemas.microsoft.com/office/drawing/2014/main" id="{0BF85E37-C563-4F6D-BDC5-C689459F20C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287" name="Text Box 4">
          <a:extLst>
            <a:ext uri="{FF2B5EF4-FFF2-40B4-BE49-F238E27FC236}">
              <a16:creationId xmlns:a16="http://schemas.microsoft.com/office/drawing/2014/main" id="{290502D0-E391-4C6D-8D7E-A1984385B1E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288" name="Text Box 5">
          <a:extLst>
            <a:ext uri="{FF2B5EF4-FFF2-40B4-BE49-F238E27FC236}">
              <a16:creationId xmlns:a16="http://schemas.microsoft.com/office/drawing/2014/main" id="{CDE5A4FB-AEBA-4AC5-A2A3-F35DED8DE00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289" name="Text Box 6">
          <a:extLst>
            <a:ext uri="{FF2B5EF4-FFF2-40B4-BE49-F238E27FC236}">
              <a16:creationId xmlns:a16="http://schemas.microsoft.com/office/drawing/2014/main" id="{4FAE31F1-904C-4AA8-8634-0A34DEABAE1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290" name="Text Box 7">
          <a:extLst>
            <a:ext uri="{FF2B5EF4-FFF2-40B4-BE49-F238E27FC236}">
              <a16:creationId xmlns:a16="http://schemas.microsoft.com/office/drawing/2014/main" id="{E4F8663E-EDDA-42B0-8B5F-1D3A930FA29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291" name="Text Box 3">
          <a:extLst>
            <a:ext uri="{FF2B5EF4-FFF2-40B4-BE49-F238E27FC236}">
              <a16:creationId xmlns:a16="http://schemas.microsoft.com/office/drawing/2014/main" id="{8D355189-1E8F-41D0-A40D-69935211CB4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292" name="Text Box 4">
          <a:extLst>
            <a:ext uri="{FF2B5EF4-FFF2-40B4-BE49-F238E27FC236}">
              <a16:creationId xmlns:a16="http://schemas.microsoft.com/office/drawing/2014/main" id="{D2D4936D-B043-4E31-81F3-9210FDF7FF6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293" name="Text Box 5">
          <a:extLst>
            <a:ext uri="{FF2B5EF4-FFF2-40B4-BE49-F238E27FC236}">
              <a16:creationId xmlns:a16="http://schemas.microsoft.com/office/drawing/2014/main" id="{8E621413-B098-4C77-ADB0-8F3659D8651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294" name="Text Box 6">
          <a:extLst>
            <a:ext uri="{FF2B5EF4-FFF2-40B4-BE49-F238E27FC236}">
              <a16:creationId xmlns:a16="http://schemas.microsoft.com/office/drawing/2014/main" id="{3C3F8F88-35DF-4DE8-9FC1-3AE309FA601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295" name="Text Box 7">
          <a:extLst>
            <a:ext uri="{FF2B5EF4-FFF2-40B4-BE49-F238E27FC236}">
              <a16:creationId xmlns:a16="http://schemas.microsoft.com/office/drawing/2014/main" id="{B8EADC09-5BCD-4567-A269-2915F31A439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96" name="Text Box 3">
          <a:extLst>
            <a:ext uri="{FF2B5EF4-FFF2-40B4-BE49-F238E27FC236}">
              <a16:creationId xmlns:a16="http://schemas.microsoft.com/office/drawing/2014/main" id="{00AE33C0-D098-426A-A39E-1D105A5EC40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97" name="Text Box 4">
          <a:extLst>
            <a:ext uri="{FF2B5EF4-FFF2-40B4-BE49-F238E27FC236}">
              <a16:creationId xmlns:a16="http://schemas.microsoft.com/office/drawing/2014/main" id="{6AFDA9C5-2A12-413C-A9B4-F2000BB28D1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98" name="Text Box 5">
          <a:extLst>
            <a:ext uri="{FF2B5EF4-FFF2-40B4-BE49-F238E27FC236}">
              <a16:creationId xmlns:a16="http://schemas.microsoft.com/office/drawing/2014/main" id="{58604E2F-1168-4B56-8788-71724CC4253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299" name="Text Box 6">
          <a:extLst>
            <a:ext uri="{FF2B5EF4-FFF2-40B4-BE49-F238E27FC236}">
              <a16:creationId xmlns:a16="http://schemas.microsoft.com/office/drawing/2014/main" id="{3447D8A8-0982-4246-B2E2-0795CBD30B2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300" name="Text Box 7">
          <a:extLst>
            <a:ext uri="{FF2B5EF4-FFF2-40B4-BE49-F238E27FC236}">
              <a16:creationId xmlns:a16="http://schemas.microsoft.com/office/drawing/2014/main" id="{1CFB31D6-D7C7-4620-8F54-B90ED60A17E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01" name="Text Box 3">
          <a:extLst>
            <a:ext uri="{FF2B5EF4-FFF2-40B4-BE49-F238E27FC236}">
              <a16:creationId xmlns:a16="http://schemas.microsoft.com/office/drawing/2014/main" id="{79DC6858-57C0-447F-985D-B6A77558037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02" name="Text Box 4">
          <a:extLst>
            <a:ext uri="{FF2B5EF4-FFF2-40B4-BE49-F238E27FC236}">
              <a16:creationId xmlns:a16="http://schemas.microsoft.com/office/drawing/2014/main" id="{9ADE7262-BB88-4F47-BE6F-AAF94FE7760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03" name="Text Box 5">
          <a:extLst>
            <a:ext uri="{FF2B5EF4-FFF2-40B4-BE49-F238E27FC236}">
              <a16:creationId xmlns:a16="http://schemas.microsoft.com/office/drawing/2014/main" id="{B6FDB5FA-59B1-43E6-A82F-4CFFF4A039D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04" name="Text Box 6">
          <a:extLst>
            <a:ext uri="{FF2B5EF4-FFF2-40B4-BE49-F238E27FC236}">
              <a16:creationId xmlns:a16="http://schemas.microsoft.com/office/drawing/2014/main" id="{142A4EC0-E766-4F65-AE87-F4F0BBD0170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05" name="Text Box 7">
          <a:extLst>
            <a:ext uri="{FF2B5EF4-FFF2-40B4-BE49-F238E27FC236}">
              <a16:creationId xmlns:a16="http://schemas.microsoft.com/office/drawing/2014/main" id="{93F3A665-C1A8-4001-A21E-8A24C326E93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306" name="Text Box 3">
          <a:extLst>
            <a:ext uri="{FF2B5EF4-FFF2-40B4-BE49-F238E27FC236}">
              <a16:creationId xmlns:a16="http://schemas.microsoft.com/office/drawing/2014/main" id="{50B60E52-DD8F-492E-914D-993B575B61D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307" name="Text Box 4">
          <a:extLst>
            <a:ext uri="{FF2B5EF4-FFF2-40B4-BE49-F238E27FC236}">
              <a16:creationId xmlns:a16="http://schemas.microsoft.com/office/drawing/2014/main" id="{A5A1B36C-C0BD-4520-9237-6FFAC4B073D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308" name="Text Box 5">
          <a:extLst>
            <a:ext uri="{FF2B5EF4-FFF2-40B4-BE49-F238E27FC236}">
              <a16:creationId xmlns:a16="http://schemas.microsoft.com/office/drawing/2014/main" id="{8DB45C0A-2419-406C-9E0A-6AECDF2CFF8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309" name="Text Box 6">
          <a:extLst>
            <a:ext uri="{FF2B5EF4-FFF2-40B4-BE49-F238E27FC236}">
              <a16:creationId xmlns:a16="http://schemas.microsoft.com/office/drawing/2014/main" id="{0F13E9A9-F961-4B07-BBD3-96540F1EA0D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310" name="Text Box 7">
          <a:extLst>
            <a:ext uri="{FF2B5EF4-FFF2-40B4-BE49-F238E27FC236}">
              <a16:creationId xmlns:a16="http://schemas.microsoft.com/office/drawing/2014/main" id="{D95769AA-BDBC-4D86-BF98-9CF81A6765F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311" name="Text Box 3">
          <a:extLst>
            <a:ext uri="{FF2B5EF4-FFF2-40B4-BE49-F238E27FC236}">
              <a16:creationId xmlns:a16="http://schemas.microsoft.com/office/drawing/2014/main" id="{936446F6-05BC-44DC-A48F-CB5CD6456ADA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312" name="Text Box 4">
          <a:extLst>
            <a:ext uri="{FF2B5EF4-FFF2-40B4-BE49-F238E27FC236}">
              <a16:creationId xmlns:a16="http://schemas.microsoft.com/office/drawing/2014/main" id="{3BB8D1FF-46D2-41BC-BE91-1D7D1C1C10A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313" name="Text Box 5">
          <a:extLst>
            <a:ext uri="{FF2B5EF4-FFF2-40B4-BE49-F238E27FC236}">
              <a16:creationId xmlns:a16="http://schemas.microsoft.com/office/drawing/2014/main" id="{B71069F2-AB28-4D2D-B3DC-21ED31E5C04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314" name="Text Box 6">
          <a:extLst>
            <a:ext uri="{FF2B5EF4-FFF2-40B4-BE49-F238E27FC236}">
              <a16:creationId xmlns:a16="http://schemas.microsoft.com/office/drawing/2014/main" id="{97085CB6-7485-4AC3-ABEA-E99D4803690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315" name="Text Box 7">
          <a:extLst>
            <a:ext uri="{FF2B5EF4-FFF2-40B4-BE49-F238E27FC236}">
              <a16:creationId xmlns:a16="http://schemas.microsoft.com/office/drawing/2014/main" id="{5C76D3FD-F1C2-4C08-8CCB-DEB4578F1DA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16" name="Text Box 3">
          <a:extLst>
            <a:ext uri="{FF2B5EF4-FFF2-40B4-BE49-F238E27FC236}">
              <a16:creationId xmlns:a16="http://schemas.microsoft.com/office/drawing/2014/main" id="{319193AC-A968-497C-ACA4-D5C353E7474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17" name="Text Box 4">
          <a:extLst>
            <a:ext uri="{FF2B5EF4-FFF2-40B4-BE49-F238E27FC236}">
              <a16:creationId xmlns:a16="http://schemas.microsoft.com/office/drawing/2014/main" id="{B0CD486C-B246-4028-A4B3-111C16097F7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18" name="Text Box 5">
          <a:extLst>
            <a:ext uri="{FF2B5EF4-FFF2-40B4-BE49-F238E27FC236}">
              <a16:creationId xmlns:a16="http://schemas.microsoft.com/office/drawing/2014/main" id="{69994EAF-AC73-4A67-8158-DD1ACBE76E2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19" name="Text Box 6">
          <a:extLst>
            <a:ext uri="{FF2B5EF4-FFF2-40B4-BE49-F238E27FC236}">
              <a16:creationId xmlns:a16="http://schemas.microsoft.com/office/drawing/2014/main" id="{E53F448A-E66B-4A6B-AE45-12805CCFC1B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20" name="Text Box 7">
          <a:extLst>
            <a:ext uri="{FF2B5EF4-FFF2-40B4-BE49-F238E27FC236}">
              <a16:creationId xmlns:a16="http://schemas.microsoft.com/office/drawing/2014/main" id="{BEB236CC-5DE9-4483-ADAF-1A7FB11569F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21" name="Text Box 3">
          <a:extLst>
            <a:ext uri="{FF2B5EF4-FFF2-40B4-BE49-F238E27FC236}">
              <a16:creationId xmlns:a16="http://schemas.microsoft.com/office/drawing/2014/main" id="{D5201981-9226-44FE-A16D-C8FBC1D63EF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22" name="Text Box 4">
          <a:extLst>
            <a:ext uri="{FF2B5EF4-FFF2-40B4-BE49-F238E27FC236}">
              <a16:creationId xmlns:a16="http://schemas.microsoft.com/office/drawing/2014/main" id="{2A5F0970-8933-4D26-B8BC-906FC0157B9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23" name="Text Box 5">
          <a:extLst>
            <a:ext uri="{FF2B5EF4-FFF2-40B4-BE49-F238E27FC236}">
              <a16:creationId xmlns:a16="http://schemas.microsoft.com/office/drawing/2014/main" id="{04009F3B-900C-4DCE-BD8D-542FACCF366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24" name="Text Box 6">
          <a:extLst>
            <a:ext uri="{FF2B5EF4-FFF2-40B4-BE49-F238E27FC236}">
              <a16:creationId xmlns:a16="http://schemas.microsoft.com/office/drawing/2014/main" id="{91B4C4A1-EDFE-4FC1-9948-666E1AA2A70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25" name="Text Box 7">
          <a:extLst>
            <a:ext uri="{FF2B5EF4-FFF2-40B4-BE49-F238E27FC236}">
              <a16:creationId xmlns:a16="http://schemas.microsoft.com/office/drawing/2014/main" id="{DD14911F-2AA5-4C91-952D-EEA34E7EB5C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26" name="Text Box 3">
          <a:extLst>
            <a:ext uri="{FF2B5EF4-FFF2-40B4-BE49-F238E27FC236}">
              <a16:creationId xmlns:a16="http://schemas.microsoft.com/office/drawing/2014/main" id="{B8967989-5C4E-4C32-AD9F-146C57F0946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27" name="Text Box 4">
          <a:extLst>
            <a:ext uri="{FF2B5EF4-FFF2-40B4-BE49-F238E27FC236}">
              <a16:creationId xmlns:a16="http://schemas.microsoft.com/office/drawing/2014/main" id="{A0B26FB6-DBC6-4A0E-82A5-E3047AFA099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28" name="Text Box 5">
          <a:extLst>
            <a:ext uri="{FF2B5EF4-FFF2-40B4-BE49-F238E27FC236}">
              <a16:creationId xmlns:a16="http://schemas.microsoft.com/office/drawing/2014/main" id="{99F70E3F-0026-4B08-A708-CEB2FCAB38B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29" name="Text Box 6">
          <a:extLst>
            <a:ext uri="{FF2B5EF4-FFF2-40B4-BE49-F238E27FC236}">
              <a16:creationId xmlns:a16="http://schemas.microsoft.com/office/drawing/2014/main" id="{9A76B690-2C7E-4CE7-A399-CB193C3957C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30" name="Text Box 7">
          <a:extLst>
            <a:ext uri="{FF2B5EF4-FFF2-40B4-BE49-F238E27FC236}">
              <a16:creationId xmlns:a16="http://schemas.microsoft.com/office/drawing/2014/main" id="{3761FA88-C592-4378-81EC-140D42C3B03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31" name="Text Box 3">
          <a:extLst>
            <a:ext uri="{FF2B5EF4-FFF2-40B4-BE49-F238E27FC236}">
              <a16:creationId xmlns:a16="http://schemas.microsoft.com/office/drawing/2014/main" id="{C82F2CD3-B340-4936-96AC-55B2B2CB401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32" name="Text Box 4">
          <a:extLst>
            <a:ext uri="{FF2B5EF4-FFF2-40B4-BE49-F238E27FC236}">
              <a16:creationId xmlns:a16="http://schemas.microsoft.com/office/drawing/2014/main" id="{F6796A35-2E81-45AC-BE96-B0A78DA0CF0E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33" name="Text Box 5">
          <a:extLst>
            <a:ext uri="{FF2B5EF4-FFF2-40B4-BE49-F238E27FC236}">
              <a16:creationId xmlns:a16="http://schemas.microsoft.com/office/drawing/2014/main" id="{7B546926-A7D4-4AA1-B4A8-EA8A08A7843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34" name="Text Box 6">
          <a:extLst>
            <a:ext uri="{FF2B5EF4-FFF2-40B4-BE49-F238E27FC236}">
              <a16:creationId xmlns:a16="http://schemas.microsoft.com/office/drawing/2014/main" id="{7184A03F-A273-486F-BAAE-F845EF1A219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35" name="Text Box 7">
          <a:extLst>
            <a:ext uri="{FF2B5EF4-FFF2-40B4-BE49-F238E27FC236}">
              <a16:creationId xmlns:a16="http://schemas.microsoft.com/office/drawing/2014/main" id="{EDF195E7-F545-4AB4-9DC3-F61C9C7D9FD4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36" name="Text Box 3">
          <a:extLst>
            <a:ext uri="{FF2B5EF4-FFF2-40B4-BE49-F238E27FC236}">
              <a16:creationId xmlns:a16="http://schemas.microsoft.com/office/drawing/2014/main" id="{7FF9035C-EC38-4BDB-A246-8AF986A851B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37" name="Text Box 4">
          <a:extLst>
            <a:ext uri="{FF2B5EF4-FFF2-40B4-BE49-F238E27FC236}">
              <a16:creationId xmlns:a16="http://schemas.microsoft.com/office/drawing/2014/main" id="{170D0E72-455E-43B4-847D-85A575686D76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38" name="Text Box 5">
          <a:extLst>
            <a:ext uri="{FF2B5EF4-FFF2-40B4-BE49-F238E27FC236}">
              <a16:creationId xmlns:a16="http://schemas.microsoft.com/office/drawing/2014/main" id="{65360732-7C88-4493-B74A-65333BA53AAB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39" name="Text Box 6">
          <a:extLst>
            <a:ext uri="{FF2B5EF4-FFF2-40B4-BE49-F238E27FC236}">
              <a16:creationId xmlns:a16="http://schemas.microsoft.com/office/drawing/2014/main" id="{E0C6146A-FF27-426D-86AF-0F3911FE2E8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40" name="Text Box 7">
          <a:extLst>
            <a:ext uri="{FF2B5EF4-FFF2-40B4-BE49-F238E27FC236}">
              <a16:creationId xmlns:a16="http://schemas.microsoft.com/office/drawing/2014/main" id="{065D1345-1EE3-4FFE-B96C-01C8C8DEA37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41" name="Text Box 3">
          <a:extLst>
            <a:ext uri="{FF2B5EF4-FFF2-40B4-BE49-F238E27FC236}">
              <a16:creationId xmlns:a16="http://schemas.microsoft.com/office/drawing/2014/main" id="{2903F340-5A35-4E91-86A6-40F9918D7E29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42" name="Text Box 4">
          <a:extLst>
            <a:ext uri="{FF2B5EF4-FFF2-40B4-BE49-F238E27FC236}">
              <a16:creationId xmlns:a16="http://schemas.microsoft.com/office/drawing/2014/main" id="{6392D60A-2080-4D98-81FC-CE410A34E3E7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43" name="Text Box 5">
          <a:extLst>
            <a:ext uri="{FF2B5EF4-FFF2-40B4-BE49-F238E27FC236}">
              <a16:creationId xmlns:a16="http://schemas.microsoft.com/office/drawing/2014/main" id="{E01B30D2-928F-4AAD-892C-688B7E455365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44" name="Text Box 6">
          <a:extLst>
            <a:ext uri="{FF2B5EF4-FFF2-40B4-BE49-F238E27FC236}">
              <a16:creationId xmlns:a16="http://schemas.microsoft.com/office/drawing/2014/main" id="{F2ACEB43-D388-41FB-8A19-7EBB0E06501D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345" name="Text Box 7">
          <a:extLst>
            <a:ext uri="{FF2B5EF4-FFF2-40B4-BE49-F238E27FC236}">
              <a16:creationId xmlns:a16="http://schemas.microsoft.com/office/drawing/2014/main" id="{4EA6739C-F023-4875-B20C-60DBFEFCB341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346" name="Text Box 3">
          <a:extLst>
            <a:ext uri="{FF2B5EF4-FFF2-40B4-BE49-F238E27FC236}">
              <a16:creationId xmlns:a16="http://schemas.microsoft.com/office/drawing/2014/main" id="{A09C5F86-7572-4435-8CE3-7F05AFE9BACF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347" name="Text Box 4">
          <a:extLst>
            <a:ext uri="{FF2B5EF4-FFF2-40B4-BE49-F238E27FC236}">
              <a16:creationId xmlns:a16="http://schemas.microsoft.com/office/drawing/2014/main" id="{735447C9-02D4-40B6-9780-4D07F81CF12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348" name="Text Box 5">
          <a:extLst>
            <a:ext uri="{FF2B5EF4-FFF2-40B4-BE49-F238E27FC236}">
              <a16:creationId xmlns:a16="http://schemas.microsoft.com/office/drawing/2014/main" id="{F4624D72-8090-49A8-9633-7CE23E2000D8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349" name="Text Box 6">
          <a:extLst>
            <a:ext uri="{FF2B5EF4-FFF2-40B4-BE49-F238E27FC236}">
              <a16:creationId xmlns:a16="http://schemas.microsoft.com/office/drawing/2014/main" id="{949E993F-CC57-4443-829A-686CE804F892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350" name="Text Box 7">
          <a:extLst>
            <a:ext uri="{FF2B5EF4-FFF2-40B4-BE49-F238E27FC236}">
              <a16:creationId xmlns:a16="http://schemas.microsoft.com/office/drawing/2014/main" id="{F26E08D0-9EE0-4706-B297-448C230BE5A3}"/>
            </a:ext>
          </a:extLst>
        </xdr:cNvPr>
        <xdr:cNvSpPr txBox="1">
          <a:spLocks noChangeArrowheads="1"/>
        </xdr:cNvSpPr>
      </xdr:nvSpPr>
      <xdr:spPr bwMode="auto">
        <a:xfrm>
          <a:off x="7442200" y="115282133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6"/>
    <xdr:sp macro="" textlink="">
      <xdr:nvSpPr>
        <xdr:cNvPr id="4351" name="Text Box 3">
          <a:extLst>
            <a:ext uri="{FF2B5EF4-FFF2-40B4-BE49-F238E27FC236}">
              <a16:creationId xmlns:a16="http://schemas.microsoft.com/office/drawing/2014/main" id="{54118488-A709-4C74-B827-B585DDA75ECC}"/>
            </a:ext>
          </a:extLst>
        </xdr:cNvPr>
        <xdr:cNvSpPr txBox="1">
          <a:spLocks noChangeArrowheads="1"/>
        </xdr:cNvSpPr>
      </xdr:nvSpPr>
      <xdr:spPr bwMode="auto">
        <a:xfrm>
          <a:off x="7442200" y="103496533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6"/>
    <xdr:sp macro="" textlink="">
      <xdr:nvSpPr>
        <xdr:cNvPr id="4352" name="Text Box 4">
          <a:extLst>
            <a:ext uri="{FF2B5EF4-FFF2-40B4-BE49-F238E27FC236}">
              <a16:creationId xmlns:a16="http://schemas.microsoft.com/office/drawing/2014/main" id="{3723C695-7C6F-4E9A-AF61-5D5774639DB9}"/>
            </a:ext>
          </a:extLst>
        </xdr:cNvPr>
        <xdr:cNvSpPr txBox="1">
          <a:spLocks noChangeArrowheads="1"/>
        </xdr:cNvSpPr>
      </xdr:nvSpPr>
      <xdr:spPr bwMode="auto">
        <a:xfrm>
          <a:off x="7442200" y="103496533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6"/>
    <xdr:sp macro="" textlink="">
      <xdr:nvSpPr>
        <xdr:cNvPr id="4353" name="Text Box 5">
          <a:extLst>
            <a:ext uri="{FF2B5EF4-FFF2-40B4-BE49-F238E27FC236}">
              <a16:creationId xmlns:a16="http://schemas.microsoft.com/office/drawing/2014/main" id="{69AF69A8-7E5B-44C0-A8A4-76F10FDB589D}"/>
            </a:ext>
          </a:extLst>
        </xdr:cNvPr>
        <xdr:cNvSpPr txBox="1">
          <a:spLocks noChangeArrowheads="1"/>
        </xdr:cNvSpPr>
      </xdr:nvSpPr>
      <xdr:spPr bwMode="auto">
        <a:xfrm>
          <a:off x="7442200" y="103496533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6"/>
    <xdr:sp macro="" textlink="">
      <xdr:nvSpPr>
        <xdr:cNvPr id="4354" name="Text Box 6">
          <a:extLst>
            <a:ext uri="{FF2B5EF4-FFF2-40B4-BE49-F238E27FC236}">
              <a16:creationId xmlns:a16="http://schemas.microsoft.com/office/drawing/2014/main" id="{E02A8755-DED6-4555-8B8D-C16ABD9A9DD1}"/>
            </a:ext>
          </a:extLst>
        </xdr:cNvPr>
        <xdr:cNvSpPr txBox="1">
          <a:spLocks noChangeArrowheads="1"/>
        </xdr:cNvSpPr>
      </xdr:nvSpPr>
      <xdr:spPr bwMode="auto">
        <a:xfrm>
          <a:off x="7442200" y="103496533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6"/>
    <xdr:sp macro="" textlink="">
      <xdr:nvSpPr>
        <xdr:cNvPr id="4355" name="Text Box 7">
          <a:extLst>
            <a:ext uri="{FF2B5EF4-FFF2-40B4-BE49-F238E27FC236}">
              <a16:creationId xmlns:a16="http://schemas.microsoft.com/office/drawing/2014/main" id="{2E2E15C7-F534-46FD-A66E-FD3D654FE3A2}"/>
            </a:ext>
          </a:extLst>
        </xdr:cNvPr>
        <xdr:cNvSpPr txBox="1">
          <a:spLocks noChangeArrowheads="1"/>
        </xdr:cNvSpPr>
      </xdr:nvSpPr>
      <xdr:spPr bwMode="auto">
        <a:xfrm>
          <a:off x="7442200" y="103496533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56" name="Text Box 3">
          <a:extLst>
            <a:ext uri="{FF2B5EF4-FFF2-40B4-BE49-F238E27FC236}">
              <a16:creationId xmlns:a16="http://schemas.microsoft.com/office/drawing/2014/main" id="{AA8947C6-8163-4E4A-8262-721653C1106D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57" name="Text Box 4">
          <a:extLst>
            <a:ext uri="{FF2B5EF4-FFF2-40B4-BE49-F238E27FC236}">
              <a16:creationId xmlns:a16="http://schemas.microsoft.com/office/drawing/2014/main" id="{BC68C1C7-1EE0-4DF1-A306-4B0E34D3E887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58" name="Text Box 5">
          <a:extLst>
            <a:ext uri="{FF2B5EF4-FFF2-40B4-BE49-F238E27FC236}">
              <a16:creationId xmlns:a16="http://schemas.microsoft.com/office/drawing/2014/main" id="{646ED4E3-977C-41F2-BCAC-7A7D79A85499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59" name="Text Box 6">
          <a:extLst>
            <a:ext uri="{FF2B5EF4-FFF2-40B4-BE49-F238E27FC236}">
              <a16:creationId xmlns:a16="http://schemas.microsoft.com/office/drawing/2014/main" id="{820A36A8-BF7B-44F4-8F74-9DCA85C7B509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60" name="Text Box 7">
          <a:extLst>
            <a:ext uri="{FF2B5EF4-FFF2-40B4-BE49-F238E27FC236}">
              <a16:creationId xmlns:a16="http://schemas.microsoft.com/office/drawing/2014/main" id="{5C79B5F6-E5E8-4D43-8A82-494B4331D152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61" name="Text Box 3">
          <a:extLst>
            <a:ext uri="{FF2B5EF4-FFF2-40B4-BE49-F238E27FC236}">
              <a16:creationId xmlns:a16="http://schemas.microsoft.com/office/drawing/2014/main" id="{BB7A0136-CF76-4F19-B36E-BA350227AF69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62" name="Text Box 4">
          <a:extLst>
            <a:ext uri="{FF2B5EF4-FFF2-40B4-BE49-F238E27FC236}">
              <a16:creationId xmlns:a16="http://schemas.microsoft.com/office/drawing/2014/main" id="{BEC5DD97-385A-40C3-BFC7-4CC4D336FB96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63" name="Text Box 5">
          <a:extLst>
            <a:ext uri="{FF2B5EF4-FFF2-40B4-BE49-F238E27FC236}">
              <a16:creationId xmlns:a16="http://schemas.microsoft.com/office/drawing/2014/main" id="{A0195972-2E82-4117-BD16-A465C48B9124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64" name="Text Box 6">
          <a:extLst>
            <a:ext uri="{FF2B5EF4-FFF2-40B4-BE49-F238E27FC236}">
              <a16:creationId xmlns:a16="http://schemas.microsoft.com/office/drawing/2014/main" id="{A39B696D-8E76-4A26-8146-B97E03EF9F23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65" name="Text Box 7">
          <a:extLst>
            <a:ext uri="{FF2B5EF4-FFF2-40B4-BE49-F238E27FC236}">
              <a16:creationId xmlns:a16="http://schemas.microsoft.com/office/drawing/2014/main" id="{C3A91C8A-AD68-4027-8407-6AE7CBBE3CEE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66" name="Text Box 3">
          <a:extLst>
            <a:ext uri="{FF2B5EF4-FFF2-40B4-BE49-F238E27FC236}">
              <a16:creationId xmlns:a16="http://schemas.microsoft.com/office/drawing/2014/main" id="{BDDC22B2-F5D6-4BE2-A775-3E3FDA6340B9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67" name="Text Box 4">
          <a:extLst>
            <a:ext uri="{FF2B5EF4-FFF2-40B4-BE49-F238E27FC236}">
              <a16:creationId xmlns:a16="http://schemas.microsoft.com/office/drawing/2014/main" id="{B0AFEC7D-183B-4250-8790-428356115DB0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68" name="Text Box 5">
          <a:extLst>
            <a:ext uri="{FF2B5EF4-FFF2-40B4-BE49-F238E27FC236}">
              <a16:creationId xmlns:a16="http://schemas.microsoft.com/office/drawing/2014/main" id="{051240D9-C1FA-4E58-9FF5-12C3C7CF5C2F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69" name="Text Box 6">
          <a:extLst>
            <a:ext uri="{FF2B5EF4-FFF2-40B4-BE49-F238E27FC236}">
              <a16:creationId xmlns:a16="http://schemas.microsoft.com/office/drawing/2014/main" id="{C70DD8FD-4E08-46EE-8755-97C606710A32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70" name="Text Box 7">
          <a:extLst>
            <a:ext uri="{FF2B5EF4-FFF2-40B4-BE49-F238E27FC236}">
              <a16:creationId xmlns:a16="http://schemas.microsoft.com/office/drawing/2014/main" id="{B06B4D15-3344-467E-A6FD-0A6CA79A5860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71" name="Text Box 3">
          <a:extLst>
            <a:ext uri="{FF2B5EF4-FFF2-40B4-BE49-F238E27FC236}">
              <a16:creationId xmlns:a16="http://schemas.microsoft.com/office/drawing/2014/main" id="{CE3EF6DF-3732-4917-9E84-70B2FE47CD0D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72" name="Text Box 4">
          <a:extLst>
            <a:ext uri="{FF2B5EF4-FFF2-40B4-BE49-F238E27FC236}">
              <a16:creationId xmlns:a16="http://schemas.microsoft.com/office/drawing/2014/main" id="{02BC9F54-1E31-4852-BBB4-E91F6E3D732A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73" name="Text Box 5">
          <a:extLst>
            <a:ext uri="{FF2B5EF4-FFF2-40B4-BE49-F238E27FC236}">
              <a16:creationId xmlns:a16="http://schemas.microsoft.com/office/drawing/2014/main" id="{1E41D546-38D7-4AEA-AFA0-43675C260E20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74" name="Text Box 6">
          <a:extLst>
            <a:ext uri="{FF2B5EF4-FFF2-40B4-BE49-F238E27FC236}">
              <a16:creationId xmlns:a16="http://schemas.microsoft.com/office/drawing/2014/main" id="{C7D56FA2-790B-4169-A441-1E73A7CCC174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75" name="Text Box 7">
          <a:extLst>
            <a:ext uri="{FF2B5EF4-FFF2-40B4-BE49-F238E27FC236}">
              <a16:creationId xmlns:a16="http://schemas.microsoft.com/office/drawing/2014/main" id="{09535BA9-F98A-4FFF-8D28-DE4C38A8F482}"/>
            </a:ext>
          </a:extLst>
        </xdr:cNvPr>
        <xdr:cNvSpPr txBox="1">
          <a:spLocks noChangeArrowheads="1"/>
        </xdr:cNvSpPr>
      </xdr:nvSpPr>
      <xdr:spPr bwMode="auto">
        <a:xfrm>
          <a:off x="7442200" y="103919867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6"/>
    <xdr:sp macro="" textlink="">
      <xdr:nvSpPr>
        <xdr:cNvPr id="4376" name="Text Box 3">
          <a:extLst>
            <a:ext uri="{FF2B5EF4-FFF2-40B4-BE49-F238E27FC236}">
              <a16:creationId xmlns:a16="http://schemas.microsoft.com/office/drawing/2014/main" id="{E460605A-12F4-4B78-936B-B9AB2A511A14}"/>
            </a:ext>
          </a:extLst>
        </xdr:cNvPr>
        <xdr:cNvSpPr txBox="1">
          <a:spLocks noChangeArrowheads="1"/>
        </xdr:cNvSpPr>
      </xdr:nvSpPr>
      <xdr:spPr bwMode="auto">
        <a:xfrm>
          <a:off x="7603067" y="411226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6"/>
    <xdr:sp macro="" textlink="">
      <xdr:nvSpPr>
        <xdr:cNvPr id="4377" name="Text Box 4">
          <a:extLst>
            <a:ext uri="{FF2B5EF4-FFF2-40B4-BE49-F238E27FC236}">
              <a16:creationId xmlns:a16="http://schemas.microsoft.com/office/drawing/2014/main" id="{B5936302-0E30-49C9-B744-4872B898583B}"/>
            </a:ext>
          </a:extLst>
        </xdr:cNvPr>
        <xdr:cNvSpPr txBox="1">
          <a:spLocks noChangeArrowheads="1"/>
        </xdr:cNvSpPr>
      </xdr:nvSpPr>
      <xdr:spPr bwMode="auto">
        <a:xfrm>
          <a:off x="7603067" y="411226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6"/>
    <xdr:sp macro="" textlink="">
      <xdr:nvSpPr>
        <xdr:cNvPr id="4378" name="Text Box 5">
          <a:extLst>
            <a:ext uri="{FF2B5EF4-FFF2-40B4-BE49-F238E27FC236}">
              <a16:creationId xmlns:a16="http://schemas.microsoft.com/office/drawing/2014/main" id="{263B4C0A-147C-4F6B-977D-27A427D6012E}"/>
            </a:ext>
          </a:extLst>
        </xdr:cNvPr>
        <xdr:cNvSpPr txBox="1">
          <a:spLocks noChangeArrowheads="1"/>
        </xdr:cNvSpPr>
      </xdr:nvSpPr>
      <xdr:spPr bwMode="auto">
        <a:xfrm>
          <a:off x="7603067" y="411226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6"/>
    <xdr:sp macro="" textlink="">
      <xdr:nvSpPr>
        <xdr:cNvPr id="4379" name="Text Box 6">
          <a:extLst>
            <a:ext uri="{FF2B5EF4-FFF2-40B4-BE49-F238E27FC236}">
              <a16:creationId xmlns:a16="http://schemas.microsoft.com/office/drawing/2014/main" id="{3949FFE6-3642-424C-8033-5D051B74BCFA}"/>
            </a:ext>
          </a:extLst>
        </xdr:cNvPr>
        <xdr:cNvSpPr txBox="1">
          <a:spLocks noChangeArrowheads="1"/>
        </xdr:cNvSpPr>
      </xdr:nvSpPr>
      <xdr:spPr bwMode="auto">
        <a:xfrm>
          <a:off x="7603067" y="411226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966"/>
    <xdr:sp macro="" textlink="">
      <xdr:nvSpPr>
        <xdr:cNvPr id="4380" name="Text Box 7">
          <a:extLst>
            <a:ext uri="{FF2B5EF4-FFF2-40B4-BE49-F238E27FC236}">
              <a16:creationId xmlns:a16="http://schemas.microsoft.com/office/drawing/2014/main" id="{92DCAF76-093C-42E0-81DD-81E801CD74F2}"/>
            </a:ext>
          </a:extLst>
        </xdr:cNvPr>
        <xdr:cNvSpPr txBox="1">
          <a:spLocks noChangeArrowheads="1"/>
        </xdr:cNvSpPr>
      </xdr:nvSpPr>
      <xdr:spPr bwMode="auto">
        <a:xfrm>
          <a:off x="7603067" y="41122600"/>
          <a:ext cx="76200" cy="19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81" name="Text Box 3">
          <a:extLst>
            <a:ext uri="{FF2B5EF4-FFF2-40B4-BE49-F238E27FC236}">
              <a16:creationId xmlns:a16="http://schemas.microsoft.com/office/drawing/2014/main" id="{E5B5CD12-A64C-48E1-AD1A-5F49B41AF2F3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82" name="Text Box 4">
          <a:extLst>
            <a:ext uri="{FF2B5EF4-FFF2-40B4-BE49-F238E27FC236}">
              <a16:creationId xmlns:a16="http://schemas.microsoft.com/office/drawing/2014/main" id="{4E5BE3E9-A44D-4DDA-970D-35D3F4ED3D65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83" name="Text Box 5">
          <a:extLst>
            <a:ext uri="{FF2B5EF4-FFF2-40B4-BE49-F238E27FC236}">
              <a16:creationId xmlns:a16="http://schemas.microsoft.com/office/drawing/2014/main" id="{DE098776-96FD-4A17-9C9B-9B040455BC79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84" name="Text Box 6">
          <a:extLst>
            <a:ext uri="{FF2B5EF4-FFF2-40B4-BE49-F238E27FC236}">
              <a16:creationId xmlns:a16="http://schemas.microsoft.com/office/drawing/2014/main" id="{32EC8268-8633-429A-A6DF-94D60CDBC83A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85" name="Text Box 7">
          <a:extLst>
            <a:ext uri="{FF2B5EF4-FFF2-40B4-BE49-F238E27FC236}">
              <a16:creationId xmlns:a16="http://schemas.microsoft.com/office/drawing/2014/main" id="{D78F6A23-8B7C-4A05-BEC9-7B9E4714FF7C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86" name="Text Box 3">
          <a:extLst>
            <a:ext uri="{FF2B5EF4-FFF2-40B4-BE49-F238E27FC236}">
              <a16:creationId xmlns:a16="http://schemas.microsoft.com/office/drawing/2014/main" id="{2F801E60-5C46-4AB3-A3A5-3CFF56267D29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87" name="Text Box 4">
          <a:extLst>
            <a:ext uri="{FF2B5EF4-FFF2-40B4-BE49-F238E27FC236}">
              <a16:creationId xmlns:a16="http://schemas.microsoft.com/office/drawing/2014/main" id="{F4BE65C5-D54F-4381-82DE-00076E35840D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88" name="Text Box 5">
          <a:extLst>
            <a:ext uri="{FF2B5EF4-FFF2-40B4-BE49-F238E27FC236}">
              <a16:creationId xmlns:a16="http://schemas.microsoft.com/office/drawing/2014/main" id="{9CEE31DA-E0B6-4D13-A90B-BCEFEEC1BEE6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89" name="Text Box 6">
          <a:extLst>
            <a:ext uri="{FF2B5EF4-FFF2-40B4-BE49-F238E27FC236}">
              <a16:creationId xmlns:a16="http://schemas.microsoft.com/office/drawing/2014/main" id="{3D0108CD-D55D-435A-A782-06452F0E543B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90" name="Text Box 7">
          <a:extLst>
            <a:ext uri="{FF2B5EF4-FFF2-40B4-BE49-F238E27FC236}">
              <a16:creationId xmlns:a16="http://schemas.microsoft.com/office/drawing/2014/main" id="{847764C5-D79A-4791-9B77-107C1A2C87CF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91" name="Text Box 3">
          <a:extLst>
            <a:ext uri="{FF2B5EF4-FFF2-40B4-BE49-F238E27FC236}">
              <a16:creationId xmlns:a16="http://schemas.microsoft.com/office/drawing/2014/main" id="{DD332064-3325-4BC8-A889-5EFC5118E4FB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92" name="Text Box 4">
          <a:extLst>
            <a:ext uri="{FF2B5EF4-FFF2-40B4-BE49-F238E27FC236}">
              <a16:creationId xmlns:a16="http://schemas.microsoft.com/office/drawing/2014/main" id="{B605F370-7335-4078-818F-FE07895340D2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93" name="Text Box 5">
          <a:extLst>
            <a:ext uri="{FF2B5EF4-FFF2-40B4-BE49-F238E27FC236}">
              <a16:creationId xmlns:a16="http://schemas.microsoft.com/office/drawing/2014/main" id="{AC5F35DC-B729-4342-8852-61D6920A0A3C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94" name="Text Box 6">
          <a:extLst>
            <a:ext uri="{FF2B5EF4-FFF2-40B4-BE49-F238E27FC236}">
              <a16:creationId xmlns:a16="http://schemas.microsoft.com/office/drawing/2014/main" id="{0900E21D-0E7D-4C33-9823-27FA8F6DBC12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95" name="Text Box 7">
          <a:extLst>
            <a:ext uri="{FF2B5EF4-FFF2-40B4-BE49-F238E27FC236}">
              <a16:creationId xmlns:a16="http://schemas.microsoft.com/office/drawing/2014/main" id="{29C816A4-9C35-4A70-9254-FBC5357EDC0A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96" name="Text Box 3">
          <a:extLst>
            <a:ext uri="{FF2B5EF4-FFF2-40B4-BE49-F238E27FC236}">
              <a16:creationId xmlns:a16="http://schemas.microsoft.com/office/drawing/2014/main" id="{43D20090-A85F-474E-9A56-F234D2B12E9C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97" name="Text Box 4">
          <a:extLst>
            <a:ext uri="{FF2B5EF4-FFF2-40B4-BE49-F238E27FC236}">
              <a16:creationId xmlns:a16="http://schemas.microsoft.com/office/drawing/2014/main" id="{D6C1015F-3521-44C1-9088-C053CA5A027D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98" name="Text Box 5">
          <a:extLst>
            <a:ext uri="{FF2B5EF4-FFF2-40B4-BE49-F238E27FC236}">
              <a16:creationId xmlns:a16="http://schemas.microsoft.com/office/drawing/2014/main" id="{4B461902-574D-4EB7-AD4B-0BDE033AF075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399" name="Text Box 6">
          <a:extLst>
            <a:ext uri="{FF2B5EF4-FFF2-40B4-BE49-F238E27FC236}">
              <a16:creationId xmlns:a16="http://schemas.microsoft.com/office/drawing/2014/main" id="{03B3C0C7-001F-49C1-A137-44A1D4B87D89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1"/>
    <xdr:sp macro="" textlink="">
      <xdr:nvSpPr>
        <xdr:cNvPr id="4400" name="Text Box 7">
          <a:extLst>
            <a:ext uri="{FF2B5EF4-FFF2-40B4-BE49-F238E27FC236}">
              <a16:creationId xmlns:a16="http://schemas.microsoft.com/office/drawing/2014/main" id="{33EB7CC0-0C67-467D-87F3-9866B0D67A5C}"/>
            </a:ext>
          </a:extLst>
        </xdr:cNvPr>
        <xdr:cNvSpPr txBox="1">
          <a:spLocks noChangeArrowheads="1"/>
        </xdr:cNvSpPr>
      </xdr:nvSpPr>
      <xdr:spPr bwMode="auto">
        <a:xfrm>
          <a:off x="7603067" y="4159673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137610</xdr:rowOff>
    </xdr:to>
    <xdr:sp macro="" textlink="">
      <xdr:nvSpPr>
        <xdr:cNvPr id="4401" name="Text Box 3">
          <a:extLst>
            <a:ext uri="{FF2B5EF4-FFF2-40B4-BE49-F238E27FC236}">
              <a16:creationId xmlns:a16="http://schemas.microsoft.com/office/drawing/2014/main" id="{A4AA064A-05FD-4C82-A1E9-C791C7634BCF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137610</xdr:rowOff>
    </xdr:to>
    <xdr:sp macro="" textlink="">
      <xdr:nvSpPr>
        <xdr:cNvPr id="4402" name="Text Box 4">
          <a:extLst>
            <a:ext uri="{FF2B5EF4-FFF2-40B4-BE49-F238E27FC236}">
              <a16:creationId xmlns:a16="http://schemas.microsoft.com/office/drawing/2014/main" id="{E11EEE75-85BE-45CE-8611-1A8C91BE1AF7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137610</xdr:rowOff>
    </xdr:to>
    <xdr:sp macro="" textlink="">
      <xdr:nvSpPr>
        <xdr:cNvPr id="4403" name="Text Box 5">
          <a:extLst>
            <a:ext uri="{FF2B5EF4-FFF2-40B4-BE49-F238E27FC236}">
              <a16:creationId xmlns:a16="http://schemas.microsoft.com/office/drawing/2014/main" id="{57837EDA-E430-4D19-A85F-C04B6341E8B9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137610</xdr:rowOff>
    </xdr:to>
    <xdr:sp macro="" textlink="">
      <xdr:nvSpPr>
        <xdr:cNvPr id="4404" name="Text Box 6">
          <a:extLst>
            <a:ext uri="{FF2B5EF4-FFF2-40B4-BE49-F238E27FC236}">
              <a16:creationId xmlns:a16="http://schemas.microsoft.com/office/drawing/2014/main" id="{C7B56D3F-AE54-49C9-9F20-27AA498F2469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137610</xdr:rowOff>
    </xdr:to>
    <xdr:sp macro="" textlink="">
      <xdr:nvSpPr>
        <xdr:cNvPr id="4405" name="Text Box 7">
          <a:extLst>
            <a:ext uri="{FF2B5EF4-FFF2-40B4-BE49-F238E27FC236}">
              <a16:creationId xmlns:a16="http://schemas.microsoft.com/office/drawing/2014/main" id="{EB96C3B8-686D-4734-8E0B-C3C216AEAF00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152850</xdr:rowOff>
    </xdr:to>
    <xdr:sp macro="" textlink="">
      <xdr:nvSpPr>
        <xdr:cNvPr id="4406" name="Text Box 3">
          <a:extLst>
            <a:ext uri="{FF2B5EF4-FFF2-40B4-BE49-F238E27FC236}">
              <a16:creationId xmlns:a16="http://schemas.microsoft.com/office/drawing/2014/main" id="{2A8AA662-8772-4D11-ADAB-6F08EDE03151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152850</xdr:rowOff>
    </xdr:to>
    <xdr:sp macro="" textlink="">
      <xdr:nvSpPr>
        <xdr:cNvPr id="4407" name="Text Box 4">
          <a:extLst>
            <a:ext uri="{FF2B5EF4-FFF2-40B4-BE49-F238E27FC236}">
              <a16:creationId xmlns:a16="http://schemas.microsoft.com/office/drawing/2014/main" id="{169EC3E0-3E7A-4C0B-8BDC-2EEE6ACCC364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152850</xdr:rowOff>
    </xdr:to>
    <xdr:sp macro="" textlink="">
      <xdr:nvSpPr>
        <xdr:cNvPr id="4408" name="Text Box 5">
          <a:extLst>
            <a:ext uri="{FF2B5EF4-FFF2-40B4-BE49-F238E27FC236}">
              <a16:creationId xmlns:a16="http://schemas.microsoft.com/office/drawing/2014/main" id="{15B10FD8-0D1C-4255-8453-B3FC7A6A6392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152850</xdr:rowOff>
    </xdr:to>
    <xdr:sp macro="" textlink="">
      <xdr:nvSpPr>
        <xdr:cNvPr id="4409" name="Text Box 6">
          <a:extLst>
            <a:ext uri="{FF2B5EF4-FFF2-40B4-BE49-F238E27FC236}">
              <a16:creationId xmlns:a16="http://schemas.microsoft.com/office/drawing/2014/main" id="{F42DDDB6-0EAB-4E99-91B4-AB9D31F85893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152850</xdr:rowOff>
    </xdr:to>
    <xdr:sp macro="" textlink="">
      <xdr:nvSpPr>
        <xdr:cNvPr id="4410" name="Text Box 7">
          <a:extLst>
            <a:ext uri="{FF2B5EF4-FFF2-40B4-BE49-F238E27FC236}">
              <a16:creationId xmlns:a16="http://schemas.microsoft.com/office/drawing/2014/main" id="{DFC5693E-0E51-4A78-BD87-AF06EB76E341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168089</xdr:rowOff>
    </xdr:to>
    <xdr:sp macro="" textlink="">
      <xdr:nvSpPr>
        <xdr:cNvPr id="4411" name="Text Box 3">
          <a:extLst>
            <a:ext uri="{FF2B5EF4-FFF2-40B4-BE49-F238E27FC236}">
              <a16:creationId xmlns:a16="http://schemas.microsoft.com/office/drawing/2014/main" id="{370BE7A3-0B2A-43A1-9D0C-41C4AFABB97C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168089</xdr:rowOff>
    </xdr:to>
    <xdr:sp macro="" textlink="">
      <xdr:nvSpPr>
        <xdr:cNvPr id="4412" name="Text Box 4">
          <a:extLst>
            <a:ext uri="{FF2B5EF4-FFF2-40B4-BE49-F238E27FC236}">
              <a16:creationId xmlns:a16="http://schemas.microsoft.com/office/drawing/2014/main" id="{D05B1E6A-0EC7-46B2-9851-D83DC79C1AC4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168089</xdr:rowOff>
    </xdr:to>
    <xdr:sp macro="" textlink="">
      <xdr:nvSpPr>
        <xdr:cNvPr id="4413" name="Text Box 5">
          <a:extLst>
            <a:ext uri="{FF2B5EF4-FFF2-40B4-BE49-F238E27FC236}">
              <a16:creationId xmlns:a16="http://schemas.microsoft.com/office/drawing/2014/main" id="{4F44CAA0-E180-499E-9795-F087DCF5DC40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168089</xdr:rowOff>
    </xdr:to>
    <xdr:sp macro="" textlink="">
      <xdr:nvSpPr>
        <xdr:cNvPr id="4414" name="Text Box 6">
          <a:extLst>
            <a:ext uri="{FF2B5EF4-FFF2-40B4-BE49-F238E27FC236}">
              <a16:creationId xmlns:a16="http://schemas.microsoft.com/office/drawing/2014/main" id="{96A773EC-40AF-4EE9-B19E-6C30D90BDD29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168089</xdr:rowOff>
    </xdr:to>
    <xdr:sp macro="" textlink="">
      <xdr:nvSpPr>
        <xdr:cNvPr id="4415" name="Text Box 7">
          <a:extLst>
            <a:ext uri="{FF2B5EF4-FFF2-40B4-BE49-F238E27FC236}">
              <a16:creationId xmlns:a16="http://schemas.microsoft.com/office/drawing/2014/main" id="{B020D7A1-4A84-44EC-8D39-AB136AB0F845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168089</xdr:rowOff>
    </xdr:to>
    <xdr:sp macro="" textlink="">
      <xdr:nvSpPr>
        <xdr:cNvPr id="4416" name="Text Box 3">
          <a:extLst>
            <a:ext uri="{FF2B5EF4-FFF2-40B4-BE49-F238E27FC236}">
              <a16:creationId xmlns:a16="http://schemas.microsoft.com/office/drawing/2014/main" id="{D684A284-953A-4E46-A7AD-E8B260483DCD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168089</xdr:rowOff>
    </xdr:to>
    <xdr:sp macro="" textlink="">
      <xdr:nvSpPr>
        <xdr:cNvPr id="4417" name="Text Box 4">
          <a:extLst>
            <a:ext uri="{FF2B5EF4-FFF2-40B4-BE49-F238E27FC236}">
              <a16:creationId xmlns:a16="http://schemas.microsoft.com/office/drawing/2014/main" id="{2FD81C4A-AD02-42FC-BABE-E0C1E0D86177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168089</xdr:rowOff>
    </xdr:to>
    <xdr:sp macro="" textlink="">
      <xdr:nvSpPr>
        <xdr:cNvPr id="4418" name="Text Box 5">
          <a:extLst>
            <a:ext uri="{FF2B5EF4-FFF2-40B4-BE49-F238E27FC236}">
              <a16:creationId xmlns:a16="http://schemas.microsoft.com/office/drawing/2014/main" id="{8C953D17-5B1A-491D-A453-0AD550E21BB7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168089</xdr:rowOff>
    </xdr:to>
    <xdr:sp macro="" textlink="">
      <xdr:nvSpPr>
        <xdr:cNvPr id="4419" name="Text Box 6">
          <a:extLst>
            <a:ext uri="{FF2B5EF4-FFF2-40B4-BE49-F238E27FC236}">
              <a16:creationId xmlns:a16="http://schemas.microsoft.com/office/drawing/2014/main" id="{CE578F26-0EB2-410E-B35D-B13FD590E677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29</xdr:row>
      <xdr:rowOff>168089</xdr:rowOff>
    </xdr:to>
    <xdr:sp macro="" textlink="">
      <xdr:nvSpPr>
        <xdr:cNvPr id="4420" name="Text Box 7">
          <a:extLst>
            <a:ext uri="{FF2B5EF4-FFF2-40B4-BE49-F238E27FC236}">
              <a16:creationId xmlns:a16="http://schemas.microsoft.com/office/drawing/2014/main" id="{6D24828A-46BE-40CD-80B8-DBB25107C441}"/>
            </a:ext>
          </a:extLst>
        </xdr:cNvPr>
        <xdr:cNvSpPr txBox="1">
          <a:spLocks noChangeArrowheads="1"/>
        </xdr:cNvSpPr>
      </xdr:nvSpPr>
      <xdr:spPr bwMode="auto">
        <a:xfrm>
          <a:off x="9951720" y="2700528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21" name="Text Box 3">
          <a:extLst>
            <a:ext uri="{FF2B5EF4-FFF2-40B4-BE49-F238E27FC236}">
              <a16:creationId xmlns:a16="http://schemas.microsoft.com/office/drawing/2014/main" id="{D66E76DE-1957-4454-B0A5-F97582D1996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22" name="Text Box 4">
          <a:extLst>
            <a:ext uri="{FF2B5EF4-FFF2-40B4-BE49-F238E27FC236}">
              <a16:creationId xmlns:a16="http://schemas.microsoft.com/office/drawing/2014/main" id="{D0E8C274-783B-4E09-9F03-722B3A8B115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23" name="Text Box 5">
          <a:extLst>
            <a:ext uri="{FF2B5EF4-FFF2-40B4-BE49-F238E27FC236}">
              <a16:creationId xmlns:a16="http://schemas.microsoft.com/office/drawing/2014/main" id="{9D0C93D9-DC6A-4FB2-947F-A83C4B1A960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24" name="Text Box 6">
          <a:extLst>
            <a:ext uri="{FF2B5EF4-FFF2-40B4-BE49-F238E27FC236}">
              <a16:creationId xmlns:a16="http://schemas.microsoft.com/office/drawing/2014/main" id="{5711DDF3-0FB0-4382-998D-22350873DE2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25" name="Text Box 7">
          <a:extLst>
            <a:ext uri="{FF2B5EF4-FFF2-40B4-BE49-F238E27FC236}">
              <a16:creationId xmlns:a16="http://schemas.microsoft.com/office/drawing/2014/main" id="{1E648494-10C8-4FA7-AD11-C0F4D4EC7AD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26" name="Text Box 3">
          <a:extLst>
            <a:ext uri="{FF2B5EF4-FFF2-40B4-BE49-F238E27FC236}">
              <a16:creationId xmlns:a16="http://schemas.microsoft.com/office/drawing/2014/main" id="{8441C070-AE81-450C-B382-A204ACA6809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27" name="Text Box 4">
          <a:extLst>
            <a:ext uri="{FF2B5EF4-FFF2-40B4-BE49-F238E27FC236}">
              <a16:creationId xmlns:a16="http://schemas.microsoft.com/office/drawing/2014/main" id="{2031AD7C-67E4-418C-80C5-BCD2B30CD86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28" name="Text Box 5">
          <a:extLst>
            <a:ext uri="{FF2B5EF4-FFF2-40B4-BE49-F238E27FC236}">
              <a16:creationId xmlns:a16="http://schemas.microsoft.com/office/drawing/2014/main" id="{D66FED5B-73F5-4B14-98BA-875B92A12EC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29" name="Text Box 6">
          <a:extLst>
            <a:ext uri="{FF2B5EF4-FFF2-40B4-BE49-F238E27FC236}">
              <a16:creationId xmlns:a16="http://schemas.microsoft.com/office/drawing/2014/main" id="{996F3F12-246E-43C4-8E96-3B6E7D0D4DD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30" name="Text Box 7">
          <a:extLst>
            <a:ext uri="{FF2B5EF4-FFF2-40B4-BE49-F238E27FC236}">
              <a16:creationId xmlns:a16="http://schemas.microsoft.com/office/drawing/2014/main" id="{4FC3F260-08A6-4272-98D6-166DFF6CC8C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31" name="Text Box 3">
          <a:extLst>
            <a:ext uri="{FF2B5EF4-FFF2-40B4-BE49-F238E27FC236}">
              <a16:creationId xmlns:a16="http://schemas.microsoft.com/office/drawing/2014/main" id="{CDE2E2F8-88A9-4216-A73B-DA8FF562CC5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32" name="Text Box 4">
          <a:extLst>
            <a:ext uri="{FF2B5EF4-FFF2-40B4-BE49-F238E27FC236}">
              <a16:creationId xmlns:a16="http://schemas.microsoft.com/office/drawing/2014/main" id="{B213CD5C-EC1D-4236-AD6D-C844BF11F67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33" name="Text Box 5">
          <a:extLst>
            <a:ext uri="{FF2B5EF4-FFF2-40B4-BE49-F238E27FC236}">
              <a16:creationId xmlns:a16="http://schemas.microsoft.com/office/drawing/2014/main" id="{E4D515E0-8DA0-4AAB-AF18-592EE784831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34" name="Text Box 6">
          <a:extLst>
            <a:ext uri="{FF2B5EF4-FFF2-40B4-BE49-F238E27FC236}">
              <a16:creationId xmlns:a16="http://schemas.microsoft.com/office/drawing/2014/main" id="{F9D432F8-D72A-4ACB-95E3-A5334DD56E3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35" name="Text Box 7">
          <a:extLst>
            <a:ext uri="{FF2B5EF4-FFF2-40B4-BE49-F238E27FC236}">
              <a16:creationId xmlns:a16="http://schemas.microsoft.com/office/drawing/2014/main" id="{B7678B10-1CB7-4415-8763-8E619EA2F23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36" name="Text Box 3">
          <a:extLst>
            <a:ext uri="{FF2B5EF4-FFF2-40B4-BE49-F238E27FC236}">
              <a16:creationId xmlns:a16="http://schemas.microsoft.com/office/drawing/2014/main" id="{089FED22-A3E4-44B6-BC9C-D279FD7A24C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37" name="Text Box 4">
          <a:extLst>
            <a:ext uri="{FF2B5EF4-FFF2-40B4-BE49-F238E27FC236}">
              <a16:creationId xmlns:a16="http://schemas.microsoft.com/office/drawing/2014/main" id="{7E6C8C31-A31C-4F73-9696-CCAC2FB9E6B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38" name="Text Box 5">
          <a:extLst>
            <a:ext uri="{FF2B5EF4-FFF2-40B4-BE49-F238E27FC236}">
              <a16:creationId xmlns:a16="http://schemas.microsoft.com/office/drawing/2014/main" id="{A0C6CFEB-27CD-4B5B-8C46-4E482976D9C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39" name="Text Box 6">
          <a:extLst>
            <a:ext uri="{FF2B5EF4-FFF2-40B4-BE49-F238E27FC236}">
              <a16:creationId xmlns:a16="http://schemas.microsoft.com/office/drawing/2014/main" id="{80C20409-722C-42BA-B251-4C40B327D53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40" name="Text Box 7">
          <a:extLst>
            <a:ext uri="{FF2B5EF4-FFF2-40B4-BE49-F238E27FC236}">
              <a16:creationId xmlns:a16="http://schemas.microsoft.com/office/drawing/2014/main" id="{329D2DA0-0C88-4163-8FA0-A33F59454D1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id="{C114C564-E06D-448C-89EE-D149B1047F4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42" name="Text Box 4">
          <a:extLst>
            <a:ext uri="{FF2B5EF4-FFF2-40B4-BE49-F238E27FC236}">
              <a16:creationId xmlns:a16="http://schemas.microsoft.com/office/drawing/2014/main" id="{8F66DE73-234B-459E-8750-A08A14AE0E8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43" name="Text Box 5">
          <a:extLst>
            <a:ext uri="{FF2B5EF4-FFF2-40B4-BE49-F238E27FC236}">
              <a16:creationId xmlns:a16="http://schemas.microsoft.com/office/drawing/2014/main" id="{C58FF1E3-892F-4047-ABA5-DC24941D427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44" name="Text Box 6">
          <a:extLst>
            <a:ext uri="{FF2B5EF4-FFF2-40B4-BE49-F238E27FC236}">
              <a16:creationId xmlns:a16="http://schemas.microsoft.com/office/drawing/2014/main" id="{B3F49422-B1A3-47FA-B445-2514A097B39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45" name="Text Box 7">
          <a:extLst>
            <a:ext uri="{FF2B5EF4-FFF2-40B4-BE49-F238E27FC236}">
              <a16:creationId xmlns:a16="http://schemas.microsoft.com/office/drawing/2014/main" id="{42042439-D885-4D3F-8A0C-499904164AB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46" name="Text Box 3">
          <a:extLst>
            <a:ext uri="{FF2B5EF4-FFF2-40B4-BE49-F238E27FC236}">
              <a16:creationId xmlns:a16="http://schemas.microsoft.com/office/drawing/2014/main" id="{F22559FE-2DE7-4027-8F06-4E9ABF69CD6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47" name="Text Box 4">
          <a:extLst>
            <a:ext uri="{FF2B5EF4-FFF2-40B4-BE49-F238E27FC236}">
              <a16:creationId xmlns:a16="http://schemas.microsoft.com/office/drawing/2014/main" id="{E5BFC72E-77FE-4C47-AF6E-C0B340C62CB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48" name="Text Box 5">
          <a:extLst>
            <a:ext uri="{FF2B5EF4-FFF2-40B4-BE49-F238E27FC236}">
              <a16:creationId xmlns:a16="http://schemas.microsoft.com/office/drawing/2014/main" id="{10AA73FC-D8C3-4098-B7A4-0BF5A6D409C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49" name="Text Box 6">
          <a:extLst>
            <a:ext uri="{FF2B5EF4-FFF2-40B4-BE49-F238E27FC236}">
              <a16:creationId xmlns:a16="http://schemas.microsoft.com/office/drawing/2014/main" id="{7F2FF732-E55E-47EF-AADE-4E50EC4B251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50" name="Text Box 7">
          <a:extLst>
            <a:ext uri="{FF2B5EF4-FFF2-40B4-BE49-F238E27FC236}">
              <a16:creationId xmlns:a16="http://schemas.microsoft.com/office/drawing/2014/main" id="{DFD5E39B-F5B1-4F51-8103-5056C935921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51" name="Text Box 3">
          <a:extLst>
            <a:ext uri="{FF2B5EF4-FFF2-40B4-BE49-F238E27FC236}">
              <a16:creationId xmlns:a16="http://schemas.microsoft.com/office/drawing/2014/main" id="{F6F8AAF3-AACC-4F3C-8B0A-6041A9DB2D8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52" name="Text Box 4">
          <a:extLst>
            <a:ext uri="{FF2B5EF4-FFF2-40B4-BE49-F238E27FC236}">
              <a16:creationId xmlns:a16="http://schemas.microsoft.com/office/drawing/2014/main" id="{BD84389A-27AA-4DC7-952A-0C5BCE154E8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53" name="Text Box 5">
          <a:extLst>
            <a:ext uri="{FF2B5EF4-FFF2-40B4-BE49-F238E27FC236}">
              <a16:creationId xmlns:a16="http://schemas.microsoft.com/office/drawing/2014/main" id="{F5E970A8-A1E8-408B-A4CE-B5F7EDE3345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54" name="Text Box 6">
          <a:extLst>
            <a:ext uri="{FF2B5EF4-FFF2-40B4-BE49-F238E27FC236}">
              <a16:creationId xmlns:a16="http://schemas.microsoft.com/office/drawing/2014/main" id="{ACEBFFF9-1076-4148-97AB-E6CFC1C73F9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55" name="Text Box 7">
          <a:extLst>
            <a:ext uri="{FF2B5EF4-FFF2-40B4-BE49-F238E27FC236}">
              <a16:creationId xmlns:a16="http://schemas.microsoft.com/office/drawing/2014/main" id="{7BD5773F-7381-4B95-8D3C-58046D72F5B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56" name="Text Box 3">
          <a:extLst>
            <a:ext uri="{FF2B5EF4-FFF2-40B4-BE49-F238E27FC236}">
              <a16:creationId xmlns:a16="http://schemas.microsoft.com/office/drawing/2014/main" id="{D85753C2-8BA7-454F-9D98-73AB5F156B7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57" name="Text Box 4">
          <a:extLst>
            <a:ext uri="{FF2B5EF4-FFF2-40B4-BE49-F238E27FC236}">
              <a16:creationId xmlns:a16="http://schemas.microsoft.com/office/drawing/2014/main" id="{43B626EE-6431-4577-B660-66D9841E0F3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58" name="Text Box 5">
          <a:extLst>
            <a:ext uri="{FF2B5EF4-FFF2-40B4-BE49-F238E27FC236}">
              <a16:creationId xmlns:a16="http://schemas.microsoft.com/office/drawing/2014/main" id="{7E8A09A0-68E2-4C1F-BE8E-3BA41F62605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59" name="Text Box 6">
          <a:extLst>
            <a:ext uri="{FF2B5EF4-FFF2-40B4-BE49-F238E27FC236}">
              <a16:creationId xmlns:a16="http://schemas.microsoft.com/office/drawing/2014/main" id="{B06A3A77-ECE7-41EC-9B46-ED566D1A978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60" name="Text Box 7">
          <a:extLst>
            <a:ext uri="{FF2B5EF4-FFF2-40B4-BE49-F238E27FC236}">
              <a16:creationId xmlns:a16="http://schemas.microsoft.com/office/drawing/2014/main" id="{4CAD7FB8-2EE3-437D-9B01-A12E2427422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61" name="Text Box 3">
          <a:extLst>
            <a:ext uri="{FF2B5EF4-FFF2-40B4-BE49-F238E27FC236}">
              <a16:creationId xmlns:a16="http://schemas.microsoft.com/office/drawing/2014/main" id="{426724D0-3292-49BC-8EBB-5CE130806AB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62" name="Text Box 4">
          <a:extLst>
            <a:ext uri="{FF2B5EF4-FFF2-40B4-BE49-F238E27FC236}">
              <a16:creationId xmlns:a16="http://schemas.microsoft.com/office/drawing/2014/main" id="{8110A015-0FDA-4366-87AA-58A76231D55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63" name="Text Box 5">
          <a:extLst>
            <a:ext uri="{FF2B5EF4-FFF2-40B4-BE49-F238E27FC236}">
              <a16:creationId xmlns:a16="http://schemas.microsoft.com/office/drawing/2014/main" id="{F97D29A4-CD20-4BF9-83E2-9030B5FA61C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64" name="Text Box 6">
          <a:extLst>
            <a:ext uri="{FF2B5EF4-FFF2-40B4-BE49-F238E27FC236}">
              <a16:creationId xmlns:a16="http://schemas.microsoft.com/office/drawing/2014/main" id="{2C324BB6-B73D-48DC-8420-EEC3366FE8D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65" name="Text Box 7">
          <a:extLst>
            <a:ext uri="{FF2B5EF4-FFF2-40B4-BE49-F238E27FC236}">
              <a16:creationId xmlns:a16="http://schemas.microsoft.com/office/drawing/2014/main" id="{19623DFD-F0AF-498C-8075-6B45DACDC77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66" name="Text Box 3">
          <a:extLst>
            <a:ext uri="{FF2B5EF4-FFF2-40B4-BE49-F238E27FC236}">
              <a16:creationId xmlns:a16="http://schemas.microsoft.com/office/drawing/2014/main" id="{D9EFA627-B1BD-44C4-8E9B-FC526B0B9E4C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67" name="Text Box 4">
          <a:extLst>
            <a:ext uri="{FF2B5EF4-FFF2-40B4-BE49-F238E27FC236}">
              <a16:creationId xmlns:a16="http://schemas.microsoft.com/office/drawing/2014/main" id="{9DE2D0B3-9CEF-497E-B6BB-30F8EE7BC6A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68" name="Text Box 5">
          <a:extLst>
            <a:ext uri="{FF2B5EF4-FFF2-40B4-BE49-F238E27FC236}">
              <a16:creationId xmlns:a16="http://schemas.microsoft.com/office/drawing/2014/main" id="{86ED0D89-F36E-47D5-9E31-8359307A017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69" name="Text Box 6">
          <a:extLst>
            <a:ext uri="{FF2B5EF4-FFF2-40B4-BE49-F238E27FC236}">
              <a16:creationId xmlns:a16="http://schemas.microsoft.com/office/drawing/2014/main" id="{B7BAB12E-7C27-43D8-ACCC-77EAA94A75F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70" name="Text Box 7">
          <a:extLst>
            <a:ext uri="{FF2B5EF4-FFF2-40B4-BE49-F238E27FC236}">
              <a16:creationId xmlns:a16="http://schemas.microsoft.com/office/drawing/2014/main" id="{E4702096-9FB7-4C75-A989-749E25AB98F7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71" name="Text Box 3">
          <a:extLst>
            <a:ext uri="{FF2B5EF4-FFF2-40B4-BE49-F238E27FC236}">
              <a16:creationId xmlns:a16="http://schemas.microsoft.com/office/drawing/2014/main" id="{4DF5E001-FB56-4493-AB7B-5BBCE0BD451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72" name="Text Box 4">
          <a:extLst>
            <a:ext uri="{FF2B5EF4-FFF2-40B4-BE49-F238E27FC236}">
              <a16:creationId xmlns:a16="http://schemas.microsoft.com/office/drawing/2014/main" id="{05D608FB-E9D5-41AE-9B92-4E3C4D5717F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73" name="Text Box 5">
          <a:extLst>
            <a:ext uri="{FF2B5EF4-FFF2-40B4-BE49-F238E27FC236}">
              <a16:creationId xmlns:a16="http://schemas.microsoft.com/office/drawing/2014/main" id="{13DA8E92-8D81-4C37-8A30-22F11BEF20C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74" name="Text Box 6">
          <a:extLst>
            <a:ext uri="{FF2B5EF4-FFF2-40B4-BE49-F238E27FC236}">
              <a16:creationId xmlns:a16="http://schemas.microsoft.com/office/drawing/2014/main" id="{DA8BC7A2-4F4D-4523-AEEC-207FD63FA3ED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75" name="Text Box 7">
          <a:extLst>
            <a:ext uri="{FF2B5EF4-FFF2-40B4-BE49-F238E27FC236}">
              <a16:creationId xmlns:a16="http://schemas.microsoft.com/office/drawing/2014/main" id="{D64B9F62-A60D-481F-BA99-D413A349A82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76" name="Text Box 3">
          <a:extLst>
            <a:ext uri="{FF2B5EF4-FFF2-40B4-BE49-F238E27FC236}">
              <a16:creationId xmlns:a16="http://schemas.microsoft.com/office/drawing/2014/main" id="{0029C252-139B-405E-A338-B621E517C50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77" name="Text Box 4">
          <a:extLst>
            <a:ext uri="{FF2B5EF4-FFF2-40B4-BE49-F238E27FC236}">
              <a16:creationId xmlns:a16="http://schemas.microsoft.com/office/drawing/2014/main" id="{1FAEB306-ED88-4CCE-858F-E47A4494AB83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78" name="Text Box 5">
          <a:extLst>
            <a:ext uri="{FF2B5EF4-FFF2-40B4-BE49-F238E27FC236}">
              <a16:creationId xmlns:a16="http://schemas.microsoft.com/office/drawing/2014/main" id="{63750B3D-5C87-489F-B64F-9F500F67CCF1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79" name="Text Box 6">
          <a:extLst>
            <a:ext uri="{FF2B5EF4-FFF2-40B4-BE49-F238E27FC236}">
              <a16:creationId xmlns:a16="http://schemas.microsoft.com/office/drawing/2014/main" id="{5FB2C3B2-5EAF-4441-871A-A731D533BAB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198120</xdr:rowOff>
    </xdr:to>
    <xdr:sp macro="" textlink="">
      <xdr:nvSpPr>
        <xdr:cNvPr id="4480" name="Text Box 7">
          <a:extLst>
            <a:ext uri="{FF2B5EF4-FFF2-40B4-BE49-F238E27FC236}">
              <a16:creationId xmlns:a16="http://schemas.microsoft.com/office/drawing/2014/main" id="{26366783-9BC1-4CC6-B755-512C03926E5B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81" name="Text Box 3">
          <a:extLst>
            <a:ext uri="{FF2B5EF4-FFF2-40B4-BE49-F238E27FC236}">
              <a16:creationId xmlns:a16="http://schemas.microsoft.com/office/drawing/2014/main" id="{A5B5A4BE-A237-4742-AB47-DCA16F809C0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82" name="Text Box 4">
          <a:extLst>
            <a:ext uri="{FF2B5EF4-FFF2-40B4-BE49-F238E27FC236}">
              <a16:creationId xmlns:a16="http://schemas.microsoft.com/office/drawing/2014/main" id="{BDD937A2-DD81-4122-A0C1-B1710493B94A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83" name="Text Box 5">
          <a:extLst>
            <a:ext uri="{FF2B5EF4-FFF2-40B4-BE49-F238E27FC236}">
              <a16:creationId xmlns:a16="http://schemas.microsoft.com/office/drawing/2014/main" id="{A2685C8F-C9CC-4DBD-A0F1-7797A6F0BD78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84" name="Text Box 6">
          <a:extLst>
            <a:ext uri="{FF2B5EF4-FFF2-40B4-BE49-F238E27FC236}">
              <a16:creationId xmlns:a16="http://schemas.microsoft.com/office/drawing/2014/main" id="{17289B23-DAE8-41DD-AFB3-BC69E36E2FBF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85" name="Text Box 7">
          <a:extLst>
            <a:ext uri="{FF2B5EF4-FFF2-40B4-BE49-F238E27FC236}">
              <a16:creationId xmlns:a16="http://schemas.microsoft.com/office/drawing/2014/main" id="{8B111A56-BEF0-42B8-B988-A18A319CEC1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86" name="Text Box 3">
          <a:extLst>
            <a:ext uri="{FF2B5EF4-FFF2-40B4-BE49-F238E27FC236}">
              <a16:creationId xmlns:a16="http://schemas.microsoft.com/office/drawing/2014/main" id="{9D34E4AC-5504-4E57-8156-3A581A77B94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87" name="Text Box 4">
          <a:extLst>
            <a:ext uri="{FF2B5EF4-FFF2-40B4-BE49-F238E27FC236}">
              <a16:creationId xmlns:a16="http://schemas.microsoft.com/office/drawing/2014/main" id="{5EACA66D-FB5A-48C2-9341-0E38992ACC32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88" name="Text Box 5">
          <a:extLst>
            <a:ext uri="{FF2B5EF4-FFF2-40B4-BE49-F238E27FC236}">
              <a16:creationId xmlns:a16="http://schemas.microsoft.com/office/drawing/2014/main" id="{D42E01DD-D4AF-4FE3-B2EE-330FAB6BDCC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89" name="Text Box 6">
          <a:extLst>
            <a:ext uri="{FF2B5EF4-FFF2-40B4-BE49-F238E27FC236}">
              <a16:creationId xmlns:a16="http://schemas.microsoft.com/office/drawing/2014/main" id="{DA7BDAA7-0DA7-46B7-BB9F-DBEF75E4F0EE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90" name="Text Box 7">
          <a:extLst>
            <a:ext uri="{FF2B5EF4-FFF2-40B4-BE49-F238E27FC236}">
              <a16:creationId xmlns:a16="http://schemas.microsoft.com/office/drawing/2014/main" id="{D14E5A5F-8AEF-4B1F-9B31-BA15FDE8F11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91" name="Text Box 3">
          <a:extLst>
            <a:ext uri="{FF2B5EF4-FFF2-40B4-BE49-F238E27FC236}">
              <a16:creationId xmlns:a16="http://schemas.microsoft.com/office/drawing/2014/main" id="{5A961D9C-2495-4F6B-A0BF-AE9EE621A4B6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92" name="Text Box 4">
          <a:extLst>
            <a:ext uri="{FF2B5EF4-FFF2-40B4-BE49-F238E27FC236}">
              <a16:creationId xmlns:a16="http://schemas.microsoft.com/office/drawing/2014/main" id="{2085739C-48AB-480C-BDA5-E43A7220A409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93" name="Text Box 5">
          <a:extLst>
            <a:ext uri="{FF2B5EF4-FFF2-40B4-BE49-F238E27FC236}">
              <a16:creationId xmlns:a16="http://schemas.microsoft.com/office/drawing/2014/main" id="{5E9DB299-5381-483E-AF22-33303730B304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94" name="Text Box 6">
          <a:extLst>
            <a:ext uri="{FF2B5EF4-FFF2-40B4-BE49-F238E27FC236}">
              <a16:creationId xmlns:a16="http://schemas.microsoft.com/office/drawing/2014/main" id="{D0CB37CC-DB7E-4C58-A1D0-B7542E6F8165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214592</xdr:rowOff>
    </xdr:to>
    <xdr:sp macro="" textlink="">
      <xdr:nvSpPr>
        <xdr:cNvPr id="4495" name="Text Box 7">
          <a:extLst>
            <a:ext uri="{FF2B5EF4-FFF2-40B4-BE49-F238E27FC236}">
              <a16:creationId xmlns:a16="http://schemas.microsoft.com/office/drawing/2014/main" id="{771C0154-DF78-42AE-9D82-2FF0DE30BC10}"/>
            </a:ext>
          </a:extLst>
        </xdr:cNvPr>
        <xdr:cNvSpPr txBox="1">
          <a:spLocks noChangeArrowheads="1"/>
        </xdr:cNvSpPr>
      </xdr:nvSpPr>
      <xdr:spPr bwMode="auto">
        <a:xfrm>
          <a:off x="9951720" y="2779014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4496" name="Text Box 3">
          <a:extLst>
            <a:ext uri="{FF2B5EF4-FFF2-40B4-BE49-F238E27FC236}">
              <a16:creationId xmlns:a16="http://schemas.microsoft.com/office/drawing/2014/main" id="{40ACE094-007F-410F-A199-EF6C26EA926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4497" name="Text Box 4">
          <a:extLst>
            <a:ext uri="{FF2B5EF4-FFF2-40B4-BE49-F238E27FC236}">
              <a16:creationId xmlns:a16="http://schemas.microsoft.com/office/drawing/2014/main" id="{F1FCE539-399E-468F-AC52-1FE2F139DFF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4498" name="Text Box 5">
          <a:extLst>
            <a:ext uri="{FF2B5EF4-FFF2-40B4-BE49-F238E27FC236}">
              <a16:creationId xmlns:a16="http://schemas.microsoft.com/office/drawing/2014/main" id="{777D0CB5-296E-4432-9FDB-D275628A6E6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4499" name="Text Box 6">
          <a:extLst>
            <a:ext uri="{FF2B5EF4-FFF2-40B4-BE49-F238E27FC236}">
              <a16:creationId xmlns:a16="http://schemas.microsoft.com/office/drawing/2014/main" id="{3B3D6CA7-1F71-46DD-9B7C-0BAB31F1267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4500" name="Text Box 7">
          <a:extLst>
            <a:ext uri="{FF2B5EF4-FFF2-40B4-BE49-F238E27FC236}">
              <a16:creationId xmlns:a16="http://schemas.microsoft.com/office/drawing/2014/main" id="{9D565AB2-5731-4393-B87B-DAAE0759741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01" name="Text Box 3">
          <a:extLst>
            <a:ext uri="{FF2B5EF4-FFF2-40B4-BE49-F238E27FC236}">
              <a16:creationId xmlns:a16="http://schemas.microsoft.com/office/drawing/2014/main" id="{5E007F44-6B6E-42A5-9003-13675080321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02" name="Text Box 4">
          <a:extLst>
            <a:ext uri="{FF2B5EF4-FFF2-40B4-BE49-F238E27FC236}">
              <a16:creationId xmlns:a16="http://schemas.microsoft.com/office/drawing/2014/main" id="{5362B0CA-1850-49F4-AB74-8FDE12D5561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03" name="Text Box 5">
          <a:extLst>
            <a:ext uri="{FF2B5EF4-FFF2-40B4-BE49-F238E27FC236}">
              <a16:creationId xmlns:a16="http://schemas.microsoft.com/office/drawing/2014/main" id="{8505B3A7-DF96-4F7C-9D1C-91744679A65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04" name="Text Box 6">
          <a:extLst>
            <a:ext uri="{FF2B5EF4-FFF2-40B4-BE49-F238E27FC236}">
              <a16:creationId xmlns:a16="http://schemas.microsoft.com/office/drawing/2014/main" id="{265FFED8-0216-46E6-9445-EDC6566F991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05" name="Text Box 7">
          <a:extLst>
            <a:ext uri="{FF2B5EF4-FFF2-40B4-BE49-F238E27FC236}">
              <a16:creationId xmlns:a16="http://schemas.microsoft.com/office/drawing/2014/main" id="{8ED275BE-DF0B-42A0-9E76-4A0C0B99F29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4506" name="Text Box 3">
          <a:extLst>
            <a:ext uri="{FF2B5EF4-FFF2-40B4-BE49-F238E27FC236}">
              <a16:creationId xmlns:a16="http://schemas.microsoft.com/office/drawing/2014/main" id="{AA1F5A4A-7717-44CE-963F-5C0A03B391A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4507" name="Text Box 4">
          <a:extLst>
            <a:ext uri="{FF2B5EF4-FFF2-40B4-BE49-F238E27FC236}">
              <a16:creationId xmlns:a16="http://schemas.microsoft.com/office/drawing/2014/main" id="{82819950-86B6-4BDF-9FE5-096E08DF6AB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4508" name="Text Box 5">
          <a:extLst>
            <a:ext uri="{FF2B5EF4-FFF2-40B4-BE49-F238E27FC236}">
              <a16:creationId xmlns:a16="http://schemas.microsoft.com/office/drawing/2014/main" id="{70698C6E-BF71-4F82-98C7-8B81C43CFF5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4509" name="Text Box 6">
          <a:extLst>
            <a:ext uri="{FF2B5EF4-FFF2-40B4-BE49-F238E27FC236}">
              <a16:creationId xmlns:a16="http://schemas.microsoft.com/office/drawing/2014/main" id="{F061CB88-76BE-4E7D-AC89-827B03C8112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4510" name="Text Box 7">
          <a:extLst>
            <a:ext uri="{FF2B5EF4-FFF2-40B4-BE49-F238E27FC236}">
              <a16:creationId xmlns:a16="http://schemas.microsoft.com/office/drawing/2014/main" id="{9E2B2344-B691-4470-86C7-B387A2490B5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11" name="Text Box 3">
          <a:extLst>
            <a:ext uri="{FF2B5EF4-FFF2-40B4-BE49-F238E27FC236}">
              <a16:creationId xmlns:a16="http://schemas.microsoft.com/office/drawing/2014/main" id="{F609FE95-4A7D-4270-9EE9-89FB43C1C14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12" name="Text Box 4">
          <a:extLst>
            <a:ext uri="{FF2B5EF4-FFF2-40B4-BE49-F238E27FC236}">
              <a16:creationId xmlns:a16="http://schemas.microsoft.com/office/drawing/2014/main" id="{6393DA7E-C8FE-4DBE-9DFD-1B38A32BEA2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13" name="Text Box 5">
          <a:extLst>
            <a:ext uri="{FF2B5EF4-FFF2-40B4-BE49-F238E27FC236}">
              <a16:creationId xmlns:a16="http://schemas.microsoft.com/office/drawing/2014/main" id="{7282A931-533A-439B-9668-3E929685282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14" name="Text Box 6">
          <a:extLst>
            <a:ext uri="{FF2B5EF4-FFF2-40B4-BE49-F238E27FC236}">
              <a16:creationId xmlns:a16="http://schemas.microsoft.com/office/drawing/2014/main" id="{2BF908D9-E2ED-4955-B45F-542A4FA572D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15" name="Text Box 7">
          <a:extLst>
            <a:ext uri="{FF2B5EF4-FFF2-40B4-BE49-F238E27FC236}">
              <a16:creationId xmlns:a16="http://schemas.microsoft.com/office/drawing/2014/main" id="{50371819-5536-4D28-A661-3EB57D9F99A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16" name="Text Box 3">
          <a:extLst>
            <a:ext uri="{FF2B5EF4-FFF2-40B4-BE49-F238E27FC236}">
              <a16:creationId xmlns:a16="http://schemas.microsoft.com/office/drawing/2014/main" id="{267286E3-CABA-44E4-9E24-B36918284F5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17" name="Text Box 4">
          <a:extLst>
            <a:ext uri="{FF2B5EF4-FFF2-40B4-BE49-F238E27FC236}">
              <a16:creationId xmlns:a16="http://schemas.microsoft.com/office/drawing/2014/main" id="{D490037D-2478-45CF-8868-80AB0BFFEFD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18" name="Text Box 5">
          <a:extLst>
            <a:ext uri="{FF2B5EF4-FFF2-40B4-BE49-F238E27FC236}">
              <a16:creationId xmlns:a16="http://schemas.microsoft.com/office/drawing/2014/main" id="{FA9E7801-9595-4225-BFD5-54CC57E8DB5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19" name="Text Box 6">
          <a:extLst>
            <a:ext uri="{FF2B5EF4-FFF2-40B4-BE49-F238E27FC236}">
              <a16:creationId xmlns:a16="http://schemas.microsoft.com/office/drawing/2014/main" id="{AF0A5EB7-9827-4922-9EFB-F29B79721FE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20" name="Text Box 7">
          <a:extLst>
            <a:ext uri="{FF2B5EF4-FFF2-40B4-BE49-F238E27FC236}">
              <a16:creationId xmlns:a16="http://schemas.microsoft.com/office/drawing/2014/main" id="{619F2FB5-90F7-4FF4-A070-D99CA7B7904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21" name="Text Box 3">
          <a:extLst>
            <a:ext uri="{FF2B5EF4-FFF2-40B4-BE49-F238E27FC236}">
              <a16:creationId xmlns:a16="http://schemas.microsoft.com/office/drawing/2014/main" id="{56018E92-4E81-48F5-86E6-10ADE3D1D4F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22" name="Text Box 4">
          <a:extLst>
            <a:ext uri="{FF2B5EF4-FFF2-40B4-BE49-F238E27FC236}">
              <a16:creationId xmlns:a16="http://schemas.microsoft.com/office/drawing/2014/main" id="{B69B6831-6B57-4CA3-B127-12356816314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23" name="Text Box 5">
          <a:extLst>
            <a:ext uri="{FF2B5EF4-FFF2-40B4-BE49-F238E27FC236}">
              <a16:creationId xmlns:a16="http://schemas.microsoft.com/office/drawing/2014/main" id="{A8976FF7-A12A-4502-9C20-624E69B4694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24" name="Text Box 6">
          <a:extLst>
            <a:ext uri="{FF2B5EF4-FFF2-40B4-BE49-F238E27FC236}">
              <a16:creationId xmlns:a16="http://schemas.microsoft.com/office/drawing/2014/main" id="{020CA46D-D621-4083-A785-FA07AD59A04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25" name="Text Box 7">
          <a:extLst>
            <a:ext uri="{FF2B5EF4-FFF2-40B4-BE49-F238E27FC236}">
              <a16:creationId xmlns:a16="http://schemas.microsoft.com/office/drawing/2014/main" id="{A9976FEF-45D0-49FD-810C-77DC5C61E2A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26" name="Text Box 3">
          <a:extLst>
            <a:ext uri="{FF2B5EF4-FFF2-40B4-BE49-F238E27FC236}">
              <a16:creationId xmlns:a16="http://schemas.microsoft.com/office/drawing/2014/main" id="{A991E1E8-83DE-4477-881A-5E8D62800E1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27" name="Text Box 4">
          <a:extLst>
            <a:ext uri="{FF2B5EF4-FFF2-40B4-BE49-F238E27FC236}">
              <a16:creationId xmlns:a16="http://schemas.microsoft.com/office/drawing/2014/main" id="{170CFD6C-E902-4CB0-8D95-A1562EA8FF6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28" name="Text Box 5">
          <a:extLst>
            <a:ext uri="{FF2B5EF4-FFF2-40B4-BE49-F238E27FC236}">
              <a16:creationId xmlns:a16="http://schemas.microsoft.com/office/drawing/2014/main" id="{DD69E8B3-F2F6-4B9D-9EF4-D8C5EDCF663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29" name="Text Box 6">
          <a:extLst>
            <a:ext uri="{FF2B5EF4-FFF2-40B4-BE49-F238E27FC236}">
              <a16:creationId xmlns:a16="http://schemas.microsoft.com/office/drawing/2014/main" id="{1C2BC6DC-542C-4003-88DF-783AEEF693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30" name="Text Box 7">
          <a:extLst>
            <a:ext uri="{FF2B5EF4-FFF2-40B4-BE49-F238E27FC236}">
              <a16:creationId xmlns:a16="http://schemas.microsoft.com/office/drawing/2014/main" id="{34E8DD15-F51E-486D-9B5F-7284C2AEA2A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31" name="Text Box 3">
          <a:extLst>
            <a:ext uri="{FF2B5EF4-FFF2-40B4-BE49-F238E27FC236}">
              <a16:creationId xmlns:a16="http://schemas.microsoft.com/office/drawing/2014/main" id="{C6D9CA04-54E8-4BEB-BCA5-0918A323FB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32" name="Text Box 4">
          <a:extLst>
            <a:ext uri="{FF2B5EF4-FFF2-40B4-BE49-F238E27FC236}">
              <a16:creationId xmlns:a16="http://schemas.microsoft.com/office/drawing/2014/main" id="{EAB28BBB-D2C8-4C7A-B4DF-52F2CD7D045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33" name="Text Box 5">
          <a:extLst>
            <a:ext uri="{FF2B5EF4-FFF2-40B4-BE49-F238E27FC236}">
              <a16:creationId xmlns:a16="http://schemas.microsoft.com/office/drawing/2014/main" id="{B47ABAF9-3E4F-4286-8A4B-C8D2E6D5A21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34" name="Text Box 6">
          <a:extLst>
            <a:ext uri="{FF2B5EF4-FFF2-40B4-BE49-F238E27FC236}">
              <a16:creationId xmlns:a16="http://schemas.microsoft.com/office/drawing/2014/main" id="{B3DB64E1-4D65-4D82-836E-319C824877D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4535" name="Text Box 7">
          <a:extLst>
            <a:ext uri="{FF2B5EF4-FFF2-40B4-BE49-F238E27FC236}">
              <a16:creationId xmlns:a16="http://schemas.microsoft.com/office/drawing/2014/main" id="{C353C428-6D6D-4C4D-BBCF-DE7B27A4FC8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4536" name="Text Box 3">
          <a:extLst>
            <a:ext uri="{FF2B5EF4-FFF2-40B4-BE49-F238E27FC236}">
              <a16:creationId xmlns:a16="http://schemas.microsoft.com/office/drawing/2014/main" id="{FBBF38DE-99EF-4D93-BF77-98A183D1B9C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4537" name="Text Box 4">
          <a:extLst>
            <a:ext uri="{FF2B5EF4-FFF2-40B4-BE49-F238E27FC236}">
              <a16:creationId xmlns:a16="http://schemas.microsoft.com/office/drawing/2014/main" id="{02F04AA0-87B0-42D0-8582-77B299C8331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4538" name="Text Box 5">
          <a:extLst>
            <a:ext uri="{FF2B5EF4-FFF2-40B4-BE49-F238E27FC236}">
              <a16:creationId xmlns:a16="http://schemas.microsoft.com/office/drawing/2014/main" id="{65BF1A43-35EF-4FA7-8F3D-F914B71BEFB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4539" name="Text Box 6">
          <a:extLst>
            <a:ext uri="{FF2B5EF4-FFF2-40B4-BE49-F238E27FC236}">
              <a16:creationId xmlns:a16="http://schemas.microsoft.com/office/drawing/2014/main" id="{D44BF7C2-2F3B-4537-AF84-60776659158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4540" name="Text Box 7">
          <a:extLst>
            <a:ext uri="{FF2B5EF4-FFF2-40B4-BE49-F238E27FC236}">
              <a16:creationId xmlns:a16="http://schemas.microsoft.com/office/drawing/2014/main" id="{52381C2B-88E1-4598-A76E-2FA70638460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4541" name="Text Box 3">
          <a:extLst>
            <a:ext uri="{FF2B5EF4-FFF2-40B4-BE49-F238E27FC236}">
              <a16:creationId xmlns:a16="http://schemas.microsoft.com/office/drawing/2014/main" id="{B414EC73-F635-4661-A253-16B6755452A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4542" name="Text Box 4">
          <a:extLst>
            <a:ext uri="{FF2B5EF4-FFF2-40B4-BE49-F238E27FC236}">
              <a16:creationId xmlns:a16="http://schemas.microsoft.com/office/drawing/2014/main" id="{C1895A65-BFC4-487D-AD13-E6721EAE8C5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4543" name="Text Box 5">
          <a:extLst>
            <a:ext uri="{FF2B5EF4-FFF2-40B4-BE49-F238E27FC236}">
              <a16:creationId xmlns:a16="http://schemas.microsoft.com/office/drawing/2014/main" id="{9E22EEB7-7E51-4429-9B28-98B606C9879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4544" name="Text Box 6">
          <a:extLst>
            <a:ext uri="{FF2B5EF4-FFF2-40B4-BE49-F238E27FC236}">
              <a16:creationId xmlns:a16="http://schemas.microsoft.com/office/drawing/2014/main" id="{C7918AEB-337C-4860-9EE0-63B68798302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4545" name="Text Box 7">
          <a:extLst>
            <a:ext uri="{FF2B5EF4-FFF2-40B4-BE49-F238E27FC236}">
              <a16:creationId xmlns:a16="http://schemas.microsoft.com/office/drawing/2014/main" id="{CB2C4A68-5E12-4824-B329-020AC2C1B25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4546" name="Text Box 3">
          <a:extLst>
            <a:ext uri="{FF2B5EF4-FFF2-40B4-BE49-F238E27FC236}">
              <a16:creationId xmlns:a16="http://schemas.microsoft.com/office/drawing/2014/main" id="{CBBB2FA1-00D3-488B-B6FA-05B039721BCF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4547" name="Text Box 4">
          <a:extLst>
            <a:ext uri="{FF2B5EF4-FFF2-40B4-BE49-F238E27FC236}">
              <a16:creationId xmlns:a16="http://schemas.microsoft.com/office/drawing/2014/main" id="{90A9DEDD-B56F-433B-BD94-067F26E291FE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4548" name="Text Box 5">
          <a:extLst>
            <a:ext uri="{FF2B5EF4-FFF2-40B4-BE49-F238E27FC236}">
              <a16:creationId xmlns:a16="http://schemas.microsoft.com/office/drawing/2014/main" id="{41DFC876-3606-4462-9A3B-0F4A469C97CB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4549" name="Text Box 6">
          <a:extLst>
            <a:ext uri="{FF2B5EF4-FFF2-40B4-BE49-F238E27FC236}">
              <a16:creationId xmlns:a16="http://schemas.microsoft.com/office/drawing/2014/main" id="{12F8E781-22CC-4C36-9775-1D09F11183C8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4550" name="Text Box 7">
          <a:extLst>
            <a:ext uri="{FF2B5EF4-FFF2-40B4-BE49-F238E27FC236}">
              <a16:creationId xmlns:a16="http://schemas.microsoft.com/office/drawing/2014/main" id="{7936D121-4389-40B2-A55D-AECBE063C3DE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4551" name="Text Box 4">
          <a:extLst>
            <a:ext uri="{FF2B5EF4-FFF2-40B4-BE49-F238E27FC236}">
              <a16:creationId xmlns:a16="http://schemas.microsoft.com/office/drawing/2014/main" id="{A87C48A2-292B-427A-8178-B6DCF2871BDB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4552" name="Text Box 5">
          <a:extLst>
            <a:ext uri="{FF2B5EF4-FFF2-40B4-BE49-F238E27FC236}">
              <a16:creationId xmlns:a16="http://schemas.microsoft.com/office/drawing/2014/main" id="{C5799181-821C-4AB3-BD41-6CE1571D52F1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4553" name="Text Box 6">
          <a:extLst>
            <a:ext uri="{FF2B5EF4-FFF2-40B4-BE49-F238E27FC236}">
              <a16:creationId xmlns:a16="http://schemas.microsoft.com/office/drawing/2014/main" id="{FBD25BD3-AF5E-418E-8FAD-D487AC9FFD1D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4554" name="Text Box 7">
          <a:extLst>
            <a:ext uri="{FF2B5EF4-FFF2-40B4-BE49-F238E27FC236}">
              <a16:creationId xmlns:a16="http://schemas.microsoft.com/office/drawing/2014/main" id="{ABE71F5D-FF02-4909-8BA4-088795CA3716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4555" name="Text Box 3">
          <a:extLst>
            <a:ext uri="{FF2B5EF4-FFF2-40B4-BE49-F238E27FC236}">
              <a16:creationId xmlns:a16="http://schemas.microsoft.com/office/drawing/2014/main" id="{19D221B3-2769-4393-B748-7D2B495AB43F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4556" name="Text Box 4">
          <a:extLst>
            <a:ext uri="{FF2B5EF4-FFF2-40B4-BE49-F238E27FC236}">
              <a16:creationId xmlns:a16="http://schemas.microsoft.com/office/drawing/2014/main" id="{F1F67C34-D19F-4912-9762-0D62903B62C5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4557" name="Text Box 5">
          <a:extLst>
            <a:ext uri="{FF2B5EF4-FFF2-40B4-BE49-F238E27FC236}">
              <a16:creationId xmlns:a16="http://schemas.microsoft.com/office/drawing/2014/main" id="{A51341E4-CE37-4BD1-B7EE-31F3837D3635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4558" name="Text Box 6">
          <a:extLst>
            <a:ext uri="{FF2B5EF4-FFF2-40B4-BE49-F238E27FC236}">
              <a16:creationId xmlns:a16="http://schemas.microsoft.com/office/drawing/2014/main" id="{C4111DC1-28EC-43CE-9008-DBA9980A561A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4559" name="Text Box 7">
          <a:extLst>
            <a:ext uri="{FF2B5EF4-FFF2-40B4-BE49-F238E27FC236}">
              <a16:creationId xmlns:a16="http://schemas.microsoft.com/office/drawing/2014/main" id="{9041F8A4-1F0B-479F-982A-1F9622E5DC89}"/>
            </a:ext>
          </a:extLst>
        </xdr:cNvPr>
        <xdr:cNvSpPr txBox="1">
          <a:spLocks noChangeArrowheads="1"/>
        </xdr:cNvSpPr>
      </xdr:nvSpPr>
      <xdr:spPr bwMode="auto">
        <a:xfrm>
          <a:off x="9951720" y="287274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60" name="Text Box 3">
          <a:extLst>
            <a:ext uri="{FF2B5EF4-FFF2-40B4-BE49-F238E27FC236}">
              <a16:creationId xmlns:a16="http://schemas.microsoft.com/office/drawing/2014/main" id="{1B4BFCFA-6ABB-474D-B977-16812304648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61" name="Text Box 4">
          <a:extLst>
            <a:ext uri="{FF2B5EF4-FFF2-40B4-BE49-F238E27FC236}">
              <a16:creationId xmlns:a16="http://schemas.microsoft.com/office/drawing/2014/main" id="{8AA28CA5-DBE8-488C-B0AB-993EA294216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62" name="Text Box 5">
          <a:extLst>
            <a:ext uri="{FF2B5EF4-FFF2-40B4-BE49-F238E27FC236}">
              <a16:creationId xmlns:a16="http://schemas.microsoft.com/office/drawing/2014/main" id="{A47157D7-45A0-4A76-A40D-E7CFCD15E1E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63" name="Text Box 6">
          <a:extLst>
            <a:ext uri="{FF2B5EF4-FFF2-40B4-BE49-F238E27FC236}">
              <a16:creationId xmlns:a16="http://schemas.microsoft.com/office/drawing/2014/main" id="{4D2CB455-A714-4099-8119-BDD7D5D95F5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64" name="Text Box 7">
          <a:extLst>
            <a:ext uri="{FF2B5EF4-FFF2-40B4-BE49-F238E27FC236}">
              <a16:creationId xmlns:a16="http://schemas.microsoft.com/office/drawing/2014/main" id="{082AB66A-CFF1-46DA-8103-39CF2F68C48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65" name="Text Box 3">
          <a:extLst>
            <a:ext uri="{FF2B5EF4-FFF2-40B4-BE49-F238E27FC236}">
              <a16:creationId xmlns:a16="http://schemas.microsoft.com/office/drawing/2014/main" id="{DC370182-0F70-48C7-A59D-800BA5A0B46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66" name="Text Box 4">
          <a:extLst>
            <a:ext uri="{FF2B5EF4-FFF2-40B4-BE49-F238E27FC236}">
              <a16:creationId xmlns:a16="http://schemas.microsoft.com/office/drawing/2014/main" id="{8939D4EB-5250-4F61-AE8C-71276E298A4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67" name="Text Box 5">
          <a:extLst>
            <a:ext uri="{FF2B5EF4-FFF2-40B4-BE49-F238E27FC236}">
              <a16:creationId xmlns:a16="http://schemas.microsoft.com/office/drawing/2014/main" id="{0F196184-5E2F-46B1-8042-9B671FABBB2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68" name="Text Box 6">
          <a:extLst>
            <a:ext uri="{FF2B5EF4-FFF2-40B4-BE49-F238E27FC236}">
              <a16:creationId xmlns:a16="http://schemas.microsoft.com/office/drawing/2014/main" id="{C61528CC-3C30-4FEF-8C18-05ABC9996C8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69" name="Text Box 7">
          <a:extLst>
            <a:ext uri="{FF2B5EF4-FFF2-40B4-BE49-F238E27FC236}">
              <a16:creationId xmlns:a16="http://schemas.microsoft.com/office/drawing/2014/main" id="{A3BC3E22-C45C-4ECB-81C0-0AE5BB53004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70" name="Text Box 3">
          <a:extLst>
            <a:ext uri="{FF2B5EF4-FFF2-40B4-BE49-F238E27FC236}">
              <a16:creationId xmlns:a16="http://schemas.microsoft.com/office/drawing/2014/main" id="{E09E50E3-F43A-476D-BA7B-626BEC02360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71" name="Text Box 4">
          <a:extLst>
            <a:ext uri="{FF2B5EF4-FFF2-40B4-BE49-F238E27FC236}">
              <a16:creationId xmlns:a16="http://schemas.microsoft.com/office/drawing/2014/main" id="{FD1715B6-1C7C-425E-9BDD-71324C6B202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72" name="Text Box 5">
          <a:extLst>
            <a:ext uri="{FF2B5EF4-FFF2-40B4-BE49-F238E27FC236}">
              <a16:creationId xmlns:a16="http://schemas.microsoft.com/office/drawing/2014/main" id="{5416903D-544F-4B30-AB46-438E9D92A86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73" name="Text Box 6">
          <a:extLst>
            <a:ext uri="{FF2B5EF4-FFF2-40B4-BE49-F238E27FC236}">
              <a16:creationId xmlns:a16="http://schemas.microsoft.com/office/drawing/2014/main" id="{3B4E7522-85C1-4DE1-A6C3-7EAC27375B3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74" name="Text Box 7">
          <a:extLst>
            <a:ext uri="{FF2B5EF4-FFF2-40B4-BE49-F238E27FC236}">
              <a16:creationId xmlns:a16="http://schemas.microsoft.com/office/drawing/2014/main" id="{C5EE2E4A-D69D-4C68-83E8-70C6397708D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75" name="Text Box 3">
          <a:extLst>
            <a:ext uri="{FF2B5EF4-FFF2-40B4-BE49-F238E27FC236}">
              <a16:creationId xmlns:a16="http://schemas.microsoft.com/office/drawing/2014/main" id="{6F528886-26BB-4DEA-A388-8E4C670EB79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76" name="Text Box 4">
          <a:extLst>
            <a:ext uri="{FF2B5EF4-FFF2-40B4-BE49-F238E27FC236}">
              <a16:creationId xmlns:a16="http://schemas.microsoft.com/office/drawing/2014/main" id="{F7A4F007-165F-4F6F-A07C-605976601E3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77" name="Text Box 5">
          <a:extLst>
            <a:ext uri="{FF2B5EF4-FFF2-40B4-BE49-F238E27FC236}">
              <a16:creationId xmlns:a16="http://schemas.microsoft.com/office/drawing/2014/main" id="{DEBED2C2-289B-4C5D-97D3-1F179947C9E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78" name="Text Box 6">
          <a:extLst>
            <a:ext uri="{FF2B5EF4-FFF2-40B4-BE49-F238E27FC236}">
              <a16:creationId xmlns:a16="http://schemas.microsoft.com/office/drawing/2014/main" id="{2D63C1EC-0B5F-4263-BF92-43D59313772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79" name="Text Box 7">
          <a:extLst>
            <a:ext uri="{FF2B5EF4-FFF2-40B4-BE49-F238E27FC236}">
              <a16:creationId xmlns:a16="http://schemas.microsoft.com/office/drawing/2014/main" id="{7611FA55-6DA0-46C9-A502-0ACE2831FE3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80" name="Text Box 3">
          <a:extLst>
            <a:ext uri="{FF2B5EF4-FFF2-40B4-BE49-F238E27FC236}">
              <a16:creationId xmlns:a16="http://schemas.microsoft.com/office/drawing/2014/main" id="{39891C68-2C9E-4048-863D-7C837166752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81" name="Text Box 4">
          <a:extLst>
            <a:ext uri="{FF2B5EF4-FFF2-40B4-BE49-F238E27FC236}">
              <a16:creationId xmlns:a16="http://schemas.microsoft.com/office/drawing/2014/main" id="{509398F5-FDF0-4DEA-A633-EFE084BA9DA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82" name="Text Box 5">
          <a:extLst>
            <a:ext uri="{FF2B5EF4-FFF2-40B4-BE49-F238E27FC236}">
              <a16:creationId xmlns:a16="http://schemas.microsoft.com/office/drawing/2014/main" id="{DE5BFF50-280C-4603-97D0-4E9EDBFA1B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83" name="Text Box 6">
          <a:extLst>
            <a:ext uri="{FF2B5EF4-FFF2-40B4-BE49-F238E27FC236}">
              <a16:creationId xmlns:a16="http://schemas.microsoft.com/office/drawing/2014/main" id="{F479B434-B124-469C-B44E-F38344E2DF6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84" name="Text Box 7">
          <a:extLst>
            <a:ext uri="{FF2B5EF4-FFF2-40B4-BE49-F238E27FC236}">
              <a16:creationId xmlns:a16="http://schemas.microsoft.com/office/drawing/2014/main" id="{6CCDE551-256A-4E98-8745-2D770A0C997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85" name="Text Box 3">
          <a:extLst>
            <a:ext uri="{FF2B5EF4-FFF2-40B4-BE49-F238E27FC236}">
              <a16:creationId xmlns:a16="http://schemas.microsoft.com/office/drawing/2014/main" id="{611DC7F4-8124-40AA-882D-0AC5BAE3CE5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86" name="Text Box 4">
          <a:extLst>
            <a:ext uri="{FF2B5EF4-FFF2-40B4-BE49-F238E27FC236}">
              <a16:creationId xmlns:a16="http://schemas.microsoft.com/office/drawing/2014/main" id="{4CECDC0E-677F-492B-AA18-A699A21985E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87" name="Text Box 5">
          <a:extLst>
            <a:ext uri="{FF2B5EF4-FFF2-40B4-BE49-F238E27FC236}">
              <a16:creationId xmlns:a16="http://schemas.microsoft.com/office/drawing/2014/main" id="{A195E3B9-5926-45FD-889E-6781627ACBB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88" name="Text Box 6">
          <a:extLst>
            <a:ext uri="{FF2B5EF4-FFF2-40B4-BE49-F238E27FC236}">
              <a16:creationId xmlns:a16="http://schemas.microsoft.com/office/drawing/2014/main" id="{B2D737B1-F305-48B6-A356-51D099E8C63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89" name="Text Box 7">
          <a:extLst>
            <a:ext uri="{FF2B5EF4-FFF2-40B4-BE49-F238E27FC236}">
              <a16:creationId xmlns:a16="http://schemas.microsoft.com/office/drawing/2014/main" id="{445A3F76-6F00-4891-8A1B-630998A0C43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90" name="Text Box 3">
          <a:extLst>
            <a:ext uri="{FF2B5EF4-FFF2-40B4-BE49-F238E27FC236}">
              <a16:creationId xmlns:a16="http://schemas.microsoft.com/office/drawing/2014/main" id="{67F41703-22CD-46E8-A9F3-2DBA3D5216E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91" name="Text Box 4">
          <a:extLst>
            <a:ext uri="{FF2B5EF4-FFF2-40B4-BE49-F238E27FC236}">
              <a16:creationId xmlns:a16="http://schemas.microsoft.com/office/drawing/2014/main" id="{6D9400EF-27BF-4606-9140-15FBE179259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92" name="Text Box 5">
          <a:extLst>
            <a:ext uri="{FF2B5EF4-FFF2-40B4-BE49-F238E27FC236}">
              <a16:creationId xmlns:a16="http://schemas.microsoft.com/office/drawing/2014/main" id="{B29CB0C2-3A29-42FC-B64D-BAFD494B71E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93" name="Text Box 6">
          <a:extLst>
            <a:ext uri="{FF2B5EF4-FFF2-40B4-BE49-F238E27FC236}">
              <a16:creationId xmlns:a16="http://schemas.microsoft.com/office/drawing/2014/main" id="{6185C471-B132-4E3E-91BD-06C18B226C9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94" name="Text Box 7">
          <a:extLst>
            <a:ext uri="{FF2B5EF4-FFF2-40B4-BE49-F238E27FC236}">
              <a16:creationId xmlns:a16="http://schemas.microsoft.com/office/drawing/2014/main" id="{7F4CC86F-92E4-4F90-B6C1-3C26DD3136B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95" name="Text Box 3">
          <a:extLst>
            <a:ext uri="{FF2B5EF4-FFF2-40B4-BE49-F238E27FC236}">
              <a16:creationId xmlns:a16="http://schemas.microsoft.com/office/drawing/2014/main" id="{2C0D3418-2383-4322-B6B7-54AF5D7C2DD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96" name="Text Box 4">
          <a:extLst>
            <a:ext uri="{FF2B5EF4-FFF2-40B4-BE49-F238E27FC236}">
              <a16:creationId xmlns:a16="http://schemas.microsoft.com/office/drawing/2014/main" id="{C937BCD8-408E-4F1E-AD9E-E769F1DD52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97" name="Text Box 5">
          <a:extLst>
            <a:ext uri="{FF2B5EF4-FFF2-40B4-BE49-F238E27FC236}">
              <a16:creationId xmlns:a16="http://schemas.microsoft.com/office/drawing/2014/main" id="{D7C71D4E-C03F-40CC-A700-B0E8F5064E7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98" name="Text Box 6">
          <a:extLst>
            <a:ext uri="{FF2B5EF4-FFF2-40B4-BE49-F238E27FC236}">
              <a16:creationId xmlns:a16="http://schemas.microsoft.com/office/drawing/2014/main" id="{E309C47E-602C-4478-B850-B172D93CB9A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599" name="Text Box 7">
          <a:extLst>
            <a:ext uri="{FF2B5EF4-FFF2-40B4-BE49-F238E27FC236}">
              <a16:creationId xmlns:a16="http://schemas.microsoft.com/office/drawing/2014/main" id="{E3FAF5EB-FC8A-4181-AF42-FC3D0ACDD58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00" name="Text Box 3">
          <a:extLst>
            <a:ext uri="{FF2B5EF4-FFF2-40B4-BE49-F238E27FC236}">
              <a16:creationId xmlns:a16="http://schemas.microsoft.com/office/drawing/2014/main" id="{972FBFC4-2794-4C63-BD8D-D3EBCDB5AFD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01" name="Text Box 4">
          <a:extLst>
            <a:ext uri="{FF2B5EF4-FFF2-40B4-BE49-F238E27FC236}">
              <a16:creationId xmlns:a16="http://schemas.microsoft.com/office/drawing/2014/main" id="{850310B6-80E2-416B-917A-032714F2096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02" name="Text Box 5">
          <a:extLst>
            <a:ext uri="{FF2B5EF4-FFF2-40B4-BE49-F238E27FC236}">
              <a16:creationId xmlns:a16="http://schemas.microsoft.com/office/drawing/2014/main" id="{1A8C5749-6234-40E1-BB13-A710285D957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03" name="Text Box 6">
          <a:extLst>
            <a:ext uri="{FF2B5EF4-FFF2-40B4-BE49-F238E27FC236}">
              <a16:creationId xmlns:a16="http://schemas.microsoft.com/office/drawing/2014/main" id="{0416B4EF-52BD-4F9B-94CD-3F9DC3CF1EA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04" name="Text Box 7">
          <a:extLst>
            <a:ext uri="{FF2B5EF4-FFF2-40B4-BE49-F238E27FC236}">
              <a16:creationId xmlns:a16="http://schemas.microsoft.com/office/drawing/2014/main" id="{DB0059E2-D8F3-4EE4-87D4-BCBF3ACBFBF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05" name="Text Box 3">
          <a:extLst>
            <a:ext uri="{FF2B5EF4-FFF2-40B4-BE49-F238E27FC236}">
              <a16:creationId xmlns:a16="http://schemas.microsoft.com/office/drawing/2014/main" id="{20FC2A60-A756-4D65-91C1-154F76B6EF0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06" name="Text Box 4">
          <a:extLst>
            <a:ext uri="{FF2B5EF4-FFF2-40B4-BE49-F238E27FC236}">
              <a16:creationId xmlns:a16="http://schemas.microsoft.com/office/drawing/2014/main" id="{3FE1DD61-FE58-4ED2-BBF2-2B9F6E4369E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07" name="Text Box 5">
          <a:extLst>
            <a:ext uri="{FF2B5EF4-FFF2-40B4-BE49-F238E27FC236}">
              <a16:creationId xmlns:a16="http://schemas.microsoft.com/office/drawing/2014/main" id="{05C00B5B-CCF8-4C62-BAF9-B397E5CD01F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08" name="Text Box 6">
          <a:extLst>
            <a:ext uri="{FF2B5EF4-FFF2-40B4-BE49-F238E27FC236}">
              <a16:creationId xmlns:a16="http://schemas.microsoft.com/office/drawing/2014/main" id="{03864FA1-D697-49CA-9C5F-69FAE41D42C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09" name="Text Box 7">
          <a:extLst>
            <a:ext uri="{FF2B5EF4-FFF2-40B4-BE49-F238E27FC236}">
              <a16:creationId xmlns:a16="http://schemas.microsoft.com/office/drawing/2014/main" id="{AC4BCFDD-10D0-4B77-94EA-C8AEF818154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10" name="Text Box 3">
          <a:extLst>
            <a:ext uri="{FF2B5EF4-FFF2-40B4-BE49-F238E27FC236}">
              <a16:creationId xmlns:a16="http://schemas.microsoft.com/office/drawing/2014/main" id="{80BE76E8-0A1D-4C38-864C-2C33E2102F5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11" name="Text Box 4">
          <a:extLst>
            <a:ext uri="{FF2B5EF4-FFF2-40B4-BE49-F238E27FC236}">
              <a16:creationId xmlns:a16="http://schemas.microsoft.com/office/drawing/2014/main" id="{F1D650A6-3D8F-411F-AA2C-C57360AAB68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12" name="Text Box 5">
          <a:extLst>
            <a:ext uri="{FF2B5EF4-FFF2-40B4-BE49-F238E27FC236}">
              <a16:creationId xmlns:a16="http://schemas.microsoft.com/office/drawing/2014/main" id="{320B09C3-A0F9-4F90-82C7-E63D61CA9C6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13" name="Text Box 6">
          <a:extLst>
            <a:ext uri="{FF2B5EF4-FFF2-40B4-BE49-F238E27FC236}">
              <a16:creationId xmlns:a16="http://schemas.microsoft.com/office/drawing/2014/main" id="{A0FC8DDE-2A96-467F-8D70-63553CEFAE8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14" name="Text Box 7">
          <a:extLst>
            <a:ext uri="{FF2B5EF4-FFF2-40B4-BE49-F238E27FC236}">
              <a16:creationId xmlns:a16="http://schemas.microsoft.com/office/drawing/2014/main" id="{859BC82B-25F0-447A-8EB5-043FF070531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15" name="Text Box 3">
          <a:extLst>
            <a:ext uri="{FF2B5EF4-FFF2-40B4-BE49-F238E27FC236}">
              <a16:creationId xmlns:a16="http://schemas.microsoft.com/office/drawing/2014/main" id="{DDBD0474-2B88-48FE-B11B-CC635EE80BD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16" name="Text Box 4">
          <a:extLst>
            <a:ext uri="{FF2B5EF4-FFF2-40B4-BE49-F238E27FC236}">
              <a16:creationId xmlns:a16="http://schemas.microsoft.com/office/drawing/2014/main" id="{F3BF4A55-50E1-4752-8DEB-97FA2AC49DB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17" name="Text Box 5">
          <a:extLst>
            <a:ext uri="{FF2B5EF4-FFF2-40B4-BE49-F238E27FC236}">
              <a16:creationId xmlns:a16="http://schemas.microsoft.com/office/drawing/2014/main" id="{15B75FB6-40D1-4BFF-9023-4D9B183A441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18" name="Text Box 6">
          <a:extLst>
            <a:ext uri="{FF2B5EF4-FFF2-40B4-BE49-F238E27FC236}">
              <a16:creationId xmlns:a16="http://schemas.microsoft.com/office/drawing/2014/main" id="{3A42D048-3F13-4A4D-B38D-95C44FAC565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19" name="Text Box 7">
          <a:extLst>
            <a:ext uri="{FF2B5EF4-FFF2-40B4-BE49-F238E27FC236}">
              <a16:creationId xmlns:a16="http://schemas.microsoft.com/office/drawing/2014/main" id="{7ABB0550-4EA2-4192-9D5D-5254FFD00B4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20" name="Text Box 3">
          <a:extLst>
            <a:ext uri="{FF2B5EF4-FFF2-40B4-BE49-F238E27FC236}">
              <a16:creationId xmlns:a16="http://schemas.microsoft.com/office/drawing/2014/main" id="{2392DBA6-465C-4B9D-8B85-4AB1B249128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21" name="Text Box 4">
          <a:extLst>
            <a:ext uri="{FF2B5EF4-FFF2-40B4-BE49-F238E27FC236}">
              <a16:creationId xmlns:a16="http://schemas.microsoft.com/office/drawing/2014/main" id="{6C586048-5826-4F94-8E45-9D834366A12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22" name="Text Box 5">
          <a:extLst>
            <a:ext uri="{FF2B5EF4-FFF2-40B4-BE49-F238E27FC236}">
              <a16:creationId xmlns:a16="http://schemas.microsoft.com/office/drawing/2014/main" id="{1CDF9A52-F3D3-4231-9FD2-72A4833966C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23" name="Text Box 6">
          <a:extLst>
            <a:ext uri="{FF2B5EF4-FFF2-40B4-BE49-F238E27FC236}">
              <a16:creationId xmlns:a16="http://schemas.microsoft.com/office/drawing/2014/main" id="{081DAC84-3EDA-438E-AAE0-A24E64392D3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24" name="Text Box 7">
          <a:extLst>
            <a:ext uri="{FF2B5EF4-FFF2-40B4-BE49-F238E27FC236}">
              <a16:creationId xmlns:a16="http://schemas.microsoft.com/office/drawing/2014/main" id="{CA253529-9988-4683-BDFA-753A3A85A1B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25" name="Text Box 3">
          <a:extLst>
            <a:ext uri="{FF2B5EF4-FFF2-40B4-BE49-F238E27FC236}">
              <a16:creationId xmlns:a16="http://schemas.microsoft.com/office/drawing/2014/main" id="{6082797A-9BF3-43D4-8FE6-72A51DB2CE1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26" name="Text Box 4">
          <a:extLst>
            <a:ext uri="{FF2B5EF4-FFF2-40B4-BE49-F238E27FC236}">
              <a16:creationId xmlns:a16="http://schemas.microsoft.com/office/drawing/2014/main" id="{1B78B90B-484A-4295-84A0-A617D19F596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27" name="Text Box 5">
          <a:extLst>
            <a:ext uri="{FF2B5EF4-FFF2-40B4-BE49-F238E27FC236}">
              <a16:creationId xmlns:a16="http://schemas.microsoft.com/office/drawing/2014/main" id="{8FE9C651-A717-46EF-8122-513E32CD8C4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28" name="Text Box 6">
          <a:extLst>
            <a:ext uri="{FF2B5EF4-FFF2-40B4-BE49-F238E27FC236}">
              <a16:creationId xmlns:a16="http://schemas.microsoft.com/office/drawing/2014/main" id="{9D91FCD2-A54B-4489-A670-3E9F5DEB6FC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29" name="Text Box 7">
          <a:extLst>
            <a:ext uri="{FF2B5EF4-FFF2-40B4-BE49-F238E27FC236}">
              <a16:creationId xmlns:a16="http://schemas.microsoft.com/office/drawing/2014/main" id="{1D3D7466-533E-4CC7-BDB2-25103628C2C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30" name="Text Box 4">
          <a:extLst>
            <a:ext uri="{FF2B5EF4-FFF2-40B4-BE49-F238E27FC236}">
              <a16:creationId xmlns:a16="http://schemas.microsoft.com/office/drawing/2014/main" id="{7D296924-8AAD-41CF-8CE2-0EB22E87BD9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31" name="Text Box 5">
          <a:extLst>
            <a:ext uri="{FF2B5EF4-FFF2-40B4-BE49-F238E27FC236}">
              <a16:creationId xmlns:a16="http://schemas.microsoft.com/office/drawing/2014/main" id="{6FD61159-0F39-44B9-9E2D-7ADE564DA5F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32" name="Text Box 6">
          <a:extLst>
            <a:ext uri="{FF2B5EF4-FFF2-40B4-BE49-F238E27FC236}">
              <a16:creationId xmlns:a16="http://schemas.microsoft.com/office/drawing/2014/main" id="{58870A4D-5353-41E3-916F-AF78E0F1C01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33" name="Text Box 7">
          <a:extLst>
            <a:ext uri="{FF2B5EF4-FFF2-40B4-BE49-F238E27FC236}">
              <a16:creationId xmlns:a16="http://schemas.microsoft.com/office/drawing/2014/main" id="{32E48178-C040-4C16-811E-98B9FF23BC1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34" name="Text Box 3">
          <a:extLst>
            <a:ext uri="{FF2B5EF4-FFF2-40B4-BE49-F238E27FC236}">
              <a16:creationId xmlns:a16="http://schemas.microsoft.com/office/drawing/2014/main" id="{6F24B2BF-C1F2-417D-A64F-0BC92BADCEE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35" name="Text Box 4">
          <a:extLst>
            <a:ext uri="{FF2B5EF4-FFF2-40B4-BE49-F238E27FC236}">
              <a16:creationId xmlns:a16="http://schemas.microsoft.com/office/drawing/2014/main" id="{0C2664EC-43BA-4CA0-B5CA-D812819E91C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36" name="Text Box 5">
          <a:extLst>
            <a:ext uri="{FF2B5EF4-FFF2-40B4-BE49-F238E27FC236}">
              <a16:creationId xmlns:a16="http://schemas.microsoft.com/office/drawing/2014/main" id="{581B1501-A532-4FE2-8021-03C8DD591E1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37" name="Text Box 7">
          <a:extLst>
            <a:ext uri="{FF2B5EF4-FFF2-40B4-BE49-F238E27FC236}">
              <a16:creationId xmlns:a16="http://schemas.microsoft.com/office/drawing/2014/main" id="{6624B8E0-5F29-4E75-8A3D-B7F25DDA8A9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38" name="Text Box 5">
          <a:extLst>
            <a:ext uri="{FF2B5EF4-FFF2-40B4-BE49-F238E27FC236}">
              <a16:creationId xmlns:a16="http://schemas.microsoft.com/office/drawing/2014/main" id="{D870A847-E773-4B89-829F-2A833382495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39" name="Text Box 6">
          <a:extLst>
            <a:ext uri="{FF2B5EF4-FFF2-40B4-BE49-F238E27FC236}">
              <a16:creationId xmlns:a16="http://schemas.microsoft.com/office/drawing/2014/main" id="{139700D6-1A4C-4C43-A149-1FD046D728A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40" name="Text Box 7">
          <a:extLst>
            <a:ext uri="{FF2B5EF4-FFF2-40B4-BE49-F238E27FC236}">
              <a16:creationId xmlns:a16="http://schemas.microsoft.com/office/drawing/2014/main" id="{10C84DCB-5A4B-4976-B6D0-AB5594454BC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41" name="Text Box 3">
          <a:extLst>
            <a:ext uri="{FF2B5EF4-FFF2-40B4-BE49-F238E27FC236}">
              <a16:creationId xmlns:a16="http://schemas.microsoft.com/office/drawing/2014/main" id="{48EC5A16-285B-42C3-B1E2-07EE632A743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42" name="Text Box 5">
          <a:extLst>
            <a:ext uri="{FF2B5EF4-FFF2-40B4-BE49-F238E27FC236}">
              <a16:creationId xmlns:a16="http://schemas.microsoft.com/office/drawing/2014/main" id="{68E8F50B-1F95-4B4D-9207-94B1D47482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43" name="Text Box 6">
          <a:extLst>
            <a:ext uri="{FF2B5EF4-FFF2-40B4-BE49-F238E27FC236}">
              <a16:creationId xmlns:a16="http://schemas.microsoft.com/office/drawing/2014/main" id="{55412BBC-72F8-4CD9-A6E3-8FBFFBD8402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44" name="Text Box 7">
          <a:extLst>
            <a:ext uri="{FF2B5EF4-FFF2-40B4-BE49-F238E27FC236}">
              <a16:creationId xmlns:a16="http://schemas.microsoft.com/office/drawing/2014/main" id="{1E43293C-E1AE-4A8B-A39E-121CE526991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45" name="Text Box 3">
          <a:extLst>
            <a:ext uri="{FF2B5EF4-FFF2-40B4-BE49-F238E27FC236}">
              <a16:creationId xmlns:a16="http://schemas.microsoft.com/office/drawing/2014/main" id="{3891710E-A94F-4267-8811-101F216E78F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46" name="Text Box 6">
          <a:extLst>
            <a:ext uri="{FF2B5EF4-FFF2-40B4-BE49-F238E27FC236}">
              <a16:creationId xmlns:a16="http://schemas.microsoft.com/office/drawing/2014/main" id="{586CCAE1-CD46-469B-B1D7-36AF4FC579E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47" name="Text Box 4">
          <a:extLst>
            <a:ext uri="{FF2B5EF4-FFF2-40B4-BE49-F238E27FC236}">
              <a16:creationId xmlns:a16="http://schemas.microsoft.com/office/drawing/2014/main" id="{4572BE1A-00B6-4B3A-9611-B1F7764E990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48" name="Text Box 5">
          <a:extLst>
            <a:ext uri="{FF2B5EF4-FFF2-40B4-BE49-F238E27FC236}">
              <a16:creationId xmlns:a16="http://schemas.microsoft.com/office/drawing/2014/main" id="{4A1749F8-6E5E-454D-95BE-FF3D0129E5F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49" name="Text Box 6">
          <a:extLst>
            <a:ext uri="{FF2B5EF4-FFF2-40B4-BE49-F238E27FC236}">
              <a16:creationId xmlns:a16="http://schemas.microsoft.com/office/drawing/2014/main" id="{D5519D54-F4C9-4F8D-AFC3-3389343AA96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50" name="Text Box 7">
          <a:extLst>
            <a:ext uri="{FF2B5EF4-FFF2-40B4-BE49-F238E27FC236}">
              <a16:creationId xmlns:a16="http://schemas.microsoft.com/office/drawing/2014/main" id="{A203D478-4893-4963-BC9F-38F80893979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51" name="Text Box 4">
          <a:extLst>
            <a:ext uri="{FF2B5EF4-FFF2-40B4-BE49-F238E27FC236}">
              <a16:creationId xmlns:a16="http://schemas.microsoft.com/office/drawing/2014/main" id="{02C91E1B-077D-4A6C-AF1C-1A3FB483505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52" name="Text Box 5">
          <a:extLst>
            <a:ext uri="{FF2B5EF4-FFF2-40B4-BE49-F238E27FC236}">
              <a16:creationId xmlns:a16="http://schemas.microsoft.com/office/drawing/2014/main" id="{4748A35E-D106-4C72-BF2C-0D7E24592FE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53" name="Text Box 6">
          <a:extLst>
            <a:ext uri="{FF2B5EF4-FFF2-40B4-BE49-F238E27FC236}">
              <a16:creationId xmlns:a16="http://schemas.microsoft.com/office/drawing/2014/main" id="{C2BFD3C2-FA8B-4D97-8661-20B36CE6786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54" name="Text Box 7">
          <a:extLst>
            <a:ext uri="{FF2B5EF4-FFF2-40B4-BE49-F238E27FC236}">
              <a16:creationId xmlns:a16="http://schemas.microsoft.com/office/drawing/2014/main" id="{A26683CF-E134-4680-8C17-940254F18CA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55" name="Text Box 3">
          <a:extLst>
            <a:ext uri="{FF2B5EF4-FFF2-40B4-BE49-F238E27FC236}">
              <a16:creationId xmlns:a16="http://schemas.microsoft.com/office/drawing/2014/main" id="{7D7D7CED-705B-43FA-954B-3D09B1652E9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56" name="Text Box 4">
          <a:extLst>
            <a:ext uri="{FF2B5EF4-FFF2-40B4-BE49-F238E27FC236}">
              <a16:creationId xmlns:a16="http://schemas.microsoft.com/office/drawing/2014/main" id="{E502214C-0CF2-4A16-853D-B3800C1D191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57" name="Text Box 7">
          <a:extLst>
            <a:ext uri="{FF2B5EF4-FFF2-40B4-BE49-F238E27FC236}">
              <a16:creationId xmlns:a16="http://schemas.microsoft.com/office/drawing/2014/main" id="{6B88A068-6807-4539-AA2B-0ABCB81395E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58" name="Text Box 3">
          <a:extLst>
            <a:ext uri="{FF2B5EF4-FFF2-40B4-BE49-F238E27FC236}">
              <a16:creationId xmlns:a16="http://schemas.microsoft.com/office/drawing/2014/main" id="{EC663D3E-51F2-4F65-999F-A05D3F003B4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59" name="Text Box 4">
          <a:extLst>
            <a:ext uri="{FF2B5EF4-FFF2-40B4-BE49-F238E27FC236}">
              <a16:creationId xmlns:a16="http://schemas.microsoft.com/office/drawing/2014/main" id="{1FF65AD9-C7F0-4042-8687-64E8B484EEF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60" name="Text Box 5">
          <a:extLst>
            <a:ext uri="{FF2B5EF4-FFF2-40B4-BE49-F238E27FC236}">
              <a16:creationId xmlns:a16="http://schemas.microsoft.com/office/drawing/2014/main" id="{6C568C98-370D-4CB9-8D3E-309F9053FA3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61" name="Text Box 6">
          <a:extLst>
            <a:ext uri="{FF2B5EF4-FFF2-40B4-BE49-F238E27FC236}">
              <a16:creationId xmlns:a16="http://schemas.microsoft.com/office/drawing/2014/main" id="{9CC05748-66FA-43A5-8F88-A782E46EA93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62" name="Text Box 3">
          <a:extLst>
            <a:ext uri="{FF2B5EF4-FFF2-40B4-BE49-F238E27FC236}">
              <a16:creationId xmlns:a16="http://schemas.microsoft.com/office/drawing/2014/main" id="{58EF7E6C-8BE0-416A-8AB8-556FD94A761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63" name="Text Box 4">
          <a:extLst>
            <a:ext uri="{FF2B5EF4-FFF2-40B4-BE49-F238E27FC236}">
              <a16:creationId xmlns:a16="http://schemas.microsoft.com/office/drawing/2014/main" id="{209B1311-3C8B-4E94-B57B-CC7356AE970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64" name="Text Box 5">
          <a:extLst>
            <a:ext uri="{FF2B5EF4-FFF2-40B4-BE49-F238E27FC236}">
              <a16:creationId xmlns:a16="http://schemas.microsoft.com/office/drawing/2014/main" id="{AB3020DF-71FD-4990-9014-A15BB6569C1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65" name="Text Box 6">
          <a:extLst>
            <a:ext uri="{FF2B5EF4-FFF2-40B4-BE49-F238E27FC236}">
              <a16:creationId xmlns:a16="http://schemas.microsoft.com/office/drawing/2014/main" id="{923252D0-D9BD-4288-AB97-51C8E3FD671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66" name="Text Box 4">
          <a:extLst>
            <a:ext uri="{FF2B5EF4-FFF2-40B4-BE49-F238E27FC236}">
              <a16:creationId xmlns:a16="http://schemas.microsoft.com/office/drawing/2014/main" id="{39286F22-50D5-4AAD-A2CD-C713074C43C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67" name="Text Box 5">
          <a:extLst>
            <a:ext uri="{FF2B5EF4-FFF2-40B4-BE49-F238E27FC236}">
              <a16:creationId xmlns:a16="http://schemas.microsoft.com/office/drawing/2014/main" id="{4C3FD83F-1E10-44E9-AF4B-33E9643E8B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68" name="Text Box 7">
          <a:extLst>
            <a:ext uri="{FF2B5EF4-FFF2-40B4-BE49-F238E27FC236}">
              <a16:creationId xmlns:a16="http://schemas.microsoft.com/office/drawing/2014/main" id="{0F753CCD-3CFF-4D1A-9073-4B4068D99FC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69" name="Text Box 3">
          <a:extLst>
            <a:ext uri="{FF2B5EF4-FFF2-40B4-BE49-F238E27FC236}">
              <a16:creationId xmlns:a16="http://schemas.microsoft.com/office/drawing/2014/main" id="{1429ED4C-0025-4620-9AEE-2E0AC3287ED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70" name="Text Box 4">
          <a:extLst>
            <a:ext uri="{FF2B5EF4-FFF2-40B4-BE49-F238E27FC236}">
              <a16:creationId xmlns:a16="http://schemas.microsoft.com/office/drawing/2014/main" id="{4EC5E3FD-0E7E-4FE1-98A1-C04ED7B3CA3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71" name="Text Box 5">
          <a:extLst>
            <a:ext uri="{FF2B5EF4-FFF2-40B4-BE49-F238E27FC236}">
              <a16:creationId xmlns:a16="http://schemas.microsoft.com/office/drawing/2014/main" id="{C6176228-5365-4CFA-B892-C065049B6B8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72" name="Text Box 6">
          <a:extLst>
            <a:ext uri="{FF2B5EF4-FFF2-40B4-BE49-F238E27FC236}">
              <a16:creationId xmlns:a16="http://schemas.microsoft.com/office/drawing/2014/main" id="{7A59D1AA-576B-4404-9F8B-9D83F7751C9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73" name="Text Box 7">
          <a:extLst>
            <a:ext uri="{FF2B5EF4-FFF2-40B4-BE49-F238E27FC236}">
              <a16:creationId xmlns:a16="http://schemas.microsoft.com/office/drawing/2014/main" id="{86805ABD-B5E7-491D-BD96-13D15813AC8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74" name="Text Box 3">
          <a:extLst>
            <a:ext uri="{FF2B5EF4-FFF2-40B4-BE49-F238E27FC236}">
              <a16:creationId xmlns:a16="http://schemas.microsoft.com/office/drawing/2014/main" id="{5C247680-5EE9-424A-9DC5-FF6EB929B5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75" name="Text Box 4">
          <a:extLst>
            <a:ext uri="{FF2B5EF4-FFF2-40B4-BE49-F238E27FC236}">
              <a16:creationId xmlns:a16="http://schemas.microsoft.com/office/drawing/2014/main" id="{4E403DBF-5B95-464B-ADC3-4C60A7771E1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76" name="Text Box 5">
          <a:extLst>
            <a:ext uri="{FF2B5EF4-FFF2-40B4-BE49-F238E27FC236}">
              <a16:creationId xmlns:a16="http://schemas.microsoft.com/office/drawing/2014/main" id="{0ADE10BA-0A02-43FF-B5D8-BA50C2434A1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77" name="Text Box 6">
          <a:extLst>
            <a:ext uri="{FF2B5EF4-FFF2-40B4-BE49-F238E27FC236}">
              <a16:creationId xmlns:a16="http://schemas.microsoft.com/office/drawing/2014/main" id="{E04BD85F-9CDB-4219-96B0-6ED03D94DF7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78" name="Text Box 7">
          <a:extLst>
            <a:ext uri="{FF2B5EF4-FFF2-40B4-BE49-F238E27FC236}">
              <a16:creationId xmlns:a16="http://schemas.microsoft.com/office/drawing/2014/main" id="{6B1E2704-07C6-437C-9AF9-DF0334D993D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79" name="Text Box 3">
          <a:extLst>
            <a:ext uri="{FF2B5EF4-FFF2-40B4-BE49-F238E27FC236}">
              <a16:creationId xmlns:a16="http://schemas.microsoft.com/office/drawing/2014/main" id="{3DD7813C-E362-4D18-9826-E0386A98064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80" name="Text Box 4">
          <a:extLst>
            <a:ext uri="{FF2B5EF4-FFF2-40B4-BE49-F238E27FC236}">
              <a16:creationId xmlns:a16="http://schemas.microsoft.com/office/drawing/2014/main" id="{BEF50D1D-2620-48AE-9A93-D3D4AE9C1E4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81" name="Text Box 7">
          <a:extLst>
            <a:ext uri="{FF2B5EF4-FFF2-40B4-BE49-F238E27FC236}">
              <a16:creationId xmlns:a16="http://schemas.microsoft.com/office/drawing/2014/main" id="{EE9BEB55-9F0A-4940-8C7F-3572FC0F499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82" name="Text Box 3">
          <a:extLst>
            <a:ext uri="{FF2B5EF4-FFF2-40B4-BE49-F238E27FC236}">
              <a16:creationId xmlns:a16="http://schemas.microsoft.com/office/drawing/2014/main" id="{0AD08A57-9131-404D-9CB8-B56558C0975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83" name="Text Box 5">
          <a:extLst>
            <a:ext uri="{FF2B5EF4-FFF2-40B4-BE49-F238E27FC236}">
              <a16:creationId xmlns:a16="http://schemas.microsoft.com/office/drawing/2014/main" id="{2BC97251-D5BA-4141-A154-D2DC509E020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84" name="Text Box 6">
          <a:extLst>
            <a:ext uri="{FF2B5EF4-FFF2-40B4-BE49-F238E27FC236}">
              <a16:creationId xmlns:a16="http://schemas.microsoft.com/office/drawing/2014/main" id="{87D3583F-4E8C-483C-B09A-4C9C241C30B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85" name="Text Box 7">
          <a:extLst>
            <a:ext uri="{FF2B5EF4-FFF2-40B4-BE49-F238E27FC236}">
              <a16:creationId xmlns:a16="http://schemas.microsoft.com/office/drawing/2014/main" id="{7D661681-D2FF-4E71-B477-B9D9C591EA0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86" name="Text Box 3">
          <a:extLst>
            <a:ext uri="{FF2B5EF4-FFF2-40B4-BE49-F238E27FC236}">
              <a16:creationId xmlns:a16="http://schemas.microsoft.com/office/drawing/2014/main" id="{F4DDAB33-AB0E-4391-91EF-E384AC2A62D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87" name="Text Box 7">
          <a:extLst>
            <a:ext uri="{FF2B5EF4-FFF2-40B4-BE49-F238E27FC236}">
              <a16:creationId xmlns:a16="http://schemas.microsoft.com/office/drawing/2014/main" id="{B592BCF8-9661-477B-9C6C-E9B4B8A3FF2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88" name="Text Box 3">
          <a:extLst>
            <a:ext uri="{FF2B5EF4-FFF2-40B4-BE49-F238E27FC236}">
              <a16:creationId xmlns:a16="http://schemas.microsoft.com/office/drawing/2014/main" id="{0AD47612-EC3D-4750-B470-21C4DC173DD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89" name="Text Box 4">
          <a:extLst>
            <a:ext uri="{FF2B5EF4-FFF2-40B4-BE49-F238E27FC236}">
              <a16:creationId xmlns:a16="http://schemas.microsoft.com/office/drawing/2014/main" id="{E55B1500-1463-4611-80AD-E9E05CF4CD3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90" name="Text Box 5">
          <a:extLst>
            <a:ext uri="{FF2B5EF4-FFF2-40B4-BE49-F238E27FC236}">
              <a16:creationId xmlns:a16="http://schemas.microsoft.com/office/drawing/2014/main" id="{BFEF18DF-B3C6-4C19-B75D-6DB01A2F6E8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91" name="Text Box 5">
          <a:extLst>
            <a:ext uri="{FF2B5EF4-FFF2-40B4-BE49-F238E27FC236}">
              <a16:creationId xmlns:a16="http://schemas.microsoft.com/office/drawing/2014/main" id="{2F7BA438-0EE2-4779-8BF3-62C5709A648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92" name="Text Box 5">
          <a:extLst>
            <a:ext uri="{FF2B5EF4-FFF2-40B4-BE49-F238E27FC236}">
              <a16:creationId xmlns:a16="http://schemas.microsoft.com/office/drawing/2014/main" id="{AAA91A42-DD02-4FB9-89B9-D2459477423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93" name="Text Box 6">
          <a:extLst>
            <a:ext uri="{FF2B5EF4-FFF2-40B4-BE49-F238E27FC236}">
              <a16:creationId xmlns:a16="http://schemas.microsoft.com/office/drawing/2014/main" id="{BE8679D2-C243-49D7-A4B1-B4103A644A4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94" name="Text Box 3">
          <a:extLst>
            <a:ext uri="{FF2B5EF4-FFF2-40B4-BE49-F238E27FC236}">
              <a16:creationId xmlns:a16="http://schemas.microsoft.com/office/drawing/2014/main" id="{1F85C99F-DE77-4D4F-BE0A-DD379CF4D6C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95" name="Text Box 4">
          <a:extLst>
            <a:ext uri="{FF2B5EF4-FFF2-40B4-BE49-F238E27FC236}">
              <a16:creationId xmlns:a16="http://schemas.microsoft.com/office/drawing/2014/main" id="{E3CEAAF7-0503-414B-9BB2-014164B5454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4696" name="Text Box 5">
          <a:extLst>
            <a:ext uri="{FF2B5EF4-FFF2-40B4-BE49-F238E27FC236}">
              <a16:creationId xmlns:a16="http://schemas.microsoft.com/office/drawing/2014/main" id="{BF2FE2C8-8F45-4129-B9CE-37D971FCE2A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28</xdr:row>
      <xdr:rowOff>0</xdr:rowOff>
    </xdr:from>
    <xdr:ext cx="83820" cy="601980"/>
    <xdr:sp macro="" textlink="">
      <xdr:nvSpPr>
        <xdr:cNvPr id="4697" name="Text Box 7">
          <a:extLst>
            <a:ext uri="{FF2B5EF4-FFF2-40B4-BE49-F238E27FC236}">
              <a16:creationId xmlns:a16="http://schemas.microsoft.com/office/drawing/2014/main" id="{5F591E9F-D86C-4764-BDF6-94F618A812B5}"/>
            </a:ext>
          </a:extLst>
        </xdr:cNvPr>
        <xdr:cNvSpPr txBox="1">
          <a:spLocks noChangeArrowheads="1"/>
        </xdr:cNvSpPr>
      </xdr:nvSpPr>
      <xdr:spPr bwMode="auto">
        <a:xfrm>
          <a:off x="9959340" y="279654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698" name="Text Box 3">
          <a:extLst>
            <a:ext uri="{FF2B5EF4-FFF2-40B4-BE49-F238E27FC236}">
              <a16:creationId xmlns:a16="http://schemas.microsoft.com/office/drawing/2014/main" id="{484051CA-EF64-4DEA-B938-87E6726C87E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699" name="Text Box 4">
          <a:extLst>
            <a:ext uri="{FF2B5EF4-FFF2-40B4-BE49-F238E27FC236}">
              <a16:creationId xmlns:a16="http://schemas.microsoft.com/office/drawing/2014/main" id="{63E5D58F-5AB7-4BFE-AE15-DDAF83105A9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00" name="Text Box 5">
          <a:extLst>
            <a:ext uri="{FF2B5EF4-FFF2-40B4-BE49-F238E27FC236}">
              <a16:creationId xmlns:a16="http://schemas.microsoft.com/office/drawing/2014/main" id="{B1D6665E-0DD2-4387-B547-4155C908A64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01" name="Text Box 6">
          <a:extLst>
            <a:ext uri="{FF2B5EF4-FFF2-40B4-BE49-F238E27FC236}">
              <a16:creationId xmlns:a16="http://schemas.microsoft.com/office/drawing/2014/main" id="{40829866-AF37-430D-B62F-1AA9F0146D7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02" name="Text Box 7">
          <a:extLst>
            <a:ext uri="{FF2B5EF4-FFF2-40B4-BE49-F238E27FC236}">
              <a16:creationId xmlns:a16="http://schemas.microsoft.com/office/drawing/2014/main" id="{D3A1AE80-7684-41CE-B89F-4A6E3ACE06F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03" name="Text Box 3">
          <a:extLst>
            <a:ext uri="{FF2B5EF4-FFF2-40B4-BE49-F238E27FC236}">
              <a16:creationId xmlns:a16="http://schemas.microsoft.com/office/drawing/2014/main" id="{140AF685-3F03-4142-981D-0E58FA382ED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04" name="Text Box 4">
          <a:extLst>
            <a:ext uri="{FF2B5EF4-FFF2-40B4-BE49-F238E27FC236}">
              <a16:creationId xmlns:a16="http://schemas.microsoft.com/office/drawing/2014/main" id="{91C7630B-6837-4399-BA74-393513EB408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05" name="Text Box 5">
          <a:extLst>
            <a:ext uri="{FF2B5EF4-FFF2-40B4-BE49-F238E27FC236}">
              <a16:creationId xmlns:a16="http://schemas.microsoft.com/office/drawing/2014/main" id="{5C960BFE-3A84-459C-BF20-DA259674201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06" name="Text Box 6">
          <a:extLst>
            <a:ext uri="{FF2B5EF4-FFF2-40B4-BE49-F238E27FC236}">
              <a16:creationId xmlns:a16="http://schemas.microsoft.com/office/drawing/2014/main" id="{D62C1F9D-6F25-47F4-8875-D76A8AD3D13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07" name="Text Box 7">
          <a:extLst>
            <a:ext uri="{FF2B5EF4-FFF2-40B4-BE49-F238E27FC236}">
              <a16:creationId xmlns:a16="http://schemas.microsoft.com/office/drawing/2014/main" id="{BC7D3F93-884A-4A6C-80B7-F817825BF49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08" name="Text Box 3">
          <a:extLst>
            <a:ext uri="{FF2B5EF4-FFF2-40B4-BE49-F238E27FC236}">
              <a16:creationId xmlns:a16="http://schemas.microsoft.com/office/drawing/2014/main" id="{3DA34ADD-C921-43B0-B332-79AEAC86F30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09" name="Text Box 4">
          <a:extLst>
            <a:ext uri="{FF2B5EF4-FFF2-40B4-BE49-F238E27FC236}">
              <a16:creationId xmlns:a16="http://schemas.microsoft.com/office/drawing/2014/main" id="{365389B7-4927-421D-BDBB-24D59108CD4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10" name="Text Box 5">
          <a:extLst>
            <a:ext uri="{FF2B5EF4-FFF2-40B4-BE49-F238E27FC236}">
              <a16:creationId xmlns:a16="http://schemas.microsoft.com/office/drawing/2014/main" id="{266FF6D6-19F5-4806-BCEA-1B5BC8E273A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11" name="Text Box 6">
          <a:extLst>
            <a:ext uri="{FF2B5EF4-FFF2-40B4-BE49-F238E27FC236}">
              <a16:creationId xmlns:a16="http://schemas.microsoft.com/office/drawing/2014/main" id="{637746C2-E469-45E6-843B-EE34D4D98D4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12" name="Text Box 7">
          <a:extLst>
            <a:ext uri="{FF2B5EF4-FFF2-40B4-BE49-F238E27FC236}">
              <a16:creationId xmlns:a16="http://schemas.microsoft.com/office/drawing/2014/main" id="{A2F2B5E6-D4BD-45B0-A09B-6E79783798E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13" name="Text Box 3">
          <a:extLst>
            <a:ext uri="{FF2B5EF4-FFF2-40B4-BE49-F238E27FC236}">
              <a16:creationId xmlns:a16="http://schemas.microsoft.com/office/drawing/2014/main" id="{35B6B9BB-501E-4F77-B158-81C4CB15BEC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14" name="Text Box 4">
          <a:extLst>
            <a:ext uri="{FF2B5EF4-FFF2-40B4-BE49-F238E27FC236}">
              <a16:creationId xmlns:a16="http://schemas.microsoft.com/office/drawing/2014/main" id="{E3BB800A-4925-4856-8E21-F6E510A09B0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15" name="Text Box 5">
          <a:extLst>
            <a:ext uri="{FF2B5EF4-FFF2-40B4-BE49-F238E27FC236}">
              <a16:creationId xmlns:a16="http://schemas.microsoft.com/office/drawing/2014/main" id="{3149FD3D-9F5B-48B3-8252-5C780D93647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16" name="Text Box 6">
          <a:extLst>
            <a:ext uri="{FF2B5EF4-FFF2-40B4-BE49-F238E27FC236}">
              <a16:creationId xmlns:a16="http://schemas.microsoft.com/office/drawing/2014/main" id="{879C9200-5469-4EC6-92A5-F088465271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17" name="Text Box 7">
          <a:extLst>
            <a:ext uri="{FF2B5EF4-FFF2-40B4-BE49-F238E27FC236}">
              <a16:creationId xmlns:a16="http://schemas.microsoft.com/office/drawing/2014/main" id="{5488610D-DCFB-4C09-899A-A8B9D80F213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18" name="Text Box 3">
          <a:extLst>
            <a:ext uri="{FF2B5EF4-FFF2-40B4-BE49-F238E27FC236}">
              <a16:creationId xmlns:a16="http://schemas.microsoft.com/office/drawing/2014/main" id="{62D4699C-71B7-4CFE-AE4C-1D347035E76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19" name="Text Box 4">
          <a:extLst>
            <a:ext uri="{FF2B5EF4-FFF2-40B4-BE49-F238E27FC236}">
              <a16:creationId xmlns:a16="http://schemas.microsoft.com/office/drawing/2014/main" id="{C0A48D49-B43B-48EB-ACA3-E832B91549B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20" name="Text Box 5">
          <a:extLst>
            <a:ext uri="{FF2B5EF4-FFF2-40B4-BE49-F238E27FC236}">
              <a16:creationId xmlns:a16="http://schemas.microsoft.com/office/drawing/2014/main" id="{E2AF4699-E3F9-45D4-A50E-41E2D1417E5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21" name="Text Box 6">
          <a:extLst>
            <a:ext uri="{FF2B5EF4-FFF2-40B4-BE49-F238E27FC236}">
              <a16:creationId xmlns:a16="http://schemas.microsoft.com/office/drawing/2014/main" id="{23C54C08-E435-4DAF-8A44-BFD1B2AC547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22" name="Text Box 7">
          <a:extLst>
            <a:ext uri="{FF2B5EF4-FFF2-40B4-BE49-F238E27FC236}">
              <a16:creationId xmlns:a16="http://schemas.microsoft.com/office/drawing/2014/main" id="{ECD20B6B-FBDE-41AD-B21E-FCEF95CF42F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23" name="Text Box 3">
          <a:extLst>
            <a:ext uri="{FF2B5EF4-FFF2-40B4-BE49-F238E27FC236}">
              <a16:creationId xmlns:a16="http://schemas.microsoft.com/office/drawing/2014/main" id="{146D7648-A5FE-42DE-A94A-219A89979D3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24" name="Text Box 4">
          <a:extLst>
            <a:ext uri="{FF2B5EF4-FFF2-40B4-BE49-F238E27FC236}">
              <a16:creationId xmlns:a16="http://schemas.microsoft.com/office/drawing/2014/main" id="{F51C6074-11E9-4917-BBFF-A53B5581084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25" name="Text Box 5">
          <a:extLst>
            <a:ext uri="{FF2B5EF4-FFF2-40B4-BE49-F238E27FC236}">
              <a16:creationId xmlns:a16="http://schemas.microsoft.com/office/drawing/2014/main" id="{CEE01EF8-C1FF-4FAA-9905-A1D198BF69D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26" name="Text Box 6">
          <a:extLst>
            <a:ext uri="{FF2B5EF4-FFF2-40B4-BE49-F238E27FC236}">
              <a16:creationId xmlns:a16="http://schemas.microsoft.com/office/drawing/2014/main" id="{9107BF11-A859-45F3-8952-A5AE172A48C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27" name="Text Box 7">
          <a:extLst>
            <a:ext uri="{FF2B5EF4-FFF2-40B4-BE49-F238E27FC236}">
              <a16:creationId xmlns:a16="http://schemas.microsoft.com/office/drawing/2014/main" id="{787F5BC2-CCFC-4C08-ABD9-34F482E6DE1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28" name="Text Box 3">
          <a:extLst>
            <a:ext uri="{FF2B5EF4-FFF2-40B4-BE49-F238E27FC236}">
              <a16:creationId xmlns:a16="http://schemas.microsoft.com/office/drawing/2014/main" id="{B6F65F1F-6CCE-4F1B-A074-E002E669B8D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29" name="Text Box 4">
          <a:extLst>
            <a:ext uri="{FF2B5EF4-FFF2-40B4-BE49-F238E27FC236}">
              <a16:creationId xmlns:a16="http://schemas.microsoft.com/office/drawing/2014/main" id="{F738EC8D-DF51-4B5A-80DC-E7388F740F5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30" name="Text Box 5">
          <a:extLst>
            <a:ext uri="{FF2B5EF4-FFF2-40B4-BE49-F238E27FC236}">
              <a16:creationId xmlns:a16="http://schemas.microsoft.com/office/drawing/2014/main" id="{DB2F8D61-CAA1-46C2-98C2-206077412E0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31" name="Text Box 6">
          <a:extLst>
            <a:ext uri="{FF2B5EF4-FFF2-40B4-BE49-F238E27FC236}">
              <a16:creationId xmlns:a16="http://schemas.microsoft.com/office/drawing/2014/main" id="{0C199265-B89A-46B0-83AB-FCA0520CB28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32" name="Text Box 7">
          <a:extLst>
            <a:ext uri="{FF2B5EF4-FFF2-40B4-BE49-F238E27FC236}">
              <a16:creationId xmlns:a16="http://schemas.microsoft.com/office/drawing/2014/main" id="{F0AC3745-A81C-4704-A3DA-94C10070342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33" name="Text Box 3">
          <a:extLst>
            <a:ext uri="{FF2B5EF4-FFF2-40B4-BE49-F238E27FC236}">
              <a16:creationId xmlns:a16="http://schemas.microsoft.com/office/drawing/2014/main" id="{5ABA3B66-1F50-4D09-81C1-83E5D118E5E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34" name="Text Box 4">
          <a:extLst>
            <a:ext uri="{FF2B5EF4-FFF2-40B4-BE49-F238E27FC236}">
              <a16:creationId xmlns:a16="http://schemas.microsoft.com/office/drawing/2014/main" id="{B2967A05-642E-4D30-89C1-F182C48A909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35" name="Text Box 5">
          <a:extLst>
            <a:ext uri="{FF2B5EF4-FFF2-40B4-BE49-F238E27FC236}">
              <a16:creationId xmlns:a16="http://schemas.microsoft.com/office/drawing/2014/main" id="{A36A1FE7-4A95-45F0-B8A0-63CA5E119AD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36" name="Text Box 6">
          <a:extLst>
            <a:ext uri="{FF2B5EF4-FFF2-40B4-BE49-F238E27FC236}">
              <a16:creationId xmlns:a16="http://schemas.microsoft.com/office/drawing/2014/main" id="{C99377E4-2426-4008-8EF4-469EF162845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37" name="Text Box 7">
          <a:extLst>
            <a:ext uri="{FF2B5EF4-FFF2-40B4-BE49-F238E27FC236}">
              <a16:creationId xmlns:a16="http://schemas.microsoft.com/office/drawing/2014/main" id="{13FB7811-4EB6-4450-98C3-52C8547FB53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38" name="Text Box 3">
          <a:extLst>
            <a:ext uri="{FF2B5EF4-FFF2-40B4-BE49-F238E27FC236}">
              <a16:creationId xmlns:a16="http://schemas.microsoft.com/office/drawing/2014/main" id="{AB85621F-636E-4487-9E17-4FDCD0F8271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39" name="Text Box 4">
          <a:extLst>
            <a:ext uri="{FF2B5EF4-FFF2-40B4-BE49-F238E27FC236}">
              <a16:creationId xmlns:a16="http://schemas.microsoft.com/office/drawing/2014/main" id="{B4CE287E-3F40-4849-AB50-82283C43F04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40" name="Text Box 5">
          <a:extLst>
            <a:ext uri="{FF2B5EF4-FFF2-40B4-BE49-F238E27FC236}">
              <a16:creationId xmlns:a16="http://schemas.microsoft.com/office/drawing/2014/main" id="{DB8381A3-8A94-4545-9CD3-D9ACFF4806D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41" name="Text Box 6">
          <a:extLst>
            <a:ext uri="{FF2B5EF4-FFF2-40B4-BE49-F238E27FC236}">
              <a16:creationId xmlns:a16="http://schemas.microsoft.com/office/drawing/2014/main" id="{0B539E71-7F6F-46E1-A08A-9643876AA12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42" name="Text Box 7">
          <a:extLst>
            <a:ext uri="{FF2B5EF4-FFF2-40B4-BE49-F238E27FC236}">
              <a16:creationId xmlns:a16="http://schemas.microsoft.com/office/drawing/2014/main" id="{687DCFDB-FC27-4FDF-AC41-89C703AFF39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43" name="Text Box 3">
          <a:extLst>
            <a:ext uri="{FF2B5EF4-FFF2-40B4-BE49-F238E27FC236}">
              <a16:creationId xmlns:a16="http://schemas.microsoft.com/office/drawing/2014/main" id="{752441B4-0F04-4C98-BBF1-CF3245CFD9B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44" name="Text Box 4">
          <a:extLst>
            <a:ext uri="{FF2B5EF4-FFF2-40B4-BE49-F238E27FC236}">
              <a16:creationId xmlns:a16="http://schemas.microsoft.com/office/drawing/2014/main" id="{C3C8870B-A6A4-435B-8463-BDBB6B9E671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45" name="Text Box 5">
          <a:extLst>
            <a:ext uri="{FF2B5EF4-FFF2-40B4-BE49-F238E27FC236}">
              <a16:creationId xmlns:a16="http://schemas.microsoft.com/office/drawing/2014/main" id="{C7D75A04-87FF-4436-B371-2E0EE480C5F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46" name="Text Box 6">
          <a:extLst>
            <a:ext uri="{FF2B5EF4-FFF2-40B4-BE49-F238E27FC236}">
              <a16:creationId xmlns:a16="http://schemas.microsoft.com/office/drawing/2014/main" id="{6E39A190-F912-474A-BD0F-31B88BF3FAB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47" name="Text Box 7">
          <a:extLst>
            <a:ext uri="{FF2B5EF4-FFF2-40B4-BE49-F238E27FC236}">
              <a16:creationId xmlns:a16="http://schemas.microsoft.com/office/drawing/2014/main" id="{C2A4EBF6-4C75-4728-8B55-8415838BB24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48" name="Text Box 3">
          <a:extLst>
            <a:ext uri="{FF2B5EF4-FFF2-40B4-BE49-F238E27FC236}">
              <a16:creationId xmlns:a16="http://schemas.microsoft.com/office/drawing/2014/main" id="{FEC6B3D6-3331-49E3-BF91-2B7810F52E0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49" name="Text Box 4">
          <a:extLst>
            <a:ext uri="{FF2B5EF4-FFF2-40B4-BE49-F238E27FC236}">
              <a16:creationId xmlns:a16="http://schemas.microsoft.com/office/drawing/2014/main" id="{E4AFB8B2-9D4C-4489-951E-F7D1566C161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50" name="Text Box 5">
          <a:extLst>
            <a:ext uri="{FF2B5EF4-FFF2-40B4-BE49-F238E27FC236}">
              <a16:creationId xmlns:a16="http://schemas.microsoft.com/office/drawing/2014/main" id="{AC760F48-0168-4C6B-9D6E-E22B072E35F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51" name="Text Box 6">
          <a:extLst>
            <a:ext uri="{FF2B5EF4-FFF2-40B4-BE49-F238E27FC236}">
              <a16:creationId xmlns:a16="http://schemas.microsoft.com/office/drawing/2014/main" id="{6F5CC9FA-0FDC-4159-AFC6-18296EABA3C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52" name="Text Box 7">
          <a:extLst>
            <a:ext uri="{FF2B5EF4-FFF2-40B4-BE49-F238E27FC236}">
              <a16:creationId xmlns:a16="http://schemas.microsoft.com/office/drawing/2014/main" id="{6F122290-C836-4C22-917D-EFE70C7B4E7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53" name="Text Box 3">
          <a:extLst>
            <a:ext uri="{FF2B5EF4-FFF2-40B4-BE49-F238E27FC236}">
              <a16:creationId xmlns:a16="http://schemas.microsoft.com/office/drawing/2014/main" id="{B637224F-570F-489A-BAFB-5D822831995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54" name="Text Box 4">
          <a:extLst>
            <a:ext uri="{FF2B5EF4-FFF2-40B4-BE49-F238E27FC236}">
              <a16:creationId xmlns:a16="http://schemas.microsoft.com/office/drawing/2014/main" id="{6BE0A8E7-2F66-4561-A78A-E64C8E89C1B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55" name="Text Box 5">
          <a:extLst>
            <a:ext uri="{FF2B5EF4-FFF2-40B4-BE49-F238E27FC236}">
              <a16:creationId xmlns:a16="http://schemas.microsoft.com/office/drawing/2014/main" id="{96983357-19A6-420F-93AE-4E1AFCE7B96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56" name="Text Box 6">
          <a:extLst>
            <a:ext uri="{FF2B5EF4-FFF2-40B4-BE49-F238E27FC236}">
              <a16:creationId xmlns:a16="http://schemas.microsoft.com/office/drawing/2014/main" id="{F678CA11-8369-4734-A0CB-C51A7E6BB23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57" name="Text Box 7">
          <a:extLst>
            <a:ext uri="{FF2B5EF4-FFF2-40B4-BE49-F238E27FC236}">
              <a16:creationId xmlns:a16="http://schemas.microsoft.com/office/drawing/2014/main" id="{D03CAC14-DFFB-441F-9626-4E814BAF937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58" name="Text Box 3">
          <a:extLst>
            <a:ext uri="{FF2B5EF4-FFF2-40B4-BE49-F238E27FC236}">
              <a16:creationId xmlns:a16="http://schemas.microsoft.com/office/drawing/2014/main" id="{BB053C81-E06E-4816-AC08-50CD771C3DC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59" name="Text Box 4">
          <a:extLst>
            <a:ext uri="{FF2B5EF4-FFF2-40B4-BE49-F238E27FC236}">
              <a16:creationId xmlns:a16="http://schemas.microsoft.com/office/drawing/2014/main" id="{4DC45E74-A359-41E9-A17D-67ED7B25C15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60" name="Text Box 5">
          <a:extLst>
            <a:ext uri="{FF2B5EF4-FFF2-40B4-BE49-F238E27FC236}">
              <a16:creationId xmlns:a16="http://schemas.microsoft.com/office/drawing/2014/main" id="{41A98CD9-34FE-42B3-A07A-82C8F2011EC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61" name="Text Box 6">
          <a:extLst>
            <a:ext uri="{FF2B5EF4-FFF2-40B4-BE49-F238E27FC236}">
              <a16:creationId xmlns:a16="http://schemas.microsoft.com/office/drawing/2014/main" id="{81F5C608-7AFA-4A4B-A2DF-1EFA61D85E7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62" name="Text Box 7">
          <a:extLst>
            <a:ext uri="{FF2B5EF4-FFF2-40B4-BE49-F238E27FC236}">
              <a16:creationId xmlns:a16="http://schemas.microsoft.com/office/drawing/2014/main" id="{4EC9AFE0-EF61-4D16-860F-74ADB2A4F66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63" name="Text Box 3">
          <a:extLst>
            <a:ext uri="{FF2B5EF4-FFF2-40B4-BE49-F238E27FC236}">
              <a16:creationId xmlns:a16="http://schemas.microsoft.com/office/drawing/2014/main" id="{64C2EDD9-9ED8-4715-B8C6-77A6CA9A08F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64" name="Text Box 4">
          <a:extLst>
            <a:ext uri="{FF2B5EF4-FFF2-40B4-BE49-F238E27FC236}">
              <a16:creationId xmlns:a16="http://schemas.microsoft.com/office/drawing/2014/main" id="{833D3727-F755-4BE7-836D-EC58C8A0BB0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65" name="Text Box 5">
          <a:extLst>
            <a:ext uri="{FF2B5EF4-FFF2-40B4-BE49-F238E27FC236}">
              <a16:creationId xmlns:a16="http://schemas.microsoft.com/office/drawing/2014/main" id="{BE0EBB2D-1A67-4CF5-ABB1-76F063E87F8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66" name="Text Box 6">
          <a:extLst>
            <a:ext uri="{FF2B5EF4-FFF2-40B4-BE49-F238E27FC236}">
              <a16:creationId xmlns:a16="http://schemas.microsoft.com/office/drawing/2014/main" id="{40B2B7C1-2F15-4C1B-8F79-A59E5E8852D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67" name="Text Box 7">
          <a:extLst>
            <a:ext uri="{FF2B5EF4-FFF2-40B4-BE49-F238E27FC236}">
              <a16:creationId xmlns:a16="http://schemas.microsoft.com/office/drawing/2014/main" id="{E5A1C298-FB6C-4B50-BCBF-6AF9F635937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68" name="Text Box 3">
          <a:extLst>
            <a:ext uri="{FF2B5EF4-FFF2-40B4-BE49-F238E27FC236}">
              <a16:creationId xmlns:a16="http://schemas.microsoft.com/office/drawing/2014/main" id="{254FC93C-A9D7-4561-883C-C7CA46E6F91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69" name="Text Box 4">
          <a:extLst>
            <a:ext uri="{FF2B5EF4-FFF2-40B4-BE49-F238E27FC236}">
              <a16:creationId xmlns:a16="http://schemas.microsoft.com/office/drawing/2014/main" id="{F21FD7E8-568C-4E64-ABE8-586F93BE828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70" name="Text Box 5">
          <a:extLst>
            <a:ext uri="{FF2B5EF4-FFF2-40B4-BE49-F238E27FC236}">
              <a16:creationId xmlns:a16="http://schemas.microsoft.com/office/drawing/2014/main" id="{324F695D-AC7C-45FA-8180-A137F76CDC1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71" name="Text Box 6">
          <a:extLst>
            <a:ext uri="{FF2B5EF4-FFF2-40B4-BE49-F238E27FC236}">
              <a16:creationId xmlns:a16="http://schemas.microsoft.com/office/drawing/2014/main" id="{A18AD918-DCAA-429C-9E3F-97D8EF4D5F4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72" name="Text Box 7">
          <a:extLst>
            <a:ext uri="{FF2B5EF4-FFF2-40B4-BE49-F238E27FC236}">
              <a16:creationId xmlns:a16="http://schemas.microsoft.com/office/drawing/2014/main" id="{8BBA5529-D319-4D8C-A646-7AC9A7E9642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73" name="Text Box 3">
          <a:extLst>
            <a:ext uri="{FF2B5EF4-FFF2-40B4-BE49-F238E27FC236}">
              <a16:creationId xmlns:a16="http://schemas.microsoft.com/office/drawing/2014/main" id="{C1AD5127-2F6E-45F9-9A6A-4A7672BCF39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74" name="Text Box 4">
          <a:extLst>
            <a:ext uri="{FF2B5EF4-FFF2-40B4-BE49-F238E27FC236}">
              <a16:creationId xmlns:a16="http://schemas.microsoft.com/office/drawing/2014/main" id="{23B21CBB-F190-49F9-9C1E-41883C41DE8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75" name="Text Box 5">
          <a:extLst>
            <a:ext uri="{FF2B5EF4-FFF2-40B4-BE49-F238E27FC236}">
              <a16:creationId xmlns:a16="http://schemas.microsoft.com/office/drawing/2014/main" id="{10D75E08-A297-4763-95B8-F323DD85CE5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76" name="Text Box 6">
          <a:extLst>
            <a:ext uri="{FF2B5EF4-FFF2-40B4-BE49-F238E27FC236}">
              <a16:creationId xmlns:a16="http://schemas.microsoft.com/office/drawing/2014/main" id="{3355B47A-C17E-4FC7-BBF1-7E771C2E9F8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77" name="Text Box 7">
          <a:extLst>
            <a:ext uri="{FF2B5EF4-FFF2-40B4-BE49-F238E27FC236}">
              <a16:creationId xmlns:a16="http://schemas.microsoft.com/office/drawing/2014/main" id="{56EA442E-75BA-46C2-B97D-4A550D2AB68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78" name="Text Box 3">
          <a:extLst>
            <a:ext uri="{FF2B5EF4-FFF2-40B4-BE49-F238E27FC236}">
              <a16:creationId xmlns:a16="http://schemas.microsoft.com/office/drawing/2014/main" id="{169BD008-FEDB-4A84-9954-2A6AA37883D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79" name="Text Box 4">
          <a:extLst>
            <a:ext uri="{FF2B5EF4-FFF2-40B4-BE49-F238E27FC236}">
              <a16:creationId xmlns:a16="http://schemas.microsoft.com/office/drawing/2014/main" id="{A4EBD2B1-1C5C-4FA3-B4DE-CB5C0038C63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80" name="Text Box 5">
          <a:extLst>
            <a:ext uri="{FF2B5EF4-FFF2-40B4-BE49-F238E27FC236}">
              <a16:creationId xmlns:a16="http://schemas.microsoft.com/office/drawing/2014/main" id="{8A8A57E4-A007-412C-8307-2B9156CE0C9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81" name="Text Box 6">
          <a:extLst>
            <a:ext uri="{FF2B5EF4-FFF2-40B4-BE49-F238E27FC236}">
              <a16:creationId xmlns:a16="http://schemas.microsoft.com/office/drawing/2014/main" id="{15D64815-4882-4F34-BCE2-3A57E98F0AD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82" name="Text Box 7">
          <a:extLst>
            <a:ext uri="{FF2B5EF4-FFF2-40B4-BE49-F238E27FC236}">
              <a16:creationId xmlns:a16="http://schemas.microsoft.com/office/drawing/2014/main" id="{7B342179-10E1-4AB2-8349-39AF005854F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83" name="Text Box 3">
          <a:extLst>
            <a:ext uri="{FF2B5EF4-FFF2-40B4-BE49-F238E27FC236}">
              <a16:creationId xmlns:a16="http://schemas.microsoft.com/office/drawing/2014/main" id="{59C8656A-D5C8-4D5F-A1B2-3308F62C606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84" name="Text Box 4">
          <a:extLst>
            <a:ext uri="{FF2B5EF4-FFF2-40B4-BE49-F238E27FC236}">
              <a16:creationId xmlns:a16="http://schemas.microsoft.com/office/drawing/2014/main" id="{CB8E3EA0-9005-442C-B625-8A2424D03B3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85" name="Text Box 5">
          <a:extLst>
            <a:ext uri="{FF2B5EF4-FFF2-40B4-BE49-F238E27FC236}">
              <a16:creationId xmlns:a16="http://schemas.microsoft.com/office/drawing/2014/main" id="{5349BA4A-E80F-497E-AA24-379A822B70D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86" name="Text Box 6">
          <a:extLst>
            <a:ext uri="{FF2B5EF4-FFF2-40B4-BE49-F238E27FC236}">
              <a16:creationId xmlns:a16="http://schemas.microsoft.com/office/drawing/2014/main" id="{DEC042C2-AC15-4CD9-AF62-5D2B2DC4243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87" name="Text Box 7">
          <a:extLst>
            <a:ext uri="{FF2B5EF4-FFF2-40B4-BE49-F238E27FC236}">
              <a16:creationId xmlns:a16="http://schemas.microsoft.com/office/drawing/2014/main" id="{EFA92EE1-B257-4141-9FA2-92C5B8E8EFA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88" name="Text Box 3">
          <a:extLst>
            <a:ext uri="{FF2B5EF4-FFF2-40B4-BE49-F238E27FC236}">
              <a16:creationId xmlns:a16="http://schemas.microsoft.com/office/drawing/2014/main" id="{7A270751-5C0D-4D91-8709-F900E1BE90A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89" name="Text Box 4">
          <a:extLst>
            <a:ext uri="{FF2B5EF4-FFF2-40B4-BE49-F238E27FC236}">
              <a16:creationId xmlns:a16="http://schemas.microsoft.com/office/drawing/2014/main" id="{2EF0CD43-04E9-4A5D-BD59-BD578A1E267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90" name="Text Box 5">
          <a:extLst>
            <a:ext uri="{FF2B5EF4-FFF2-40B4-BE49-F238E27FC236}">
              <a16:creationId xmlns:a16="http://schemas.microsoft.com/office/drawing/2014/main" id="{A674F806-A271-4539-9314-524ACB5DB49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91" name="Text Box 6">
          <a:extLst>
            <a:ext uri="{FF2B5EF4-FFF2-40B4-BE49-F238E27FC236}">
              <a16:creationId xmlns:a16="http://schemas.microsoft.com/office/drawing/2014/main" id="{825D054B-F7B8-48BC-A442-8C9C117106C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92" name="Text Box 7">
          <a:extLst>
            <a:ext uri="{FF2B5EF4-FFF2-40B4-BE49-F238E27FC236}">
              <a16:creationId xmlns:a16="http://schemas.microsoft.com/office/drawing/2014/main" id="{100717B4-6D65-4909-960A-128BF07ECA8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93" name="Text Box 3">
          <a:extLst>
            <a:ext uri="{FF2B5EF4-FFF2-40B4-BE49-F238E27FC236}">
              <a16:creationId xmlns:a16="http://schemas.microsoft.com/office/drawing/2014/main" id="{4D3E1D62-0E9C-40D5-942B-0B5E9402310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94" name="Text Box 4">
          <a:extLst>
            <a:ext uri="{FF2B5EF4-FFF2-40B4-BE49-F238E27FC236}">
              <a16:creationId xmlns:a16="http://schemas.microsoft.com/office/drawing/2014/main" id="{7AD544A7-016C-40DE-B984-62F7FD4D5D4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95" name="Text Box 5">
          <a:extLst>
            <a:ext uri="{FF2B5EF4-FFF2-40B4-BE49-F238E27FC236}">
              <a16:creationId xmlns:a16="http://schemas.microsoft.com/office/drawing/2014/main" id="{98288B55-FA0B-4C7B-A21E-E7FD155AF7E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96" name="Text Box 6">
          <a:extLst>
            <a:ext uri="{FF2B5EF4-FFF2-40B4-BE49-F238E27FC236}">
              <a16:creationId xmlns:a16="http://schemas.microsoft.com/office/drawing/2014/main" id="{C927464F-EB87-46EB-AD65-CC231C17AB5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97" name="Text Box 7">
          <a:extLst>
            <a:ext uri="{FF2B5EF4-FFF2-40B4-BE49-F238E27FC236}">
              <a16:creationId xmlns:a16="http://schemas.microsoft.com/office/drawing/2014/main" id="{79839FB6-3DCC-44C5-8F48-4D246FAA88E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98" name="Text Box 3">
          <a:extLst>
            <a:ext uri="{FF2B5EF4-FFF2-40B4-BE49-F238E27FC236}">
              <a16:creationId xmlns:a16="http://schemas.microsoft.com/office/drawing/2014/main" id="{4EFD6D17-3FF0-413E-987B-5BEE364EC24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799" name="Text Box 4">
          <a:extLst>
            <a:ext uri="{FF2B5EF4-FFF2-40B4-BE49-F238E27FC236}">
              <a16:creationId xmlns:a16="http://schemas.microsoft.com/office/drawing/2014/main" id="{81F97FF2-A9C0-415A-AE35-77540BC849D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00" name="Text Box 5">
          <a:extLst>
            <a:ext uri="{FF2B5EF4-FFF2-40B4-BE49-F238E27FC236}">
              <a16:creationId xmlns:a16="http://schemas.microsoft.com/office/drawing/2014/main" id="{F223F8CC-DEBD-4CFE-A95D-2A4B9AF8231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01" name="Text Box 6">
          <a:extLst>
            <a:ext uri="{FF2B5EF4-FFF2-40B4-BE49-F238E27FC236}">
              <a16:creationId xmlns:a16="http://schemas.microsoft.com/office/drawing/2014/main" id="{2D1BEF5D-8D6A-4799-B679-A70A1FAF045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02" name="Text Box 7">
          <a:extLst>
            <a:ext uri="{FF2B5EF4-FFF2-40B4-BE49-F238E27FC236}">
              <a16:creationId xmlns:a16="http://schemas.microsoft.com/office/drawing/2014/main" id="{2A9F843B-0833-4271-8E64-4B9569C9774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03" name="Text Box 3">
          <a:extLst>
            <a:ext uri="{FF2B5EF4-FFF2-40B4-BE49-F238E27FC236}">
              <a16:creationId xmlns:a16="http://schemas.microsoft.com/office/drawing/2014/main" id="{2E12188D-08C7-4F1E-BA6A-305345DB8D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04" name="Text Box 4">
          <a:extLst>
            <a:ext uri="{FF2B5EF4-FFF2-40B4-BE49-F238E27FC236}">
              <a16:creationId xmlns:a16="http://schemas.microsoft.com/office/drawing/2014/main" id="{576C6716-321F-4380-B3A2-581821BEA50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05" name="Text Box 5">
          <a:extLst>
            <a:ext uri="{FF2B5EF4-FFF2-40B4-BE49-F238E27FC236}">
              <a16:creationId xmlns:a16="http://schemas.microsoft.com/office/drawing/2014/main" id="{E09AE62B-E83F-4C2C-BAA2-C8EC8A616A5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06" name="Text Box 6">
          <a:extLst>
            <a:ext uri="{FF2B5EF4-FFF2-40B4-BE49-F238E27FC236}">
              <a16:creationId xmlns:a16="http://schemas.microsoft.com/office/drawing/2014/main" id="{AA7989B7-28BC-48E5-95C1-A3733EB4198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07" name="Text Box 7">
          <a:extLst>
            <a:ext uri="{FF2B5EF4-FFF2-40B4-BE49-F238E27FC236}">
              <a16:creationId xmlns:a16="http://schemas.microsoft.com/office/drawing/2014/main" id="{3E413D2B-86A4-44FF-A0CC-90256AAE925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08" name="Text Box 3">
          <a:extLst>
            <a:ext uri="{FF2B5EF4-FFF2-40B4-BE49-F238E27FC236}">
              <a16:creationId xmlns:a16="http://schemas.microsoft.com/office/drawing/2014/main" id="{2C96B30F-E6D3-4805-8C2C-D751ED99FAF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09" name="Text Box 4">
          <a:extLst>
            <a:ext uri="{FF2B5EF4-FFF2-40B4-BE49-F238E27FC236}">
              <a16:creationId xmlns:a16="http://schemas.microsoft.com/office/drawing/2014/main" id="{19819615-20FC-49C7-A10E-31723BEEBBF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10" name="Text Box 5">
          <a:extLst>
            <a:ext uri="{FF2B5EF4-FFF2-40B4-BE49-F238E27FC236}">
              <a16:creationId xmlns:a16="http://schemas.microsoft.com/office/drawing/2014/main" id="{B6CA1A99-692E-4326-85DF-8C933303BD4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11" name="Text Box 6">
          <a:extLst>
            <a:ext uri="{FF2B5EF4-FFF2-40B4-BE49-F238E27FC236}">
              <a16:creationId xmlns:a16="http://schemas.microsoft.com/office/drawing/2014/main" id="{DA4ABCFA-2C76-45C1-A05E-F67FE9D047F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12" name="Text Box 7">
          <a:extLst>
            <a:ext uri="{FF2B5EF4-FFF2-40B4-BE49-F238E27FC236}">
              <a16:creationId xmlns:a16="http://schemas.microsoft.com/office/drawing/2014/main" id="{0EC3966D-F2A5-4860-A7FC-B64310A32BC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13" name="Text Box 3">
          <a:extLst>
            <a:ext uri="{FF2B5EF4-FFF2-40B4-BE49-F238E27FC236}">
              <a16:creationId xmlns:a16="http://schemas.microsoft.com/office/drawing/2014/main" id="{D8548639-8B9D-4F97-B2FA-830EA5C5CA3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14" name="Text Box 4">
          <a:extLst>
            <a:ext uri="{FF2B5EF4-FFF2-40B4-BE49-F238E27FC236}">
              <a16:creationId xmlns:a16="http://schemas.microsoft.com/office/drawing/2014/main" id="{BD2A8948-FE3B-4B10-A9D9-2E526DB2414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15" name="Text Box 5">
          <a:extLst>
            <a:ext uri="{FF2B5EF4-FFF2-40B4-BE49-F238E27FC236}">
              <a16:creationId xmlns:a16="http://schemas.microsoft.com/office/drawing/2014/main" id="{85A275A8-28B2-4AD9-BD08-10EE37A5995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16" name="Text Box 6">
          <a:extLst>
            <a:ext uri="{FF2B5EF4-FFF2-40B4-BE49-F238E27FC236}">
              <a16:creationId xmlns:a16="http://schemas.microsoft.com/office/drawing/2014/main" id="{37923475-F871-4705-8FC1-536023F1A47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17" name="Text Box 7">
          <a:extLst>
            <a:ext uri="{FF2B5EF4-FFF2-40B4-BE49-F238E27FC236}">
              <a16:creationId xmlns:a16="http://schemas.microsoft.com/office/drawing/2014/main" id="{7386089B-AF92-42FE-9930-7AE4298127E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18" name="Text Box 3">
          <a:extLst>
            <a:ext uri="{FF2B5EF4-FFF2-40B4-BE49-F238E27FC236}">
              <a16:creationId xmlns:a16="http://schemas.microsoft.com/office/drawing/2014/main" id="{DC6B98A8-5AAC-424F-A430-E6E47558F1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19" name="Text Box 4">
          <a:extLst>
            <a:ext uri="{FF2B5EF4-FFF2-40B4-BE49-F238E27FC236}">
              <a16:creationId xmlns:a16="http://schemas.microsoft.com/office/drawing/2014/main" id="{684A5EAE-4439-44FD-9105-97F86D34734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20" name="Text Box 5">
          <a:extLst>
            <a:ext uri="{FF2B5EF4-FFF2-40B4-BE49-F238E27FC236}">
              <a16:creationId xmlns:a16="http://schemas.microsoft.com/office/drawing/2014/main" id="{C57F5CA4-C3B7-41A1-8550-7E0033A6B82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21" name="Text Box 6">
          <a:extLst>
            <a:ext uri="{FF2B5EF4-FFF2-40B4-BE49-F238E27FC236}">
              <a16:creationId xmlns:a16="http://schemas.microsoft.com/office/drawing/2014/main" id="{A3224785-C2B6-4F84-B5C9-408EB13F9A8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22" name="Text Box 7">
          <a:extLst>
            <a:ext uri="{FF2B5EF4-FFF2-40B4-BE49-F238E27FC236}">
              <a16:creationId xmlns:a16="http://schemas.microsoft.com/office/drawing/2014/main" id="{CB71E556-0D4C-47E6-9609-A63BCC4F8AF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23" name="Text Box 3">
          <a:extLst>
            <a:ext uri="{FF2B5EF4-FFF2-40B4-BE49-F238E27FC236}">
              <a16:creationId xmlns:a16="http://schemas.microsoft.com/office/drawing/2014/main" id="{A7BA134D-F2E1-42D0-AD34-B5C46887B91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24" name="Text Box 4">
          <a:extLst>
            <a:ext uri="{FF2B5EF4-FFF2-40B4-BE49-F238E27FC236}">
              <a16:creationId xmlns:a16="http://schemas.microsoft.com/office/drawing/2014/main" id="{8EDD8C23-7A6E-4049-B769-6801E948B4C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25" name="Text Box 5">
          <a:extLst>
            <a:ext uri="{FF2B5EF4-FFF2-40B4-BE49-F238E27FC236}">
              <a16:creationId xmlns:a16="http://schemas.microsoft.com/office/drawing/2014/main" id="{9669B152-0E88-4B71-9B24-2DC84F6472C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26" name="Text Box 6">
          <a:extLst>
            <a:ext uri="{FF2B5EF4-FFF2-40B4-BE49-F238E27FC236}">
              <a16:creationId xmlns:a16="http://schemas.microsoft.com/office/drawing/2014/main" id="{41BEA13C-E48B-4BEC-8793-A4CE14770C6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27" name="Text Box 7">
          <a:extLst>
            <a:ext uri="{FF2B5EF4-FFF2-40B4-BE49-F238E27FC236}">
              <a16:creationId xmlns:a16="http://schemas.microsoft.com/office/drawing/2014/main" id="{876A0553-5B74-45B6-93DC-DD70A0AFC6A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28" name="Text Box 3">
          <a:extLst>
            <a:ext uri="{FF2B5EF4-FFF2-40B4-BE49-F238E27FC236}">
              <a16:creationId xmlns:a16="http://schemas.microsoft.com/office/drawing/2014/main" id="{38358850-3F51-4E1C-8879-CCE0C54974C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29" name="Text Box 4">
          <a:extLst>
            <a:ext uri="{FF2B5EF4-FFF2-40B4-BE49-F238E27FC236}">
              <a16:creationId xmlns:a16="http://schemas.microsoft.com/office/drawing/2014/main" id="{74DA24F6-9585-4107-BBBF-3F1112F48BB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30" name="Text Box 5">
          <a:extLst>
            <a:ext uri="{FF2B5EF4-FFF2-40B4-BE49-F238E27FC236}">
              <a16:creationId xmlns:a16="http://schemas.microsoft.com/office/drawing/2014/main" id="{B920B64E-D39E-4D14-9D5F-FC8A3DA6E9A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31" name="Text Box 6">
          <a:extLst>
            <a:ext uri="{FF2B5EF4-FFF2-40B4-BE49-F238E27FC236}">
              <a16:creationId xmlns:a16="http://schemas.microsoft.com/office/drawing/2014/main" id="{5B480162-7786-45CC-9F87-0B798A467C1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32" name="Text Box 7">
          <a:extLst>
            <a:ext uri="{FF2B5EF4-FFF2-40B4-BE49-F238E27FC236}">
              <a16:creationId xmlns:a16="http://schemas.microsoft.com/office/drawing/2014/main" id="{B7A49D57-F449-4E79-97FF-3F020AAA5AB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33" name="Text Box 3">
          <a:extLst>
            <a:ext uri="{FF2B5EF4-FFF2-40B4-BE49-F238E27FC236}">
              <a16:creationId xmlns:a16="http://schemas.microsoft.com/office/drawing/2014/main" id="{921E65C8-58ED-4B8A-A4BF-7AE3E728DE0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34" name="Text Box 4">
          <a:extLst>
            <a:ext uri="{FF2B5EF4-FFF2-40B4-BE49-F238E27FC236}">
              <a16:creationId xmlns:a16="http://schemas.microsoft.com/office/drawing/2014/main" id="{775E4CFB-6069-4C21-BC43-64566B17A23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35" name="Text Box 5">
          <a:extLst>
            <a:ext uri="{FF2B5EF4-FFF2-40B4-BE49-F238E27FC236}">
              <a16:creationId xmlns:a16="http://schemas.microsoft.com/office/drawing/2014/main" id="{34AE1CD0-FCB0-45FF-A27D-504E8A90CF1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36" name="Text Box 6">
          <a:extLst>
            <a:ext uri="{FF2B5EF4-FFF2-40B4-BE49-F238E27FC236}">
              <a16:creationId xmlns:a16="http://schemas.microsoft.com/office/drawing/2014/main" id="{40695F0A-F369-4E34-884B-0D352363521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37" name="Text Box 7">
          <a:extLst>
            <a:ext uri="{FF2B5EF4-FFF2-40B4-BE49-F238E27FC236}">
              <a16:creationId xmlns:a16="http://schemas.microsoft.com/office/drawing/2014/main" id="{663D4D9C-12D1-4384-8946-D322C529C61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38" name="Text Box 3">
          <a:extLst>
            <a:ext uri="{FF2B5EF4-FFF2-40B4-BE49-F238E27FC236}">
              <a16:creationId xmlns:a16="http://schemas.microsoft.com/office/drawing/2014/main" id="{364EC20A-92AF-4C3D-A59A-EBDC2EFF970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39" name="Text Box 4">
          <a:extLst>
            <a:ext uri="{FF2B5EF4-FFF2-40B4-BE49-F238E27FC236}">
              <a16:creationId xmlns:a16="http://schemas.microsoft.com/office/drawing/2014/main" id="{E4553E46-FBDC-4D09-AA1E-A559E9B159B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40" name="Text Box 5">
          <a:extLst>
            <a:ext uri="{FF2B5EF4-FFF2-40B4-BE49-F238E27FC236}">
              <a16:creationId xmlns:a16="http://schemas.microsoft.com/office/drawing/2014/main" id="{316714E3-F8E1-4B9E-8C31-2E6EF227A0D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41" name="Text Box 6">
          <a:extLst>
            <a:ext uri="{FF2B5EF4-FFF2-40B4-BE49-F238E27FC236}">
              <a16:creationId xmlns:a16="http://schemas.microsoft.com/office/drawing/2014/main" id="{8F92700D-A713-4922-881C-7D037C010F0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42" name="Text Box 7">
          <a:extLst>
            <a:ext uri="{FF2B5EF4-FFF2-40B4-BE49-F238E27FC236}">
              <a16:creationId xmlns:a16="http://schemas.microsoft.com/office/drawing/2014/main" id="{1E052BD7-B420-4442-A45B-21A9A7A3E02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43" name="Text Box 3">
          <a:extLst>
            <a:ext uri="{FF2B5EF4-FFF2-40B4-BE49-F238E27FC236}">
              <a16:creationId xmlns:a16="http://schemas.microsoft.com/office/drawing/2014/main" id="{4891FCCF-2FD5-44D0-92BE-27FA5651409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44" name="Text Box 4">
          <a:extLst>
            <a:ext uri="{FF2B5EF4-FFF2-40B4-BE49-F238E27FC236}">
              <a16:creationId xmlns:a16="http://schemas.microsoft.com/office/drawing/2014/main" id="{9871DFF9-C206-43EA-82F4-C7AAFF375CB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45" name="Text Box 5">
          <a:extLst>
            <a:ext uri="{FF2B5EF4-FFF2-40B4-BE49-F238E27FC236}">
              <a16:creationId xmlns:a16="http://schemas.microsoft.com/office/drawing/2014/main" id="{B1A5AE60-1D2B-4E5D-AC73-D3D75C4C7FA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46" name="Text Box 6">
          <a:extLst>
            <a:ext uri="{FF2B5EF4-FFF2-40B4-BE49-F238E27FC236}">
              <a16:creationId xmlns:a16="http://schemas.microsoft.com/office/drawing/2014/main" id="{22400803-07FC-457E-BA3C-249C3F162E8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47" name="Text Box 7">
          <a:extLst>
            <a:ext uri="{FF2B5EF4-FFF2-40B4-BE49-F238E27FC236}">
              <a16:creationId xmlns:a16="http://schemas.microsoft.com/office/drawing/2014/main" id="{2A2E2F4B-A607-4A15-84D7-A404C101ED2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48" name="Text Box 3">
          <a:extLst>
            <a:ext uri="{FF2B5EF4-FFF2-40B4-BE49-F238E27FC236}">
              <a16:creationId xmlns:a16="http://schemas.microsoft.com/office/drawing/2014/main" id="{4A1FC5CC-28E9-4A6D-BEA2-D8516836FC0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49" name="Text Box 4">
          <a:extLst>
            <a:ext uri="{FF2B5EF4-FFF2-40B4-BE49-F238E27FC236}">
              <a16:creationId xmlns:a16="http://schemas.microsoft.com/office/drawing/2014/main" id="{E1376128-6D45-46A6-9987-5938483341E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50" name="Text Box 5">
          <a:extLst>
            <a:ext uri="{FF2B5EF4-FFF2-40B4-BE49-F238E27FC236}">
              <a16:creationId xmlns:a16="http://schemas.microsoft.com/office/drawing/2014/main" id="{6B45623E-6F64-403D-805B-C05F3407B1C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51" name="Text Box 6">
          <a:extLst>
            <a:ext uri="{FF2B5EF4-FFF2-40B4-BE49-F238E27FC236}">
              <a16:creationId xmlns:a16="http://schemas.microsoft.com/office/drawing/2014/main" id="{A342E141-767E-4655-A1E9-A7F6A8F6809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52" name="Text Box 7">
          <a:extLst>
            <a:ext uri="{FF2B5EF4-FFF2-40B4-BE49-F238E27FC236}">
              <a16:creationId xmlns:a16="http://schemas.microsoft.com/office/drawing/2014/main" id="{FD331CDB-DA12-4103-99AA-5661623C49B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53" name="Text Box 3">
          <a:extLst>
            <a:ext uri="{FF2B5EF4-FFF2-40B4-BE49-F238E27FC236}">
              <a16:creationId xmlns:a16="http://schemas.microsoft.com/office/drawing/2014/main" id="{80DC3A65-2719-4F0D-B9F9-C04E54327F9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54" name="Text Box 4">
          <a:extLst>
            <a:ext uri="{FF2B5EF4-FFF2-40B4-BE49-F238E27FC236}">
              <a16:creationId xmlns:a16="http://schemas.microsoft.com/office/drawing/2014/main" id="{03A6FA5E-7FF0-4620-9344-BC2CF8FB3F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55" name="Text Box 5">
          <a:extLst>
            <a:ext uri="{FF2B5EF4-FFF2-40B4-BE49-F238E27FC236}">
              <a16:creationId xmlns:a16="http://schemas.microsoft.com/office/drawing/2014/main" id="{F2D5EE02-E900-44F7-A08D-5AD6EFD988E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56" name="Text Box 6">
          <a:extLst>
            <a:ext uri="{FF2B5EF4-FFF2-40B4-BE49-F238E27FC236}">
              <a16:creationId xmlns:a16="http://schemas.microsoft.com/office/drawing/2014/main" id="{28A191DC-57F3-41CD-8898-1ED098EF549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57" name="Text Box 7">
          <a:extLst>
            <a:ext uri="{FF2B5EF4-FFF2-40B4-BE49-F238E27FC236}">
              <a16:creationId xmlns:a16="http://schemas.microsoft.com/office/drawing/2014/main" id="{200273CF-4172-4AD3-A844-5BD95746AE9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58" name="Text Box 3">
          <a:extLst>
            <a:ext uri="{FF2B5EF4-FFF2-40B4-BE49-F238E27FC236}">
              <a16:creationId xmlns:a16="http://schemas.microsoft.com/office/drawing/2014/main" id="{9B48C167-26CA-457A-8E81-CA00EAE9147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59" name="Text Box 4">
          <a:extLst>
            <a:ext uri="{FF2B5EF4-FFF2-40B4-BE49-F238E27FC236}">
              <a16:creationId xmlns:a16="http://schemas.microsoft.com/office/drawing/2014/main" id="{1F8E984E-9724-4A05-90D5-F5B6FC5B1A3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60" name="Text Box 5">
          <a:extLst>
            <a:ext uri="{FF2B5EF4-FFF2-40B4-BE49-F238E27FC236}">
              <a16:creationId xmlns:a16="http://schemas.microsoft.com/office/drawing/2014/main" id="{A988A754-8DE1-4730-9FFC-6C6AD763CF8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61" name="Text Box 6">
          <a:extLst>
            <a:ext uri="{FF2B5EF4-FFF2-40B4-BE49-F238E27FC236}">
              <a16:creationId xmlns:a16="http://schemas.microsoft.com/office/drawing/2014/main" id="{5CDB87AC-EFE0-4634-A24C-C0E4982C32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62" name="Text Box 7">
          <a:extLst>
            <a:ext uri="{FF2B5EF4-FFF2-40B4-BE49-F238E27FC236}">
              <a16:creationId xmlns:a16="http://schemas.microsoft.com/office/drawing/2014/main" id="{50C48A61-BEC3-4A5F-B92F-CFD30B90DE5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63" name="Text Box 3">
          <a:extLst>
            <a:ext uri="{FF2B5EF4-FFF2-40B4-BE49-F238E27FC236}">
              <a16:creationId xmlns:a16="http://schemas.microsoft.com/office/drawing/2014/main" id="{034127C8-3B2C-466D-878D-057D5332F03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64" name="Text Box 4">
          <a:extLst>
            <a:ext uri="{FF2B5EF4-FFF2-40B4-BE49-F238E27FC236}">
              <a16:creationId xmlns:a16="http://schemas.microsoft.com/office/drawing/2014/main" id="{8A77E5AF-2FF5-49E8-BAB4-2E319F44072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65" name="Text Box 5">
          <a:extLst>
            <a:ext uri="{FF2B5EF4-FFF2-40B4-BE49-F238E27FC236}">
              <a16:creationId xmlns:a16="http://schemas.microsoft.com/office/drawing/2014/main" id="{B41F6FB3-E12F-4B68-A651-D833636CE3F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66" name="Text Box 6">
          <a:extLst>
            <a:ext uri="{FF2B5EF4-FFF2-40B4-BE49-F238E27FC236}">
              <a16:creationId xmlns:a16="http://schemas.microsoft.com/office/drawing/2014/main" id="{BC6314CB-ECC5-476E-B278-C211E5738F4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67" name="Text Box 7">
          <a:extLst>
            <a:ext uri="{FF2B5EF4-FFF2-40B4-BE49-F238E27FC236}">
              <a16:creationId xmlns:a16="http://schemas.microsoft.com/office/drawing/2014/main" id="{830D837B-1B21-464D-9808-E7F070CB4D2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68" name="Text Box 3">
          <a:extLst>
            <a:ext uri="{FF2B5EF4-FFF2-40B4-BE49-F238E27FC236}">
              <a16:creationId xmlns:a16="http://schemas.microsoft.com/office/drawing/2014/main" id="{CBEF558D-1A65-43FF-A503-09CF2C95BDE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69" name="Text Box 4">
          <a:extLst>
            <a:ext uri="{FF2B5EF4-FFF2-40B4-BE49-F238E27FC236}">
              <a16:creationId xmlns:a16="http://schemas.microsoft.com/office/drawing/2014/main" id="{4A15E97C-F060-4E2F-B059-AAFA9BD1B56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70" name="Text Box 5">
          <a:extLst>
            <a:ext uri="{FF2B5EF4-FFF2-40B4-BE49-F238E27FC236}">
              <a16:creationId xmlns:a16="http://schemas.microsoft.com/office/drawing/2014/main" id="{BE7C86AA-9524-4D03-9B6F-35735579B62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71" name="Text Box 6">
          <a:extLst>
            <a:ext uri="{FF2B5EF4-FFF2-40B4-BE49-F238E27FC236}">
              <a16:creationId xmlns:a16="http://schemas.microsoft.com/office/drawing/2014/main" id="{06295369-249E-4CBD-A91E-014D227B960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72" name="Text Box 7">
          <a:extLst>
            <a:ext uri="{FF2B5EF4-FFF2-40B4-BE49-F238E27FC236}">
              <a16:creationId xmlns:a16="http://schemas.microsoft.com/office/drawing/2014/main" id="{61AF0325-E588-4813-A1E3-B235C149AF7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73" name="Text Box 3">
          <a:extLst>
            <a:ext uri="{FF2B5EF4-FFF2-40B4-BE49-F238E27FC236}">
              <a16:creationId xmlns:a16="http://schemas.microsoft.com/office/drawing/2014/main" id="{138F39C5-2C97-42C9-844C-18ADD62984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74" name="Text Box 4">
          <a:extLst>
            <a:ext uri="{FF2B5EF4-FFF2-40B4-BE49-F238E27FC236}">
              <a16:creationId xmlns:a16="http://schemas.microsoft.com/office/drawing/2014/main" id="{31C209D0-6893-44A7-B3E2-6086EF397CC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75" name="Text Box 5">
          <a:extLst>
            <a:ext uri="{FF2B5EF4-FFF2-40B4-BE49-F238E27FC236}">
              <a16:creationId xmlns:a16="http://schemas.microsoft.com/office/drawing/2014/main" id="{560175CB-0040-4922-B725-A4E7D7E751A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76" name="Text Box 6">
          <a:extLst>
            <a:ext uri="{FF2B5EF4-FFF2-40B4-BE49-F238E27FC236}">
              <a16:creationId xmlns:a16="http://schemas.microsoft.com/office/drawing/2014/main" id="{5CB8C2B5-739D-42A6-82A2-381CEE6C41F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77" name="Text Box 7">
          <a:extLst>
            <a:ext uri="{FF2B5EF4-FFF2-40B4-BE49-F238E27FC236}">
              <a16:creationId xmlns:a16="http://schemas.microsoft.com/office/drawing/2014/main" id="{462A287F-F499-4DB9-826A-ADAD0261D8D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78" name="Text Box 3">
          <a:extLst>
            <a:ext uri="{FF2B5EF4-FFF2-40B4-BE49-F238E27FC236}">
              <a16:creationId xmlns:a16="http://schemas.microsoft.com/office/drawing/2014/main" id="{0A3D2B24-362B-4C41-9984-D864ACEF807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79" name="Text Box 4">
          <a:extLst>
            <a:ext uri="{FF2B5EF4-FFF2-40B4-BE49-F238E27FC236}">
              <a16:creationId xmlns:a16="http://schemas.microsoft.com/office/drawing/2014/main" id="{46CE08C0-97D2-4657-B633-4C9D8754EFE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80" name="Text Box 5">
          <a:extLst>
            <a:ext uri="{FF2B5EF4-FFF2-40B4-BE49-F238E27FC236}">
              <a16:creationId xmlns:a16="http://schemas.microsoft.com/office/drawing/2014/main" id="{89F60D05-B05C-46FA-99AD-1ACAFE2793C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81" name="Text Box 6">
          <a:extLst>
            <a:ext uri="{FF2B5EF4-FFF2-40B4-BE49-F238E27FC236}">
              <a16:creationId xmlns:a16="http://schemas.microsoft.com/office/drawing/2014/main" id="{9D33CEB5-53A1-4E19-B002-3238850BEA6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82" name="Text Box 7">
          <a:extLst>
            <a:ext uri="{FF2B5EF4-FFF2-40B4-BE49-F238E27FC236}">
              <a16:creationId xmlns:a16="http://schemas.microsoft.com/office/drawing/2014/main" id="{7A972869-3D76-407C-B489-363D14C0A48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83" name="Text Box 3">
          <a:extLst>
            <a:ext uri="{FF2B5EF4-FFF2-40B4-BE49-F238E27FC236}">
              <a16:creationId xmlns:a16="http://schemas.microsoft.com/office/drawing/2014/main" id="{8BC76915-7CE2-49A0-99A0-099BCE66A63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84" name="Text Box 4">
          <a:extLst>
            <a:ext uri="{FF2B5EF4-FFF2-40B4-BE49-F238E27FC236}">
              <a16:creationId xmlns:a16="http://schemas.microsoft.com/office/drawing/2014/main" id="{E0AE9521-9AA0-4D65-A2EA-CD99D78386A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85" name="Text Box 5">
          <a:extLst>
            <a:ext uri="{FF2B5EF4-FFF2-40B4-BE49-F238E27FC236}">
              <a16:creationId xmlns:a16="http://schemas.microsoft.com/office/drawing/2014/main" id="{9525BABB-73FC-43AD-9140-C40D7C14662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86" name="Text Box 6">
          <a:extLst>
            <a:ext uri="{FF2B5EF4-FFF2-40B4-BE49-F238E27FC236}">
              <a16:creationId xmlns:a16="http://schemas.microsoft.com/office/drawing/2014/main" id="{BBB05593-8AE7-4C7F-8A5D-D49E505AE3A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87" name="Text Box 7">
          <a:extLst>
            <a:ext uri="{FF2B5EF4-FFF2-40B4-BE49-F238E27FC236}">
              <a16:creationId xmlns:a16="http://schemas.microsoft.com/office/drawing/2014/main" id="{532ABBD0-458D-4CD1-AA3E-4857CA47ADF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88" name="Text Box 3">
          <a:extLst>
            <a:ext uri="{FF2B5EF4-FFF2-40B4-BE49-F238E27FC236}">
              <a16:creationId xmlns:a16="http://schemas.microsoft.com/office/drawing/2014/main" id="{22748518-8182-4619-9E8C-87D0789AD9E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89" name="Text Box 4">
          <a:extLst>
            <a:ext uri="{FF2B5EF4-FFF2-40B4-BE49-F238E27FC236}">
              <a16:creationId xmlns:a16="http://schemas.microsoft.com/office/drawing/2014/main" id="{46CFB6C6-7C62-4E6F-9307-8824F8CC526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90" name="Text Box 5">
          <a:extLst>
            <a:ext uri="{FF2B5EF4-FFF2-40B4-BE49-F238E27FC236}">
              <a16:creationId xmlns:a16="http://schemas.microsoft.com/office/drawing/2014/main" id="{5613A8F8-DF6A-44D9-AE05-4B13E0C0E3B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91" name="Text Box 6">
          <a:extLst>
            <a:ext uri="{FF2B5EF4-FFF2-40B4-BE49-F238E27FC236}">
              <a16:creationId xmlns:a16="http://schemas.microsoft.com/office/drawing/2014/main" id="{2F5E6C0A-EADD-46C5-A4BB-E8AA12E9907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92" name="Text Box 7">
          <a:extLst>
            <a:ext uri="{FF2B5EF4-FFF2-40B4-BE49-F238E27FC236}">
              <a16:creationId xmlns:a16="http://schemas.microsoft.com/office/drawing/2014/main" id="{60E9590C-AA4B-420C-B33B-28B2E3DD2A6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93" name="Text Box 3">
          <a:extLst>
            <a:ext uri="{FF2B5EF4-FFF2-40B4-BE49-F238E27FC236}">
              <a16:creationId xmlns:a16="http://schemas.microsoft.com/office/drawing/2014/main" id="{6DA6E759-ECC8-4BB0-98C3-2D8B0234C86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94" name="Text Box 4">
          <a:extLst>
            <a:ext uri="{FF2B5EF4-FFF2-40B4-BE49-F238E27FC236}">
              <a16:creationId xmlns:a16="http://schemas.microsoft.com/office/drawing/2014/main" id="{666DEB67-914B-4C1B-A194-44D062D074B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95" name="Text Box 5">
          <a:extLst>
            <a:ext uri="{FF2B5EF4-FFF2-40B4-BE49-F238E27FC236}">
              <a16:creationId xmlns:a16="http://schemas.microsoft.com/office/drawing/2014/main" id="{947F88FE-576B-4EFE-8C41-8A125F5603A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96" name="Text Box 6">
          <a:extLst>
            <a:ext uri="{FF2B5EF4-FFF2-40B4-BE49-F238E27FC236}">
              <a16:creationId xmlns:a16="http://schemas.microsoft.com/office/drawing/2014/main" id="{A4428471-8AFC-4D1E-9675-A1D8A955EEC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97" name="Text Box 7">
          <a:extLst>
            <a:ext uri="{FF2B5EF4-FFF2-40B4-BE49-F238E27FC236}">
              <a16:creationId xmlns:a16="http://schemas.microsoft.com/office/drawing/2014/main" id="{75803B4B-B514-423F-ABF8-EBA95F71498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98" name="Text Box 3">
          <a:extLst>
            <a:ext uri="{FF2B5EF4-FFF2-40B4-BE49-F238E27FC236}">
              <a16:creationId xmlns:a16="http://schemas.microsoft.com/office/drawing/2014/main" id="{D17C9450-519F-46A6-A83E-F29261FD59D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899" name="Text Box 4">
          <a:extLst>
            <a:ext uri="{FF2B5EF4-FFF2-40B4-BE49-F238E27FC236}">
              <a16:creationId xmlns:a16="http://schemas.microsoft.com/office/drawing/2014/main" id="{8C7CA7B5-07A6-4144-935E-12B35471DB9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00" name="Text Box 5">
          <a:extLst>
            <a:ext uri="{FF2B5EF4-FFF2-40B4-BE49-F238E27FC236}">
              <a16:creationId xmlns:a16="http://schemas.microsoft.com/office/drawing/2014/main" id="{2887F299-E712-4DA8-9864-0DE969D8F7D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01" name="Text Box 6">
          <a:extLst>
            <a:ext uri="{FF2B5EF4-FFF2-40B4-BE49-F238E27FC236}">
              <a16:creationId xmlns:a16="http://schemas.microsoft.com/office/drawing/2014/main" id="{F4CE37BE-DBA6-4063-8F70-38E9CA883CD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02" name="Text Box 7">
          <a:extLst>
            <a:ext uri="{FF2B5EF4-FFF2-40B4-BE49-F238E27FC236}">
              <a16:creationId xmlns:a16="http://schemas.microsoft.com/office/drawing/2014/main" id="{43189F6F-D62D-484D-8B7C-2F90EE0FD3C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03" name="Text Box 3">
          <a:extLst>
            <a:ext uri="{FF2B5EF4-FFF2-40B4-BE49-F238E27FC236}">
              <a16:creationId xmlns:a16="http://schemas.microsoft.com/office/drawing/2014/main" id="{9D8324DE-EFC8-457F-B30B-9058779FF54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04" name="Text Box 4">
          <a:extLst>
            <a:ext uri="{FF2B5EF4-FFF2-40B4-BE49-F238E27FC236}">
              <a16:creationId xmlns:a16="http://schemas.microsoft.com/office/drawing/2014/main" id="{75BFC69A-1806-425D-8534-DBC7FB94344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05" name="Text Box 5">
          <a:extLst>
            <a:ext uri="{FF2B5EF4-FFF2-40B4-BE49-F238E27FC236}">
              <a16:creationId xmlns:a16="http://schemas.microsoft.com/office/drawing/2014/main" id="{6BD12D3A-7C55-44CF-B596-4D23B463998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06" name="Text Box 6">
          <a:extLst>
            <a:ext uri="{FF2B5EF4-FFF2-40B4-BE49-F238E27FC236}">
              <a16:creationId xmlns:a16="http://schemas.microsoft.com/office/drawing/2014/main" id="{50D8B553-F804-40D5-A308-7D1C1C28038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07" name="Text Box 7">
          <a:extLst>
            <a:ext uri="{FF2B5EF4-FFF2-40B4-BE49-F238E27FC236}">
              <a16:creationId xmlns:a16="http://schemas.microsoft.com/office/drawing/2014/main" id="{71FEC24D-D062-4927-8E66-ED33D7698FF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08" name="Text Box 3">
          <a:extLst>
            <a:ext uri="{FF2B5EF4-FFF2-40B4-BE49-F238E27FC236}">
              <a16:creationId xmlns:a16="http://schemas.microsoft.com/office/drawing/2014/main" id="{E7646A90-144B-49DB-A20E-CA839B713B4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09" name="Text Box 4">
          <a:extLst>
            <a:ext uri="{FF2B5EF4-FFF2-40B4-BE49-F238E27FC236}">
              <a16:creationId xmlns:a16="http://schemas.microsoft.com/office/drawing/2014/main" id="{38C83E83-F6F4-43B9-B1F7-D798E9A9D38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10" name="Text Box 5">
          <a:extLst>
            <a:ext uri="{FF2B5EF4-FFF2-40B4-BE49-F238E27FC236}">
              <a16:creationId xmlns:a16="http://schemas.microsoft.com/office/drawing/2014/main" id="{C7E2139B-99FE-444D-A2F2-5170F2221CF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11" name="Text Box 6">
          <a:extLst>
            <a:ext uri="{FF2B5EF4-FFF2-40B4-BE49-F238E27FC236}">
              <a16:creationId xmlns:a16="http://schemas.microsoft.com/office/drawing/2014/main" id="{7882D0CE-BC42-4342-95D7-CDAC3766844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12" name="Text Box 7">
          <a:extLst>
            <a:ext uri="{FF2B5EF4-FFF2-40B4-BE49-F238E27FC236}">
              <a16:creationId xmlns:a16="http://schemas.microsoft.com/office/drawing/2014/main" id="{D7B8B58F-D2B1-4228-ABA5-6585DAE7435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13" name="Text Box 3">
          <a:extLst>
            <a:ext uri="{FF2B5EF4-FFF2-40B4-BE49-F238E27FC236}">
              <a16:creationId xmlns:a16="http://schemas.microsoft.com/office/drawing/2014/main" id="{C09C5563-6781-4A18-9227-1F4EC4B0048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14" name="Text Box 4">
          <a:extLst>
            <a:ext uri="{FF2B5EF4-FFF2-40B4-BE49-F238E27FC236}">
              <a16:creationId xmlns:a16="http://schemas.microsoft.com/office/drawing/2014/main" id="{0C228B35-88E3-43EF-991F-2414D3AF3A9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15" name="Text Box 5">
          <a:extLst>
            <a:ext uri="{FF2B5EF4-FFF2-40B4-BE49-F238E27FC236}">
              <a16:creationId xmlns:a16="http://schemas.microsoft.com/office/drawing/2014/main" id="{8BB71A27-5A29-4428-B6D2-FE2CB7F2DFF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16" name="Text Box 6">
          <a:extLst>
            <a:ext uri="{FF2B5EF4-FFF2-40B4-BE49-F238E27FC236}">
              <a16:creationId xmlns:a16="http://schemas.microsoft.com/office/drawing/2014/main" id="{274197A5-7E0C-4317-8CD4-453086637B4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17" name="Text Box 7">
          <a:extLst>
            <a:ext uri="{FF2B5EF4-FFF2-40B4-BE49-F238E27FC236}">
              <a16:creationId xmlns:a16="http://schemas.microsoft.com/office/drawing/2014/main" id="{D22E2994-6051-48EF-AFDE-CA7AB1C2CA6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18" name="Text Box 3">
          <a:extLst>
            <a:ext uri="{FF2B5EF4-FFF2-40B4-BE49-F238E27FC236}">
              <a16:creationId xmlns:a16="http://schemas.microsoft.com/office/drawing/2014/main" id="{F27A27C7-E57E-4B9C-93E5-8B1F7952997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19" name="Text Box 4">
          <a:extLst>
            <a:ext uri="{FF2B5EF4-FFF2-40B4-BE49-F238E27FC236}">
              <a16:creationId xmlns:a16="http://schemas.microsoft.com/office/drawing/2014/main" id="{B851F5E2-D4CF-4958-B09E-6362E620947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20" name="Text Box 5">
          <a:extLst>
            <a:ext uri="{FF2B5EF4-FFF2-40B4-BE49-F238E27FC236}">
              <a16:creationId xmlns:a16="http://schemas.microsoft.com/office/drawing/2014/main" id="{C69707B3-8EF7-4156-8CE9-C5BD331FD26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21" name="Text Box 6">
          <a:extLst>
            <a:ext uri="{FF2B5EF4-FFF2-40B4-BE49-F238E27FC236}">
              <a16:creationId xmlns:a16="http://schemas.microsoft.com/office/drawing/2014/main" id="{DCD648A9-76FB-4171-8A48-67DA34326E5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22" name="Text Box 7">
          <a:extLst>
            <a:ext uri="{FF2B5EF4-FFF2-40B4-BE49-F238E27FC236}">
              <a16:creationId xmlns:a16="http://schemas.microsoft.com/office/drawing/2014/main" id="{32B980E3-53C7-4B2B-AF68-54B836EA2D4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23" name="Text Box 3">
          <a:extLst>
            <a:ext uri="{FF2B5EF4-FFF2-40B4-BE49-F238E27FC236}">
              <a16:creationId xmlns:a16="http://schemas.microsoft.com/office/drawing/2014/main" id="{7AD7237D-BE5D-400E-B696-96B534DCA6E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24" name="Text Box 4">
          <a:extLst>
            <a:ext uri="{FF2B5EF4-FFF2-40B4-BE49-F238E27FC236}">
              <a16:creationId xmlns:a16="http://schemas.microsoft.com/office/drawing/2014/main" id="{82329846-61F9-4B10-9B7B-2F62F8C4BA5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25" name="Text Box 5">
          <a:extLst>
            <a:ext uri="{FF2B5EF4-FFF2-40B4-BE49-F238E27FC236}">
              <a16:creationId xmlns:a16="http://schemas.microsoft.com/office/drawing/2014/main" id="{3A15C040-B46B-43C5-A2F6-DCB3C0CF6AD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26" name="Text Box 6">
          <a:extLst>
            <a:ext uri="{FF2B5EF4-FFF2-40B4-BE49-F238E27FC236}">
              <a16:creationId xmlns:a16="http://schemas.microsoft.com/office/drawing/2014/main" id="{0AB717A6-83D1-4AA5-838B-F7FEF714FD8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27" name="Text Box 7">
          <a:extLst>
            <a:ext uri="{FF2B5EF4-FFF2-40B4-BE49-F238E27FC236}">
              <a16:creationId xmlns:a16="http://schemas.microsoft.com/office/drawing/2014/main" id="{505F263C-8C93-4024-902D-B4AB183EF57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928" name="Text Box 3">
          <a:extLst>
            <a:ext uri="{FF2B5EF4-FFF2-40B4-BE49-F238E27FC236}">
              <a16:creationId xmlns:a16="http://schemas.microsoft.com/office/drawing/2014/main" id="{E80E35EB-5268-4536-AE6F-D9AAEF559B6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929" name="Text Box 4">
          <a:extLst>
            <a:ext uri="{FF2B5EF4-FFF2-40B4-BE49-F238E27FC236}">
              <a16:creationId xmlns:a16="http://schemas.microsoft.com/office/drawing/2014/main" id="{6CC0B699-CCD4-4D7A-AD96-C0406427F28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930" name="Text Box 5">
          <a:extLst>
            <a:ext uri="{FF2B5EF4-FFF2-40B4-BE49-F238E27FC236}">
              <a16:creationId xmlns:a16="http://schemas.microsoft.com/office/drawing/2014/main" id="{9CCAC40D-1A3F-42A8-B398-E529A94E8F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931" name="Text Box 6">
          <a:extLst>
            <a:ext uri="{FF2B5EF4-FFF2-40B4-BE49-F238E27FC236}">
              <a16:creationId xmlns:a16="http://schemas.microsoft.com/office/drawing/2014/main" id="{542E4FD0-4D26-4AF7-93D8-F067AC10B4F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932" name="Text Box 7">
          <a:extLst>
            <a:ext uri="{FF2B5EF4-FFF2-40B4-BE49-F238E27FC236}">
              <a16:creationId xmlns:a16="http://schemas.microsoft.com/office/drawing/2014/main" id="{726B51D3-8BFB-40B5-AECD-3392A10E062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33" name="Text Box 3">
          <a:extLst>
            <a:ext uri="{FF2B5EF4-FFF2-40B4-BE49-F238E27FC236}">
              <a16:creationId xmlns:a16="http://schemas.microsoft.com/office/drawing/2014/main" id="{DB9539B7-FEAA-49F6-8257-FC8D727C404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34" name="Text Box 4">
          <a:extLst>
            <a:ext uri="{FF2B5EF4-FFF2-40B4-BE49-F238E27FC236}">
              <a16:creationId xmlns:a16="http://schemas.microsoft.com/office/drawing/2014/main" id="{63EF428F-3320-4048-970F-1AF90E92F85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35" name="Text Box 5">
          <a:extLst>
            <a:ext uri="{FF2B5EF4-FFF2-40B4-BE49-F238E27FC236}">
              <a16:creationId xmlns:a16="http://schemas.microsoft.com/office/drawing/2014/main" id="{FB9E8A55-AD03-4DBA-9827-2818A85A776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36" name="Text Box 6">
          <a:extLst>
            <a:ext uri="{FF2B5EF4-FFF2-40B4-BE49-F238E27FC236}">
              <a16:creationId xmlns:a16="http://schemas.microsoft.com/office/drawing/2014/main" id="{D6794F4A-53FF-4C8C-8787-4D640E74EF9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37" name="Text Box 7">
          <a:extLst>
            <a:ext uri="{FF2B5EF4-FFF2-40B4-BE49-F238E27FC236}">
              <a16:creationId xmlns:a16="http://schemas.microsoft.com/office/drawing/2014/main" id="{C3D2756B-F64E-4CFF-9A74-00BEB1EE363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38" name="Text Box 3">
          <a:extLst>
            <a:ext uri="{FF2B5EF4-FFF2-40B4-BE49-F238E27FC236}">
              <a16:creationId xmlns:a16="http://schemas.microsoft.com/office/drawing/2014/main" id="{EDBF2BCA-FB05-4701-9987-C6298CD0B3B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39" name="Text Box 4">
          <a:extLst>
            <a:ext uri="{FF2B5EF4-FFF2-40B4-BE49-F238E27FC236}">
              <a16:creationId xmlns:a16="http://schemas.microsoft.com/office/drawing/2014/main" id="{D80FA558-87C9-4881-B61A-14E714D3EE5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40" name="Text Box 5">
          <a:extLst>
            <a:ext uri="{FF2B5EF4-FFF2-40B4-BE49-F238E27FC236}">
              <a16:creationId xmlns:a16="http://schemas.microsoft.com/office/drawing/2014/main" id="{F1A6FFE5-FBF3-453D-9FA3-AFECF9F4392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41" name="Text Box 6">
          <a:extLst>
            <a:ext uri="{FF2B5EF4-FFF2-40B4-BE49-F238E27FC236}">
              <a16:creationId xmlns:a16="http://schemas.microsoft.com/office/drawing/2014/main" id="{BCFDC526-6C21-45CA-B039-BDD72B7CED5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42" name="Text Box 7">
          <a:extLst>
            <a:ext uri="{FF2B5EF4-FFF2-40B4-BE49-F238E27FC236}">
              <a16:creationId xmlns:a16="http://schemas.microsoft.com/office/drawing/2014/main" id="{2019285D-74DC-4B70-953C-1A3A63884BB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43" name="Text Box 3">
          <a:extLst>
            <a:ext uri="{FF2B5EF4-FFF2-40B4-BE49-F238E27FC236}">
              <a16:creationId xmlns:a16="http://schemas.microsoft.com/office/drawing/2014/main" id="{797C104B-0B12-4353-A9C5-2EE9F015B89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44" name="Text Box 4">
          <a:extLst>
            <a:ext uri="{FF2B5EF4-FFF2-40B4-BE49-F238E27FC236}">
              <a16:creationId xmlns:a16="http://schemas.microsoft.com/office/drawing/2014/main" id="{BC2C01F9-ED52-4C80-9791-DB57F6FA1AF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45" name="Text Box 5">
          <a:extLst>
            <a:ext uri="{FF2B5EF4-FFF2-40B4-BE49-F238E27FC236}">
              <a16:creationId xmlns:a16="http://schemas.microsoft.com/office/drawing/2014/main" id="{735A136A-A928-4D79-9A08-846F89BA766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46" name="Text Box 6">
          <a:extLst>
            <a:ext uri="{FF2B5EF4-FFF2-40B4-BE49-F238E27FC236}">
              <a16:creationId xmlns:a16="http://schemas.microsoft.com/office/drawing/2014/main" id="{AAE249FF-F014-470A-A76A-79FACFCBA0E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47" name="Text Box 7">
          <a:extLst>
            <a:ext uri="{FF2B5EF4-FFF2-40B4-BE49-F238E27FC236}">
              <a16:creationId xmlns:a16="http://schemas.microsoft.com/office/drawing/2014/main" id="{70EAE527-3EA0-4C65-8207-A9F08D97FCC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948" name="Text Box 3">
          <a:extLst>
            <a:ext uri="{FF2B5EF4-FFF2-40B4-BE49-F238E27FC236}">
              <a16:creationId xmlns:a16="http://schemas.microsoft.com/office/drawing/2014/main" id="{1A80BEC9-DBF8-4FEC-AC28-254A23D6D06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949" name="Text Box 4">
          <a:extLst>
            <a:ext uri="{FF2B5EF4-FFF2-40B4-BE49-F238E27FC236}">
              <a16:creationId xmlns:a16="http://schemas.microsoft.com/office/drawing/2014/main" id="{A187C751-3D2D-4E5E-AEA5-A142A2FD737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950" name="Text Box 5">
          <a:extLst>
            <a:ext uri="{FF2B5EF4-FFF2-40B4-BE49-F238E27FC236}">
              <a16:creationId xmlns:a16="http://schemas.microsoft.com/office/drawing/2014/main" id="{939A0FA2-25D9-41D0-A78F-3490718D480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951" name="Text Box 6">
          <a:extLst>
            <a:ext uri="{FF2B5EF4-FFF2-40B4-BE49-F238E27FC236}">
              <a16:creationId xmlns:a16="http://schemas.microsoft.com/office/drawing/2014/main" id="{8AEBB228-8CBF-44F5-AEA3-7C295FECB8B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4952" name="Text Box 7">
          <a:extLst>
            <a:ext uri="{FF2B5EF4-FFF2-40B4-BE49-F238E27FC236}">
              <a16:creationId xmlns:a16="http://schemas.microsoft.com/office/drawing/2014/main" id="{5F6683DD-69E0-4898-94A0-DAAA44F26F7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953" name="Text Box 3">
          <a:extLst>
            <a:ext uri="{FF2B5EF4-FFF2-40B4-BE49-F238E27FC236}">
              <a16:creationId xmlns:a16="http://schemas.microsoft.com/office/drawing/2014/main" id="{BB63E7E7-81C6-44AC-8410-734F5FC5A37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954" name="Text Box 4">
          <a:extLst>
            <a:ext uri="{FF2B5EF4-FFF2-40B4-BE49-F238E27FC236}">
              <a16:creationId xmlns:a16="http://schemas.microsoft.com/office/drawing/2014/main" id="{FDF93271-F03C-4C5A-B04D-F6E277D8BE5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955" name="Text Box 5">
          <a:extLst>
            <a:ext uri="{FF2B5EF4-FFF2-40B4-BE49-F238E27FC236}">
              <a16:creationId xmlns:a16="http://schemas.microsoft.com/office/drawing/2014/main" id="{E1F8DE80-64C6-47E4-B9E5-E4E5D504B90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956" name="Text Box 6">
          <a:extLst>
            <a:ext uri="{FF2B5EF4-FFF2-40B4-BE49-F238E27FC236}">
              <a16:creationId xmlns:a16="http://schemas.microsoft.com/office/drawing/2014/main" id="{187CEE02-A217-4E98-9EF7-50753971154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957" name="Text Box 7">
          <a:extLst>
            <a:ext uri="{FF2B5EF4-FFF2-40B4-BE49-F238E27FC236}">
              <a16:creationId xmlns:a16="http://schemas.microsoft.com/office/drawing/2014/main" id="{D317B2C5-9EC3-4238-A60B-B171A4BCC13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58" name="Text Box 3">
          <a:extLst>
            <a:ext uri="{FF2B5EF4-FFF2-40B4-BE49-F238E27FC236}">
              <a16:creationId xmlns:a16="http://schemas.microsoft.com/office/drawing/2014/main" id="{1EF10556-4C92-4C9D-BFF7-13FEC71C30F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59" name="Text Box 4">
          <a:extLst>
            <a:ext uri="{FF2B5EF4-FFF2-40B4-BE49-F238E27FC236}">
              <a16:creationId xmlns:a16="http://schemas.microsoft.com/office/drawing/2014/main" id="{A96E7F1A-BBC2-45D5-B432-32F0C4AB3BE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60" name="Text Box 5">
          <a:extLst>
            <a:ext uri="{FF2B5EF4-FFF2-40B4-BE49-F238E27FC236}">
              <a16:creationId xmlns:a16="http://schemas.microsoft.com/office/drawing/2014/main" id="{51F68CBA-2823-4319-B6B3-185348CFE87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61" name="Text Box 6">
          <a:extLst>
            <a:ext uri="{FF2B5EF4-FFF2-40B4-BE49-F238E27FC236}">
              <a16:creationId xmlns:a16="http://schemas.microsoft.com/office/drawing/2014/main" id="{E45202DE-F72D-4F18-B139-EF4CE05DB8C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62" name="Text Box 7">
          <a:extLst>
            <a:ext uri="{FF2B5EF4-FFF2-40B4-BE49-F238E27FC236}">
              <a16:creationId xmlns:a16="http://schemas.microsoft.com/office/drawing/2014/main" id="{4BABC766-AD0A-4CB6-925A-01C65E03385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63" name="Text Box 3">
          <a:extLst>
            <a:ext uri="{FF2B5EF4-FFF2-40B4-BE49-F238E27FC236}">
              <a16:creationId xmlns:a16="http://schemas.microsoft.com/office/drawing/2014/main" id="{D45710E5-7A09-4576-BDCF-5AE26C96FE3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64" name="Text Box 4">
          <a:extLst>
            <a:ext uri="{FF2B5EF4-FFF2-40B4-BE49-F238E27FC236}">
              <a16:creationId xmlns:a16="http://schemas.microsoft.com/office/drawing/2014/main" id="{AFA4AF98-0E5B-4D39-9F5D-33C317D0815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65" name="Text Box 5">
          <a:extLst>
            <a:ext uri="{FF2B5EF4-FFF2-40B4-BE49-F238E27FC236}">
              <a16:creationId xmlns:a16="http://schemas.microsoft.com/office/drawing/2014/main" id="{76F8F6C8-3468-4002-A698-C7D5B2942B8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66" name="Text Box 6">
          <a:extLst>
            <a:ext uri="{FF2B5EF4-FFF2-40B4-BE49-F238E27FC236}">
              <a16:creationId xmlns:a16="http://schemas.microsoft.com/office/drawing/2014/main" id="{D0428BF5-6AF5-4031-84DE-E25CC91AF79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67" name="Text Box 7">
          <a:extLst>
            <a:ext uri="{FF2B5EF4-FFF2-40B4-BE49-F238E27FC236}">
              <a16:creationId xmlns:a16="http://schemas.microsoft.com/office/drawing/2014/main" id="{BAA23818-B0FD-45F2-9F46-902CEC160B4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68" name="Text Box 3">
          <a:extLst>
            <a:ext uri="{FF2B5EF4-FFF2-40B4-BE49-F238E27FC236}">
              <a16:creationId xmlns:a16="http://schemas.microsoft.com/office/drawing/2014/main" id="{A0393EF4-959B-4781-8B46-F7717388EAC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69" name="Text Box 4">
          <a:extLst>
            <a:ext uri="{FF2B5EF4-FFF2-40B4-BE49-F238E27FC236}">
              <a16:creationId xmlns:a16="http://schemas.microsoft.com/office/drawing/2014/main" id="{C86DF728-AD80-487B-99E3-9516EFF72C6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70" name="Text Box 5">
          <a:extLst>
            <a:ext uri="{FF2B5EF4-FFF2-40B4-BE49-F238E27FC236}">
              <a16:creationId xmlns:a16="http://schemas.microsoft.com/office/drawing/2014/main" id="{EE50F85E-EC2B-4369-BE6D-D247F0A9086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71" name="Text Box 6">
          <a:extLst>
            <a:ext uri="{FF2B5EF4-FFF2-40B4-BE49-F238E27FC236}">
              <a16:creationId xmlns:a16="http://schemas.microsoft.com/office/drawing/2014/main" id="{82A34BB5-1685-4FE4-884A-F801083362D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4972" name="Text Box 7">
          <a:extLst>
            <a:ext uri="{FF2B5EF4-FFF2-40B4-BE49-F238E27FC236}">
              <a16:creationId xmlns:a16="http://schemas.microsoft.com/office/drawing/2014/main" id="{C4CFADBB-7E6D-412E-AFC6-8658A3A502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973" name="Text Box 3">
          <a:extLst>
            <a:ext uri="{FF2B5EF4-FFF2-40B4-BE49-F238E27FC236}">
              <a16:creationId xmlns:a16="http://schemas.microsoft.com/office/drawing/2014/main" id="{B5BCEFBD-F2DD-4C36-8AC7-210C6C468DD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974" name="Text Box 4">
          <a:extLst>
            <a:ext uri="{FF2B5EF4-FFF2-40B4-BE49-F238E27FC236}">
              <a16:creationId xmlns:a16="http://schemas.microsoft.com/office/drawing/2014/main" id="{4ABCEC16-5284-4B87-BA08-8195B27B572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975" name="Text Box 5">
          <a:extLst>
            <a:ext uri="{FF2B5EF4-FFF2-40B4-BE49-F238E27FC236}">
              <a16:creationId xmlns:a16="http://schemas.microsoft.com/office/drawing/2014/main" id="{E48295A8-0563-41E8-AB81-11E413D8512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976" name="Text Box 6">
          <a:extLst>
            <a:ext uri="{FF2B5EF4-FFF2-40B4-BE49-F238E27FC236}">
              <a16:creationId xmlns:a16="http://schemas.microsoft.com/office/drawing/2014/main" id="{402CF668-510E-4F79-BA3B-42D2437E839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4977" name="Text Box 7">
          <a:extLst>
            <a:ext uri="{FF2B5EF4-FFF2-40B4-BE49-F238E27FC236}">
              <a16:creationId xmlns:a16="http://schemas.microsoft.com/office/drawing/2014/main" id="{462A1699-5426-423E-B93C-ED4DB53A681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78" name="Text Box 3">
          <a:extLst>
            <a:ext uri="{FF2B5EF4-FFF2-40B4-BE49-F238E27FC236}">
              <a16:creationId xmlns:a16="http://schemas.microsoft.com/office/drawing/2014/main" id="{99368775-C54F-4600-B569-5B7ACB4970D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79" name="Text Box 4">
          <a:extLst>
            <a:ext uri="{FF2B5EF4-FFF2-40B4-BE49-F238E27FC236}">
              <a16:creationId xmlns:a16="http://schemas.microsoft.com/office/drawing/2014/main" id="{08AD47B1-3DF7-44D5-962C-5A7EB7B0E84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80" name="Text Box 5">
          <a:extLst>
            <a:ext uri="{FF2B5EF4-FFF2-40B4-BE49-F238E27FC236}">
              <a16:creationId xmlns:a16="http://schemas.microsoft.com/office/drawing/2014/main" id="{3D56C90F-E7F5-472B-AD47-37EF5D2FF4E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81" name="Text Box 6">
          <a:extLst>
            <a:ext uri="{FF2B5EF4-FFF2-40B4-BE49-F238E27FC236}">
              <a16:creationId xmlns:a16="http://schemas.microsoft.com/office/drawing/2014/main" id="{E24A821D-6CCB-44D4-AE21-C0E0EB60376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82" name="Text Box 7">
          <a:extLst>
            <a:ext uri="{FF2B5EF4-FFF2-40B4-BE49-F238E27FC236}">
              <a16:creationId xmlns:a16="http://schemas.microsoft.com/office/drawing/2014/main" id="{8B7EEA20-B5D7-4147-939E-1C91F92A4E1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83" name="Text Box 3">
          <a:extLst>
            <a:ext uri="{FF2B5EF4-FFF2-40B4-BE49-F238E27FC236}">
              <a16:creationId xmlns:a16="http://schemas.microsoft.com/office/drawing/2014/main" id="{99D86395-7797-46BA-9205-F0E9B039CF4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84" name="Text Box 4">
          <a:extLst>
            <a:ext uri="{FF2B5EF4-FFF2-40B4-BE49-F238E27FC236}">
              <a16:creationId xmlns:a16="http://schemas.microsoft.com/office/drawing/2014/main" id="{D5AE9437-1F4B-45F2-80C9-B30ADDFADB8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85" name="Text Box 5">
          <a:extLst>
            <a:ext uri="{FF2B5EF4-FFF2-40B4-BE49-F238E27FC236}">
              <a16:creationId xmlns:a16="http://schemas.microsoft.com/office/drawing/2014/main" id="{770BC4BA-8041-4E3C-8348-F484095AED59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86" name="Text Box 6">
          <a:extLst>
            <a:ext uri="{FF2B5EF4-FFF2-40B4-BE49-F238E27FC236}">
              <a16:creationId xmlns:a16="http://schemas.microsoft.com/office/drawing/2014/main" id="{9499E8D9-35C5-4699-BD08-D81AC5FBE52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87" name="Text Box 7">
          <a:extLst>
            <a:ext uri="{FF2B5EF4-FFF2-40B4-BE49-F238E27FC236}">
              <a16:creationId xmlns:a16="http://schemas.microsoft.com/office/drawing/2014/main" id="{B31E73FB-7DD7-4FB2-A8A2-828A9DA8AA6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88" name="Text Box 3">
          <a:extLst>
            <a:ext uri="{FF2B5EF4-FFF2-40B4-BE49-F238E27FC236}">
              <a16:creationId xmlns:a16="http://schemas.microsoft.com/office/drawing/2014/main" id="{81DA9DDB-C129-485F-8AAA-EB7288880FC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id="{2952B153-17F0-4281-97EC-88C0A86F86B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90" name="Text Box 5">
          <a:extLst>
            <a:ext uri="{FF2B5EF4-FFF2-40B4-BE49-F238E27FC236}">
              <a16:creationId xmlns:a16="http://schemas.microsoft.com/office/drawing/2014/main" id="{4251F494-8D54-4385-AC66-DBD89F63E618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91" name="Text Box 6">
          <a:extLst>
            <a:ext uri="{FF2B5EF4-FFF2-40B4-BE49-F238E27FC236}">
              <a16:creationId xmlns:a16="http://schemas.microsoft.com/office/drawing/2014/main" id="{15BEFB4C-616D-4CEB-8C49-47618A817FE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92" name="Text Box 7">
          <a:extLst>
            <a:ext uri="{FF2B5EF4-FFF2-40B4-BE49-F238E27FC236}">
              <a16:creationId xmlns:a16="http://schemas.microsoft.com/office/drawing/2014/main" id="{A3DBD768-79A5-4405-BD0E-17A9CCC0499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93" name="Text Box 3">
          <a:extLst>
            <a:ext uri="{FF2B5EF4-FFF2-40B4-BE49-F238E27FC236}">
              <a16:creationId xmlns:a16="http://schemas.microsoft.com/office/drawing/2014/main" id="{C550B5A2-24B2-4463-AE0D-17A5339C180C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94" name="Text Box 4">
          <a:extLst>
            <a:ext uri="{FF2B5EF4-FFF2-40B4-BE49-F238E27FC236}">
              <a16:creationId xmlns:a16="http://schemas.microsoft.com/office/drawing/2014/main" id="{ADAC2038-3DD9-4BE8-96A5-871DE95BDF6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95" name="Text Box 5">
          <a:extLst>
            <a:ext uri="{FF2B5EF4-FFF2-40B4-BE49-F238E27FC236}">
              <a16:creationId xmlns:a16="http://schemas.microsoft.com/office/drawing/2014/main" id="{5C278692-D988-411F-9F89-3E54BB4FA843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96" name="Text Box 6">
          <a:extLst>
            <a:ext uri="{FF2B5EF4-FFF2-40B4-BE49-F238E27FC236}">
              <a16:creationId xmlns:a16="http://schemas.microsoft.com/office/drawing/2014/main" id="{C0C829E2-DB97-447F-9369-C6864DAA1FCF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97" name="Text Box 7">
          <a:extLst>
            <a:ext uri="{FF2B5EF4-FFF2-40B4-BE49-F238E27FC236}">
              <a16:creationId xmlns:a16="http://schemas.microsoft.com/office/drawing/2014/main" id="{3D47F768-39E6-4CB0-B5C1-91BF874050E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98" name="Text Box 3">
          <a:extLst>
            <a:ext uri="{FF2B5EF4-FFF2-40B4-BE49-F238E27FC236}">
              <a16:creationId xmlns:a16="http://schemas.microsoft.com/office/drawing/2014/main" id="{D4BF4140-CA65-4878-A9D4-A264D860349B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4999" name="Text Box 4">
          <a:extLst>
            <a:ext uri="{FF2B5EF4-FFF2-40B4-BE49-F238E27FC236}">
              <a16:creationId xmlns:a16="http://schemas.microsoft.com/office/drawing/2014/main" id="{49C42B06-57AC-4D05-B658-C6635C3A5005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000" name="Text Box 5">
          <a:extLst>
            <a:ext uri="{FF2B5EF4-FFF2-40B4-BE49-F238E27FC236}">
              <a16:creationId xmlns:a16="http://schemas.microsoft.com/office/drawing/2014/main" id="{7868577C-7D02-4630-8066-6BCFFBD0F53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001" name="Text Box 6">
          <a:extLst>
            <a:ext uri="{FF2B5EF4-FFF2-40B4-BE49-F238E27FC236}">
              <a16:creationId xmlns:a16="http://schemas.microsoft.com/office/drawing/2014/main" id="{F9B5ABC8-BE64-493E-93D4-444CAF434E91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002" name="Text Box 7">
          <a:extLst>
            <a:ext uri="{FF2B5EF4-FFF2-40B4-BE49-F238E27FC236}">
              <a16:creationId xmlns:a16="http://schemas.microsoft.com/office/drawing/2014/main" id="{123043AA-E080-4745-B9E2-70944058EBC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003" name="Text Box 3">
          <a:extLst>
            <a:ext uri="{FF2B5EF4-FFF2-40B4-BE49-F238E27FC236}">
              <a16:creationId xmlns:a16="http://schemas.microsoft.com/office/drawing/2014/main" id="{39779B73-2D26-429A-A70D-A07B60F431A0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004" name="Text Box 4">
          <a:extLst>
            <a:ext uri="{FF2B5EF4-FFF2-40B4-BE49-F238E27FC236}">
              <a16:creationId xmlns:a16="http://schemas.microsoft.com/office/drawing/2014/main" id="{4850B3C0-0449-46A7-9270-4048190CCD6E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005" name="Text Box 5">
          <a:extLst>
            <a:ext uri="{FF2B5EF4-FFF2-40B4-BE49-F238E27FC236}">
              <a16:creationId xmlns:a16="http://schemas.microsoft.com/office/drawing/2014/main" id="{31EF2A8F-CC09-49BB-8143-01DCDF4C8B7A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006" name="Text Box 6">
          <a:extLst>
            <a:ext uri="{FF2B5EF4-FFF2-40B4-BE49-F238E27FC236}">
              <a16:creationId xmlns:a16="http://schemas.microsoft.com/office/drawing/2014/main" id="{B5ACEF68-F85F-49D3-B9A4-688C9898D752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007" name="Text Box 7">
          <a:extLst>
            <a:ext uri="{FF2B5EF4-FFF2-40B4-BE49-F238E27FC236}">
              <a16:creationId xmlns:a16="http://schemas.microsoft.com/office/drawing/2014/main" id="{8CA489E3-253C-40EA-8D5D-2A2B2D3D76D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008" name="Text Box 3">
          <a:extLst>
            <a:ext uri="{FF2B5EF4-FFF2-40B4-BE49-F238E27FC236}">
              <a16:creationId xmlns:a16="http://schemas.microsoft.com/office/drawing/2014/main" id="{28182530-B27A-4AB1-9114-2C6CD29CDC9D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009" name="Text Box 4">
          <a:extLst>
            <a:ext uri="{FF2B5EF4-FFF2-40B4-BE49-F238E27FC236}">
              <a16:creationId xmlns:a16="http://schemas.microsoft.com/office/drawing/2014/main" id="{F96E1137-7F80-486E-8541-FB1E96ADC79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010" name="Text Box 5">
          <a:extLst>
            <a:ext uri="{FF2B5EF4-FFF2-40B4-BE49-F238E27FC236}">
              <a16:creationId xmlns:a16="http://schemas.microsoft.com/office/drawing/2014/main" id="{3AF6A994-AC92-40F2-8EB3-40E8B8AFF497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011" name="Text Box 6">
          <a:extLst>
            <a:ext uri="{FF2B5EF4-FFF2-40B4-BE49-F238E27FC236}">
              <a16:creationId xmlns:a16="http://schemas.microsoft.com/office/drawing/2014/main" id="{92A1D21B-19D0-45A3-9111-5EF48AE93424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012" name="Text Box 7">
          <a:extLst>
            <a:ext uri="{FF2B5EF4-FFF2-40B4-BE49-F238E27FC236}">
              <a16:creationId xmlns:a16="http://schemas.microsoft.com/office/drawing/2014/main" id="{E4425D28-85F6-47E8-9721-34427AD6ADA6}"/>
            </a:ext>
          </a:extLst>
        </xdr:cNvPr>
        <xdr:cNvSpPr txBox="1">
          <a:spLocks noChangeArrowheads="1"/>
        </xdr:cNvSpPr>
      </xdr:nvSpPr>
      <xdr:spPr bwMode="auto">
        <a:xfrm>
          <a:off x="9951720" y="279654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013" name="Text Box 3">
          <a:extLst>
            <a:ext uri="{FF2B5EF4-FFF2-40B4-BE49-F238E27FC236}">
              <a16:creationId xmlns:a16="http://schemas.microsoft.com/office/drawing/2014/main" id="{AEA27217-D32C-47DE-99D9-A4A525E8DEBC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014" name="Text Box 4">
          <a:extLst>
            <a:ext uri="{FF2B5EF4-FFF2-40B4-BE49-F238E27FC236}">
              <a16:creationId xmlns:a16="http://schemas.microsoft.com/office/drawing/2014/main" id="{C93417CB-7761-4D7E-9126-83D1BD62CD18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015" name="Text Box 5">
          <a:extLst>
            <a:ext uri="{FF2B5EF4-FFF2-40B4-BE49-F238E27FC236}">
              <a16:creationId xmlns:a16="http://schemas.microsoft.com/office/drawing/2014/main" id="{9A24E1F4-7643-4E70-82F0-4B7DD80C5538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016" name="Text Box 6">
          <a:extLst>
            <a:ext uri="{FF2B5EF4-FFF2-40B4-BE49-F238E27FC236}">
              <a16:creationId xmlns:a16="http://schemas.microsoft.com/office/drawing/2014/main" id="{3773F279-C99C-423D-A6FE-95D11D2882AB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017" name="Text Box 7">
          <a:extLst>
            <a:ext uri="{FF2B5EF4-FFF2-40B4-BE49-F238E27FC236}">
              <a16:creationId xmlns:a16="http://schemas.microsoft.com/office/drawing/2014/main" id="{D6BBAE59-74B2-4BB8-AA01-0602BBAC2048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28</xdr:row>
      <xdr:rowOff>0</xdr:rowOff>
    </xdr:from>
    <xdr:ext cx="83820" cy="601980"/>
    <xdr:sp macro="" textlink="">
      <xdr:nvSpPr>
        <xdr:cNvPr id="5018" name="Text Box 7">
          <a:extLst>
            <a:ext uri="{FF2B5EF4-FFF2-40B4-BE49-F238E27FC236}">
              <a16:creationId xmlns:a16="http://schemas.microsoft.com/office/drawing/2014/main" id="{C9C953FA-7754-4D83-8271-D87DD79F547D}"/>
            </a:ext>
          </a:extLst>
        </xdr:cNvPr>
        <xdr:cNvSpPr txBox="1">
          <a:spLocks noChangeArrowheads="1"/>
        </xdr:cNvSpPr>
      </xdr:nvSpPr>
      <xdr:spPr bwMode="auto">
        <a:xfrm>
          <a:off x="7610687" y="363728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019" name="Text Box 3">
          <a:extLst>
            <a:ext uri="{FF2B5EF4-FFF2-40B4-BE49-F238E27FC236}">
              <a16:creationId xmlns:a16="http://schemas.microsoft.com/office/drawing/2014/main" id="{B5DC02E3-79E8-41B3-8833-440DF2A8B280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020" name="Text Box 4">
          <a:extLst>
            <a:ext uri="{FF2B5EF4-FFF2-40B4-BE49-F238E27FC236}">
              <a16:creationId xmlns:a16="http://schemas.microsoft.com/office/drawing/2014/main" id="{EC65A477-D09E-45B5-99EE-C56F560D304E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021" name="Text Box 5">
          <a:extLst>
            <a:ext uri="{FF2B5EF4-FFF2-40B4-BE49-F238E27FC236}">
              <a16:creationId xmlns:a16="http://schemas.microsoft.com/office/drawing/2014/main" id="{B02CF79B-9A5D-4A04-8C29-21AD3E139E15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022" name="Text Box 6">
          <a:extLst>
            <a:ext uri="{FF2B5EF4-FFF2-40B4-BE49-F238E27FC236}">
              <a16:creationId xmlns:a16="http://schemas.microsoft.com/office/drawing/2014/main" id="{1CEC6123-D99A-4038-8326-714F444BECE8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023" name="Text Box 7">
          <a:extLst>
            <a:ext uri="{FF2B5EF4-FFF2-40B4-BE49-F238E27FC236}">
              <a16:creationId xmlns:a16="http://schemas.microsoft.com/office/drawing/2014/main" id="{317872C8-CD41-49D7-A084-624B0A371BB0}"/>
            </a:ext>
          </a:extLst>
        </xdr:cNvPr>
        <xdr:cNvSpPr txBox="1">
          <a:spLocks noChangeArrowheads="1"/>
        </xdr:cNvSpPr>
      </xdr:nvSpPr>
      <xdr:spPr bwMode="auto">
        <a:xfrm>
          <a:off x="7603067" y="3637280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28</xdr:row>
      <xdr:rowOff>0</xdr:rowOff>
    </xdr:from>
    <xdr:ext cx="83820" cy="601980"/>
    <xdr:sp macro="" textlink="">
      <xdr:nvSpPr>
        <xdr:cNvPr id="5024" name="Text Box 7">
          <a:extLst>
            <a:ext uri="{FF2B5EF4-FFF2-40B4-BE49-F238E27FC236}">
              <a16:creationId xmlns:a16="http://schemas.microsoft.com/office/drawing/2014/main" id="{6EA29C6C-38E7-4763-9ED0-D74B34F9E543}"/>
            </a:ext>
          </a:extLst>
        </xdr:cNvPr>
        <xdr:cNvSpPr txBox="1">
          <a:spLocks noChangeArrowheads="1"/>
        </xdr:cNvSpPr>
      </xdr:nvSpPr>
      <xdr:spPr bwMode="auto">
        <a:xfrm>
          <a:off x="7610687" y="363728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25" name="Text Box 3">
          <a:extLst>
            <a:ext uri="{FF2B5EF4-FFF2-40B4-BE49-F238E27FC236}">
              <a16:creationId xmlns:a16="http://schemas.microsoft.com/office/drawing/2014/main" id="{E72D772E-E3B8-4F30-9BB8-DE50E524C703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26" name="Text Box 4">
          <a:extLst>
            <a:ext uri="{FF2B5EF4-FFF2-40B4-BE49-F238E27FC236}">
              <a16:creationId xmlns:a16="http://schemas.microsoft.com/office/drawing/2014/main" id="{F7120A2F-B6E8-450A-9CB6-006EB52290C4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27" name="Text Box 5">
          <a:extLst>
            <a:ext uri="{FF2B5EF4-FFF2-40B4-BE49-F238E27FC236}">
              <a16:creationId xmlns:a16="http://schemas.microsoft.com/office/drawing/2014/main" id="{EED9DE83-995A-4F82-B19A-D35791D4B87B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28" name="Text Box 6">
          <a:extLst>
            <a:ext uri="{FF2B5EF4-FFF2-40B4-BE49-F238E27FC236}">
              <a16:creationId xmlns:a16="http://schemas.microsoft.com/office/drawing/2014/main" id="{86890A1B-756F-491D-B513-07ED209A5207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29" name="Text Box 7">
          <a:extLst>
            <a:ext uri="{FF2B5EF4-FFF2-40B4-BE49-F238E27FC236}">
              <a16:creationId xmlns:a16="http://schemas.microsoft.com/office/drawing/2014/main" id="{5AF4A80D-27ED-4AA1-A041-96889C1971DE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30" name="Text Box 3">
          <a:extLst>
            <a:ext uri="{FF2B5EF4-FFF2-40B4-BE49-F238E27FC236}">
              <a16:creationId xmlns:a16="http://schemas.microsoft.com/office/drawing/2014/main" id="{F4F6B24C-85AF-4FF8-B34C-191B40C4F814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31" name="Text Box 4">
          <a:extLst>
            <a:ext uri="{FF2B5EF4-FFF2-40B4-BE49-F238E27FC236}">
              <a16:creationId xmlns:a16="http://schemas.microsoft.com/office/drawing/2014/main" id="{8B89CB3A-0EBF-4828-8165-F1F31F86A132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32" name="Text Box 5">
          <a:extLst>
            <a:ext uri="{FF2B5EF4-FFF2-40B4-BE49-F238E27FC236}">
              <a16:creationId xmlns:a16="http://schemas.microsoft.com/office/drawing/2014/main" id="{B62FB85D-3BDC-41DE-A9FA-37742E336866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33" name="Text Box 6">
          <a:extLst>
            <a:ext uri="{FF2B5EF4-FFF2-40B4-BE49-F238E27FC236}">
              <a16:creationId xmlns:a16="http://schemas.microsoft.com/office/drawing/2014/main" id="{6A5ED388-41D0-48CA-BB65-7F126602F6BA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34" name="Text Box 7">
          <a:extLst>
            <a:ext uri="{FF2B5EF4-FFF2-40B4-BE49-F238E27FC236}">
              <a16:creationId xmlns:a16="http://schemas.microsoft.com/office/drawing/2014/main" id="{F2CAB148-2525-4012-99A1-C41448AA6056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35" name="Text Box 3">
          <a:extLst>
            <a:ext uri="{FF2B5EF4-FFF2-40B4-BE49-F238E27FC236}">
              <a16:creationId xmlns:a16="http://schemas.microsoft.com/office/drawing/2014/main" id="{A5DDB6DE-BCA3-4DC0-9A2D-57A85FDB02F2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36" name="Text Box 4">
          <a:extLst>
            <a:ext uri="{FF2B5EF4-FFF2-40B4-BE49-F238E27FC236}">
              <a16:creationId xmlns:a16="http://schemas.microsoft.com/office/drawing/2014/main" id="{594B66FF-FEE4-412B-BE2B-DA57BAEB6096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37" name="Text Box 5">
          <a:extLst>
            <a:ext uri="{FF2B5EF4-FFF2-40B4-BE49-F238E27FC236}">
              <a16:creationId xmlns:a16="http://schemas.microsoft.com/office/drawing/2014/main" id="{884BAF44-8906-4AC9-9BF9-7C1801386499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38" name="Text Box 6">
          <a:extLst>
            <a:ext uri="{FF2B5EF4-FFF2-40B4-BE49-F238E27FC236}">
              <a16:creationId xmlns:a16="http://schemas.microsoft.com/office/drawing/2014/main" id="{5D2F5931-6D63-46CD-914F-A6C7525F668C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39" name="Text Box 7">
          <a:extLst>
            <a:ext uri="{FF2B5EF4-FFF2-40B4-BE49-F238E27FC236}">
              <a16:creationId xmlns:a16="http://schemas.microsoft.com/office/drawing/2014/main" id="{DDD25CDC-280F-4339-8B4F-9312942800DD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40" name="Text Box 3">
          <a:extLst>
            <a:ext uri="{FF2B5EF4-FFF2-40B4-BE49-F238E27FC236}">
              <a16:creationId xmlns:a16="http://schemas.microsoft.com/office/drawing/2014/main" id="{F2A007E0-DF34-4EEE-A839-336FAFAF8C56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41" name="Text Box 4">
          <a:extLst>
            <a:ext uri="{FF2B5EF4-FFF2-40B4-BE49-F238E27FC236}">
              <a16:creationId xmlns:a16="http://schemas.microsoft.com/office/drawing/2014/main" id="{6B34AEDC-3D29-4979-A1AF-0855E044F998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42" name="Text Box 5">
          <a:extLst>
            <a:ext uri="{FF2B5EF4-FFF2-40B4-BE49-F238E27FC236}">
              <a16:creationId xmlns:a16="http://schemas.microsoft.com/office/drawing/2014/main" id="{45A1B00F-A96A-4C8F-A832-E62BAC97365B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43" name="Text Box 6">
          <a:extLst>
            <a:ext uri="{FF2B5EF4-FFF2-40B4-BE49-F238E27FC236}">
              <a16:creationId xmlns:a16="http://schemas.microsoft.com/office/drawing/2014/main" id="{1986DF59-06E1-4613-BEFC-346879D36353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44" name="Text Box 7">
          <a:extLst>
            <a:ext uri="{FF2B5EF4-FFF2-40B4-BE49-F238E27FC236}">
              <a16:creationId xmlns:a16="http://schemas.microsoft.com/office/drawing/2014/main" id="{478C585F-AE92-4838-93C7-ED287FAEB3FF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45" name="Text Box 3">
          <a:extLst>
            <a:ext uri="{FF2B5EF4-FFF2-40B4-BE49-F238E27FC236}">
              <a16:creationId xmlns:a16="http://schemas.microsoft.com/office/drawing/2014/main" id="{7C98F790-F352-40BD-BB4E-245FCF1CAAE0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46" name="Text Box 4">
          <a:extLst>
            <a:ext uri="{FF2B5EF4-FFF2-40B4-BE49-F238E27FC236}">
              <a16:creationId xmlns:a16="http://schemas.microsoft.com/office/drawing/2014/main" id="{19A3A9FF-E495-48D2-A0C2-00432A0D6723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47" name="Text Box 5">
          <a:extLst>
            <a:ext uri="{FF2B5EF4-FFF2-40B4-BE49-F238E27FC236}">
              <a16:creationId xmlns:a16="http://schemas.microsoft.com/office/drawing/2014/main" id="{254558CA-AB5A-452A-A787-62501C94E705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48" name="Text Box 6">
          <a:extLst>
            <a:ext uri="{FF2B5EF4-FFF2-40B4-BE49-F238E27FC236}">
              <a16:creationId xmlns:a16="http://schemas.microsoft.com/office/drawing/2014/main" id="{4EF86697-3967-4ADE-AF5E-153EAB446AB5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49" name="Text Box 7">
          <a:extLst>
            <a:ext uri="{FF2B5EF4-FFF2-40B4-BE49-F238E27FC236}">
              <a16:creationId xmlns:a16="http://schemas.microsoft.com/office/drawing/2014/main" id="{2FE180DB-A770-42AD-BB5E-2574C02013EE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50" name="Text Box 3">
          <a:extLst>
            <a:ext uri="{FF2B5EF4-FFF2-40B4-BE49-F238E27FC236}">
              <a16:creationId xmlns:a16="http://schemas.microsoft.com/office/drawing/2014/main" id="{26D1DD1B-BA56-42BF-AE82-77C8F785E13E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51" name="Text Box 4">
          <a:extLst>
            <a:ext uri="{FF2B5EF4-FFF2-40B4-BE49-F238E27FC236}">
              <a16:creationId xmlns:a16="http://schemas.microsoft.com/office/drawing/2014/main" id="{F402B194-E86A-4914-BDBA-42E4453744EF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52" name="Text Box 5">
          <a:extLst>
            <a:ext uri="{FF2B5EF4-FFF2-40B4-BE49-F238E27FC236}">
              <a16:creationId xmlns:a16="http://schemas.microsoft.com/office/drawing/2014/main" id="{AF3FB535-679D-4A7E-815B-F68B81E55A74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53" name="Text Box 6">
          <a:extLst>
            <a:ext uri="{FF2B5EF4-FFF2-40B4-BE49-F238E27FC236}">
              <a16:creationId xmlns:a16="http://schemas.microsoft.com/office/drawing/2014/main" id="{317C1EF1-A71F-48F0-A812-1500A1EF20B4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54" name="Text Box 7">
          <a:extLst>
            <a:ext uri="{FF2B5EF4-FFF2-40B4-BE49-F238E27FC236}">
              <a16:creationId xmlns:a16="http://schemas.microsoft.com/office/drawing/2014/main" id="{A1613F11-EED7-4C33-9388-11F8F31155C7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55" name="Text Box 3">
          <a:extLst>
            <a:ext uri="{FF2B5EF4-FFF2-40B4-BE49-F238E27FC236}">
              <a16:creationId xmlns:a16="http://schemas.microsoft.com/office/drawing/2014/main" id="{503CD0CD-F926-4FA7-8060-B7A734308176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56" name="Text Box 4">
          <a:extLst>
            <a:ext uri="{FF2B5EF4-FFF2-40B4-BE49-F238E27FC236}">
              <a16:creationId xmlns:a16="http://schemas.microsoft.com/office/drawing/2014/main" id="{8BB1C58D-DAAB-43AD-AB5B-1006AA61E3B6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57" name="Text Box 5">
          <a:extLst>
            <a:ext uri="{FF2B5EF4-FFF2-40B4-BE49-F238E27FC236}">
              <a16:creationId xmlns:a16="http://schemas.microsoft.com/office/drawing/2014/main" id="{291515BA-1C88-4C0E-B8D8-2FE8FAB21DB9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58" name="Text Box 6">
          <a:extLst>
            <a:ext uri="{FF2B5EF4-FFF2-40B4-BE49-F238E27FC236}">
              <a16:creationId xmlns:a16="http://schemas.microsoft.com/office/drawing/2014/main" id="{0DFB90BD-39C8-4BAE-A2C7-BA7AF2877FA5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59" name="Text Box 7">
          <a:extLst>
            <a:ext uri="{FF2B5EF4-FFF2-40B4-BE49-F238E27FC236}">
              <a16:creationId xmlns:a16="http://schemas.microsoft.com/office/drawing/2014/main" id="{EB6A4821-DB4A-4DC1-9E7C-9071EA9A077F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60" name="Text Box 3">
          <a:extLst>
            <a:ext uri="{FF2B5EF4-FFF2-40B4-BE49-F238E27FC236}">
              <a16:creationId xmlns:a16="http://schemas.microsoft.com/office/drawing/2014/main" id="{DE05BAE1-7C52-4335-B39F-437B31D96470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id="{EEF25BFE-A3E8-4C4B-881F-5097F8284CC2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62" name="Text Box 5">
          <a:extLst>
            <a:ext uri="{FF2B5EF4-FFF2-40B4-BE49-F238E27FC236}">
              <a16:creationId xmlns:a16="http://schemas.microsoft.com/office/drawing/2014/main" id="{0522A5CE-8BAB-42B2-9764-109ED743466C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63" name="Text Box 6">
          <a:extLst>
            <a:ext uri="{FF2B5EF4-FFF2-40B4-BE49-F238E27FC236}">
              <a16:creationId xmlns:a16="http://schemas.microsoft.com/office/drawing/2014/main" id="{E3B566DE-E274-4FB7-8E48-EF5AEE12F3DB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064" name="Text Box 7">
          <a:extLst>
            <a:ext uri="{FF2B5EF4-FFF2-40B4-BE49-F238E27FC236}">
              <a16:creationId xmlns:a16="http://schemas.microsoft.com/office/drawing/2014/main" id="{928349B0-B04A-47E9-9F17-9E8C48CDC243}"/>
            </a:ext>
          </a:extLst>
        </xdr:cNvPr>
        <xdr:cNvSpPr txBox="1">
          <a:spLocks noChangeArrowheads="1"/>
        </xdr:cNvSpPr>
      </xdr:nvSpPr>
      <xdr:spPr bwMode="auto">
        <a:xfrm>
          <a:off x="5819775" y="1719262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65" name="Text Box 3">
          <a:extLst>
            <a:ext uri="{FF2B5EF4-FFF2-40B4-BE49-F238E27FC236}">
              <a16:creationId xmlns:a16="http://schemas.microsoft.com/office/drawing/2014/main" id="{339AD0CF-5CB9-4A3A-A1C0-0F462968979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66" name="Text Box 4">
          <a:extLst>
            <a:ext uri="{FF2B5EF4-FFF2-40B4-BE49-F238E27FC236}">
              <a16:creationId xmlns:a16="http://schemas.microsoft.com/office/drawing/2014/main" id="{4B436039-8CCB-4F94-B985-7577335EC11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67" name="Text Box 5">
          <a:extLst>
            <a:ext uri="{FF2B5EF4-FFF2-40B4-BE49-F238E27FC236}">
              <a16:creationId xmlns:a16="http://schemas.microsoft.com/office/drawing/2014/main" id="{C8487836-5B84-4DA0-9208-79A47E78E72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68" name="Text Box 6">
          <a:extLst>
            <a:ext uri="{FF2B5EF4-FFF2-40B4-BE49-F238E27FC236}">
              <a16:creationId xmlns:a16="http://schemas.microsoft.com/office/drawing/2014/main" id="{ECC5CA74-129D-4CF0-ADD5-27D5D25AC97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69" name="Text Box 7">
          <a:extLst>
            <a:ext uri="{FF2B5EF4-FFF2-40B4-BE49-F238E27FC236}">
              <a16:creationId xmlns:a16="http://schemas.microsoft.com/office/drawing/2014/main" id="{3D3CD1EB-5456-441F-BB20-263DFF3D804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70" name="Text Box 3">
          <a:extLst>
            <a:ext uri="{FF2B5EF4-FFF2-40B4-BE49-F238E27FC236}">
              <a16:creationId xmlns:a16="http://schemas.microsoft.com/office/drawing/2014/main" id="{C7FB7778-C347-4056-8D2A-CA1CEB6A29D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71" name="Text Box 4">
          <a:extLst>
            <a:ext uri="{FF2B5EF4-FFF2-40B4-BE49-F238E27FC236}">
              <a16:creationId xmlns:a16="http://schemas.microsoft.com/office/drawing/2014/main" id="{14DD2144-84CE-46C3-A499-B3381D736C9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72" name="Text Box 5">
          <a:extLst>
            <a:ext uri="{FF2B5EF4-FFF2-40B4-BE49-F238E27FC236}">
              <a16:creationId xmlns:a16="http://schemas.microsoft.com/office/drawing/2014/main" id="{1148A6A5-9426-4EF1-A767-86E34540357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73" name="Text Box 6">
          <a:extLst>
            <a:ext uri="{FF2B5EF4-FFF2-40B4-BE49-F238E27FC236}">
              <a16:creationId xmlns:a16="http://schemas.microsoft.com/office/drawing/2014/main" id="{0F7C9F24-F7C4-47E5-9473-8390CB2465D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74" name="Text Box 7">
          <a:extLst>
            <a:ext uri="{FF2B5EF4-FFF2-40B4-BE49-F238E27FC236}">
              <a16:creationId xmlns:a16="http://schemas.microsoft.com/office/drawing/2014/main" id="{6296A7B5-53C8-4478-8E67-614F9FC92B2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75" name="Text Box 3">
          <a:extLst>
            <a:ext uri="{FF2B5EF4-FFF2-40B4-BE49-F238E27FC236}">
              <a16:creationId xmlns:a16="http://schemas.microsoft.com/office/drawing/2014/main" id="{64E5EB67-E04C-44F1-A839-B716C1D0653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76" name="Text Box 4">
          <a:extLst>
            <a:ext uri="{FF2B5EF4-FFF2-40B4-BE49-F238E27FC236}">
              <a16:creationId xmlns:a16="http://schemas.microsoft.com/office/drawing/2014/main" id="{E9B95072-EE2D-484C-A98F-4740B0C3FC8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77" name="Text Box 5">
          <a:extLst>
            <a:ext uri="{FF2B5EF4-FFF2-40B4-BE49-F238E27FC236}">
              <a16:creationId xmlns:a16="http://schemas.microsoft.com/office/drawing/2014/main" id="{21D970B5-58B6-40A5-8F67-B9430F4D9E6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78" name="Text Box 6">
          <a:extLst>
            <a:ext uri="{FF2B5EF4-FFF2-40B4-BE49-F238E27FC236}">
              <a16:creationId xmlns:a16="http://schemas.microsoft.com/office/drawing/2014/main" id="{1678A1A6-AC72-4EBB-B1AB-C7A5D1BEE72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79" name="Text Box 7">
          <a:extLst>
            <a:ext uri="{FF2B5EF4-FFF2-40B4-BE49-F238E27FC236}">
              <a16:creationId xmlns:a16="http://schemas.microsoft.com/office/drawing/2014/main" id="{88A06884-C4F5-4461-8611-34A0944CE35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80" name="Text Box 3">
          <a:extLst>
            <a:ext uri="{FF2B5EF4-FFF2-40B4-BE49-F238E27FC236}">
              <a16:creationId xmlns:a16="http://schemas.microsoft.com/office/drawing/2014/main" id="{EFC1C6B3-7576-48FF-ACD9-8176AC85922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81" name="Text Box 4">
          <a:extLst>
            <a:ext uri="{FF2B5EF4-FFF2-40B4-BE49-F238E27FC236}">
              <a16:creationId xmlns:a16="http://schemas.microsoft.com/office/drawing/2014/main" id="{5C9E8DEA-878A-4BBD-B9A3-1BF440325F5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82" name="Text Box 5">
          <a:extLst>
            <a:ext uri="{FF2B5EF4-FFF2-40B4-BE49-F238E27FC236}">
              <a16:creationId xmlns:a16="http://schemas.microsoft.com/office/drawing/2014/main" id="{1F7E0A80-628F-41DE-8046-0A659E65AA5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83" name="Text Box 6">
          <a:extLst>
            <a:ext uri="{FF2B5EF4-FFF2-40B4-BE49-F238E27FC236}">
              <a16:creationId xmlns:a16="http://schemas.microsoft.com/office/drawing/2014/main" id="{5C0E942F-D709-4B06-92F9-6456368480D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84" name="Text Box 7">
          <a:extLst>
            <a:ext uri="{FF2B5EF4-FFF2-40B4-BE49-F238E27FC236}">
              <a16:creationId xmlns:a16="http://schemas.microsoft.com/office/drawing/2014/main" id="{1F2E4D35-E3D1-4AEF-843D-957B6BAEABB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85" name="Text Box 3">
          <a:extLst>
            <a:ext uri="{FF2B5EF4-FFF2-40B4-BE49-F238E27FC236}">
              <a16:creationId xmlns:a16="http://schemas.microsoft.com/office/drawing/2014/main" id="{48DE4B83-B74D-470A-A667-4322BA2E5B2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86" name="Text Box 4">
          <a:extLst>
            <a:ext uri="{FF2B5EF4-FFF2-40B4-BE49-F238E27FC236}">
              <a16:creationId xmlns:a16="http://schemas.microsoft.com/office/drawing/2014/main" id="{96BD6EE7-2B60-4D4E-BF9D-C5B4C9434E3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87" name="Text Box 5">
          <a:extLst>
            <a:ext uri="{FF2B5EF4-FFF2-40B4-BE49-F238E27FC236}">
              <a16:creationId xmlns:a16="http://schemas.microsoft.com/office/drawing/2014/main" id="{1B5FE25D-FAE4-45EF-B952-DA9967DF910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88" name="Text Box 6">
          <a:extLst>
            <a:ext uri="{FF2B5EF4-FFF2-40B4-BE49-F238E27FC236}">
              <a16:creationId xmlns:a16="http://schemas.microsoft.com/office/drawing/2014/main" id="{592222A2-2F6E-45AE-BC22-B2EB6051DCC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089" name="Text Box 7">
          <a:extLst>
            <a:ext uri="{FF2B5EF4-FFF2-40B4-BE49-F238E27FC236}">
              <a16:creationId xmlns:a16="http://schemas.microsoft.com/office/drawing/2014/main" id="{DB0FEE2F-7794-4E40-BF85-9A439C0B40F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090" name="Text Box 3">
          <a:extLst>
            <a:ext uri="{FF2B5EF4-FFF2-40B4-BE49-F238E27FC236}">
              <a16:creationId xmlns:a16="http://schemas.microsoft.com/office/drawing/2014/main" id="{C454B2F9-3CED-49D7-9E69-AC451ED2960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091" name="Text Box 4">
          <a:extLst>
            <a:ext uri="{FF2B5EF4-FFF2-40B4-BE49-F238E27FC236}">
              <a16:creationId xmlns:a16="http://schemas.microsoft.com/office/drawing/2014/main" id="{B4CB4046-78C9-4568-8261-195528F7D86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092" name="Text Box 5">
          <a:extLst>
            <a:ext uri="{FF2B5EF4-FFF2-40B4-BE49-F238E27FC236}">
              <a16:creationId xmlns:a16="http://schemas.microsoft.com/office/drawing/2014/main" id="{7AAF64AB-0F10-4CEC-AF83-EAEE1F22861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093" name="Text Box 6">
          <a:extLst>
            <a:ext uri="{FF2B5EF4-FFF2-40B4-BE49-F238E27FC236}">
              <a16:creationId xmlns:a16="http://schemas.microsoft.com/office/drawing/2014/main" id="{51F31F3A-C674-433C-86C8-CA5661B8152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094" name="Text Box 7">
          <a:extLst>
            <a:ext uri="{FF2B5EF4-FFF2-40B4-BE49-F238E27FC236}">
              <a16:creationId xmlns:a16="http://schemas.microsoft.com/office/drawing/2014/main" id="{59D9A718-8975-48B4-9CC7-5B27A30636F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095" name="Text Box 3">
          <a:extLst>
            <a:ext uri="{FF2B5EF4-FFF2-40B4-BE49-F238E27FC236}">
              <a16:creationId xmlns:a16="http://schemas.microsoft.com/office/drawing/2014/main" id="{1BCD9938-7C18-4139-A454-88674769151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096" name="Text Box 4">
          <a:extLst>
            <a:ext uri="{FF2B5EF4-FFF2-40B4-BE49-F238E27FC236}">
              <a16:creationId xmlns:a16="http://schemas.microsoft.com/office/drawing/2014/main" id="{756509FC-D3FF-4DF8-8054-653C966C8EF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097" name="Text Box 5">
          <a:extLst>
            <a:ext uri="{FF2B5EF4-FFF2-40B4-BE49-F238E27FC236}">
              <a16:creationId xmlns:a16="http://schemas.microsoft.com/office/drawing/2014/main" id="{EBBBB041-FB0C-408E-A607-F3659329688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098" name="Text Box 6">
          <a:extLst>
            <a:ext uri="{FF2B5EF4-FFF2-40B4-BE49-F238E27FC236}">
              <a16:creationId xmlns:a16="http://schemas.microsoft.com/office/drawing/2014/main" id="{22912D97-BE59-4D78-B424-69C93923A80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099" name="Text Box 7">
          <a:extLst>
            <a:ext uri="{FF2B5EF4-FFF2-40B4-BE49-F238E27FC236}">
              <a16:creationId xmlns:a16="http://schemas.microsoft.com/office/drawing/2014/main" id="{E96078BA-5C3C-4FD8-975E-96E5BEF8A63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00" name="Text Box 3">
          <a:extLst>
            <a:ext uri="{FF2B5EF4-FFF2-40B4-BE49-F238E27FC236}">
              <a16:creationId xmlns:a16="http://schemas.microsoft.com/office/drawing/2014/main" id="{B7CECE1C-899C-4AB8-BDD0-D401058EDF2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01" name="Text Box 4">
          <a:extLst>
            <a:ext uri="{FF2B5EF4-FFF2-40B4-BE49-F238E27FC236}">
              <a16:creationId xmlns:a16="http://schemas.microsoft.com/office/drawing/2014/main" id="{7944CDD9-270A-4102-A7D8-4E5087ACF28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02" name="Text Box 5">
          <a:extLst>
            <a:ext uri="{FF2B5EF4-FFF2-40B4-BE49-F238E27FC236}">
              <a16:creationId xmlns:a16="http://schemas.microsoft.com/office/drawing/2014/main" id="{EADE5094-79A5-43F5-AC09-1B386908693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03" name="Text Box 6">
          <a:extLst>
            <a:ext uri="{FF2B5EF4-FFF2-40B4-BE49-F238E27FC236}">
              <a16:creationId xmlns:a16="http://schemas.microsoft.com/office/drawing/2014/main" id="{E7A9F6F3-CFA9-49AB-B659-340D42ED3A0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04" name="Text Box 7">
          <a:extLst>
            <a:ext uri="{FF2B5EF4-FFF2-40B4-BE49-F238E27FC236}">
              <a16:creationId xmlns:a16="http://schemas.microsoft.com/office/drawing/2014/main" id="{411E4727-9F83-4531-AA63-106D0226D04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05" name="Text Box 3">
          <a:extLst>
            <a:ext uri="{FF2B5EF4-FFF2-40B4-BE49-F238E27FC236}">
              <a16:creationId xmlns:a16="http://schemas.microsoft.com/office/drawing/2014/main" id="{FF921554-0C0B-4FC2-8FC7-50A9F523436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06" name="Text Box 4">
          <a:extLst>
            <a:ext uri="{FF2B5EF4-FFF2-40B4-BE49-F238E27FC236}">
              <a16:creationId xmlns:a16="http://schemas.microsoft.com/office/drawing/2014/main" id="{24881F40-3C29-47FB-BFC5-252BCE9B5FA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07" name="Text Box 5">
          <a:extLst>
            <a:ext uri="{FF2B5EF4-FFF2-40B4-BE49-F238E27FC236}">
              <a16:creationId xmlns:a16="http://schemas.microsoft.com/office/drawing/2014/main" id="{3C85494F-184C-400A-A77F-F848BCD9CCE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08" name="Text Box 6">
          <a:extLst>
            <a:ext uri="{FF2B5EF4-FFF2-40B4-BE49-F238E27FC236}">
              <a16:creationId xmlns:a16="http://schemas.microsoft.com/office/drawing/2014/main" id="{190B5216-C795-44F6-BE46-634C4D70745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09" name="Text Box 7">
          <a:extLst>
            <a:ext uri="{FF2B5EF4-FFF2-40B4-BE49-F238E27FC236}">
              <a16:creationId xmlns:a16="http://schemas.microsoft.com/office/drawing/2014/main" id="{96D1EFD7-6D82-4148-B3FD-40810A15390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10" name="Text Box 3">
          <a:extLst>
            <a:ext uri="{FF2B5EF4-FFF2-40B4-BE49-F238E27FC236}">
              <a16:creationId xmlns:a16="http://schemas.microsoft.com/office/drawing/2014/main" id="{1BED2511-F6A4-4437-A567-8BB75FA351E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11" name="Text Box 4">
          <a:extLst>
            <a:ext uri="{FF2B5EF4-FFF2-40B4-BE49-F238E27FC236}">
              <a16:creationId xmlns:a16="http://schemas.microsoft.com/office/drawing/2014/main" id="{7D0DC460-2566-4F10-B392-1088657EDB0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12" name="Text Box 5">
          <a:extLst>
            <a:ext uri="{FF2B5EF4-FFF2-40B4-BE49-F238E27FC236}">
              <a16:creationId xmlns:a16="http://schemas.microsoft.com/office/drawing/2014/main" id="{C17BD19D-B312-44ED-BC94-523ADB9229B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13" name="Text Box 6">
          <a:extLst>
            <a:ext uri="{FF2B5EF4-FFF2-40B4-BE49-F238E27FC236}">
              <a16:creationId xmlns:a16="http://schemas.microsoft.com/office/drawing/2014/main" id="{E4083B75-CA1E-4C5C-8E30-63E5B0AEAF3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14" name="Text Box 7">
          <a:extLst>
            <a:ext uri="{FF2B5EF4-FFF2-40B4-BE49-F238E27FC236}">
              <a16:creationId xmlns:a16="http://schemas.microsoft.com/office/drawing/2014/main" id="{5AA1023A-64CF-4607-A92A-B73D3442714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15" name="Text Box 3">
          <a:extLst>
            <a:ext uri="{FF2B5EF4-FFF2-40B4-BE49-F238E27FC236}">
              <a16:creationId xmlns:a16="http://schemas.microsoft.com/office/drawing/2014/main" id="{5C667F01-F39F-4E26-9EDA-158FC002DEB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16" name="Text Box 4">
          <a:extLst>
            <a:ext uri="{FF2B5EF4-FFF2-40B4-BE49-F238E27FC236}">
              <a16:creationId xmlns:a16="http://schemas.microsoft.com/office/drawing/2014/main" id="{1D8AD1D7-CC0F-42D1-9BCD-3AD744BCD00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17" name="Text Box 5">
          <a:extLst>
            <a:ext uri="{FF2B5EF4-FFF2-40B4-BE49-F238E27FC236}">
              <a16:creationId xmlns:a16="http://schemas.microsoft.com/office/drawing/2014/main" id="{873FB3A7-4593-473D-BF06-0271354CAFE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18" name="Text Box 6">
          <a:extLst>
            <a:ext uri="{FF2B5EF4-FFF2-40B4-BE49-F238E27FC236}">
              <a16:creationId xmlns:a16="http://schemas.microsoft.com/office/drawing/2014/main" id="{226161E0-D588-4F20-8035-5ADB6B7D0B2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19" name="Text Box 7">
          <a:extLst>
            <a:ext uri="{FF2B5EF4-FFF2-40B4-BE49-F238E27FC236}">
              <a16:creationId xmlns:a16="http://schemas.microsoft.com/office/drawing/2014/main" id="{E44C8DB7-E6FE-4A2C-9F91-1CB084C5C88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20" name="Text Box 3">
          <a:extLst>
            <a:ext uri="{FF2B5EF4-FFF2-40B4-BE49-F238E27FC236}">
              <a16:creationId xmlns:a16="http://schemas.microsoft.com/office/drawing/2014/main" id="{5E5E3D7E-3590-440D-BE3E-E43E51324ED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21" name="Text Box 4">
          <a:extLst>
            <a:ext uri="{FF2B5EF4-FFF2-40B4-BE49-F238E27FC236}">
              <a16:creationId xmlns:a16="http://schemas.microsoft.com/office/drawing/2014/main" id="{5B92F980-F2A7-4C20-945A-E3827F5958E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22" name="Text Box 5">
          <a:extLst>
            <a:ext uri="{FF2B5EF4-FFF2-40B4-BE49-F238E27FC236}">
              <a16:creationId xmlns:a16="http://schemas.microsoft.com/office/drawing/2014/main" id="{DA0C28D2-A586-4CCD-91B1-C0DD50023B9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23" name="Text Box 6">
          <a:extLst>
            <a:ext uri="{FF2B5EF4-FFF2-40B4-BE49-F238E27FC236}">
              <a16:creationId xmlns:a16="http://schemas.microsoft.com/office/drawing/2014/main" id="{FC2A5E38-7B39-43C1-B3D7-78DAAB11A36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124" name="Text Box 7">
          <a:extLst>
            <a:ext uri="{FF2B5EF4-FFF2-40B4-BE49-F238E27FC236}">
              <a16:creationId xmlns:a16="http://schemas.microsoft.com/office/drawing/2014/main" id="{4BB81EB4-72FF-4D5B-94E0-33C709FB1D4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125" name="Text Box 3">
          <a:extLst>
            <a:ext uri="{FF2B5EF4-FFF2-40B4-BE49-F238E27FC236}">
              <a16:creationId xmlns:a16="http://schemas.microsoft.com/office/drawing/2014/main" id="{354181C7-E5FA-4E5D-B360-0ED65994E79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126" name="Text Box 4">
          <a:extLst>
            <a:ext uri="{FF2B5EF4-FFF2-40B4-BE49-F238E27FC236}">
              <a16:creationId xmlns:a16="http://schemas.microsoft.com/office/drawing/2014/main" id="{B59556F7-20C1-48F1-9DB0-3EFFDF3CE8E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127" name="Text Box 5">
          <a:extLst>
            <a:ext uri="{FF2B5EF4-FFF2-40B4-BE49-F238E27FC236}">
              <a16:creationId xmlns:a16="http://schemas.microsoft.com/office/drawing/2014/main" id="{53378FCB-AFC2-4EF3-B286-FF79CCF9F09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128" name="Text Box 6">
          <a:extLst>
            <a:ext uri="{FF2B5EF4-FFF2-40B4-BE49-F238E27FC236}">
              <a16:creationId xmlns:a16="http://schemas.microsoft.com/office/drawing/2014/main" id="{88E1A6FA-CC57-443A-B56B-AD23F443502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129" name="Text Box 7">
          <a:extLst>
            <a:ext uri="{FF2B5EF4-FFF2-40B4-BE49-F238E27FC236}">
              <a16:creationId xmlns:a16="http://schemas.microsoft.com/office/drawing/2014/main" id="{4E1C3837-C0D5-49B2-A3DC-D6FF23F2AC5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130" name="Text Box 3">
          <a:extLst>
            <a:ext uri="{FF2B5EF4-FFF2-40B4-BE49-F238E27FC236}">
              <a16:creationId xmlns:a16="http://schemas.microsoft.com/office/drawing/2014/main" id="{BBC18279-C328-4EE7-A900-E6AC07ECA8C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id="{9CAB2BF2-476B-4802-9DB2-FB78A6769B8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132" name="Text Box 5">
          <a:extLst>
            <a:ext uri="{FF2B5EF4-FFF2-40B4-BE49-F238E27FC236}">
              <a16:creationId xmlns:a16="http://schemas.microsoft.com/office/drawing/2014/main" id="{8B63F3E3-7AD0-47E8-9F38-EE4889E63D1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133" name="Text Box 6">
          <a:extLst>
            <a:ext uri="{FF2B5EF4-FFF2-40B4-BE49-F238E27FC236}">
              <a16:creationId xmlns:a16="http://schemas.microsoft.com/office/drawing/2014/main" id="{DB2992EA-7FCA-4823-8545-A281D0CCE90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134" name="Text Box 7">
          <a:extLst>
            <a:ext uri="{FF2B5EF4-FFF2-40B4-BE49-F238E27FC236}">
              <a16:creationId xmlns:a16="http://schemas.microsoft.com/office/drawing/2014/main" id="{3C8BA438-74D7-49C0-B459-1D1D4D0A9BE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135" name="Text Box 3">
          <a:extLst>
            <a:ext uri="{FF2B5EF4-FFF2-40B4-BE49-F238E27FC236}">
              <a16:creationId xmlns:a16="http://schemas.microsoft.com/office/drawing/2014/main" id="{30418B09-742E-4512-B403-15D2DE88356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136" name="Text Box 4">
          <a:extLst>
            <a:ext uri="{FF2B5EF4-FFF2-40B4-BE49-F238E27FC236}">
              <a16:creationId xmlns:a16="http://schemas.microsoft.com/office/drawing/2014/main" id="{26D021DC-1E6C-469C-B37C-A7957611656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137" name="Text Box 5">
          <a:extLst>
            <a:ext uri="{FF2B5EF4-FFF2-40B4-BE49-F238E27FC236}">
              <a16:creationId xmlns:a16="http://schemas.microsoft.com/office/drawing/2014/main" id="{9EEC0E6D-CE90-41EE-9A92-B0FB75AD605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138" name="Text Box 6">
          <a:extLst>
            <a:ext uri="{FF2B5EF4-FFF2-40B4-BE49-F238E27FC236}">
              <a16:creationId xmlns:a16="http://schemas.microsoft.com/office/drawing/2014/main" id="{35602BFC-6A32-4DD6-8DCF-94AFF7CA756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139" name="Text Box 7">
          <a:extLst>
            <a:ext uri="{FF2B5EF4-FFF2-40B4-BE49-F238E27FC236}">
              <a16:creationId xmlns:a16="http://schemas.microsoft.com/office/drawing/2014/main" id="{8FCAD323-224A-4F06-9F7B-4737A992BA9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140" name="Text Box 3">
          <a:extLst>
            <a:ext uri="{FF2B5EF4-FFF2-40B4-BE49-F238E27FC236}">
              <a16:creationId xmlns:a16="http://schemas.microsoft.com/office/drawing/2014/main" id="{456D1C06-8DAB-4D06-8E26-B399B6FBA9B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141" name="Text Box 4">
          <a:extLst>
            <a:ext uri="{FF2B5EF4-FFF2-40B4-BE49-F238E27FC236}">
              <a16:creationId xmlns:a16="http://schemas.microsoft.com/office/drawing/2014/main" id="{B6B1900A-F95B-46FE-9522-1394A688DD9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142" name="Text Box 5">
          <a:extLst>
            <a:ext uri="{FF2B5EF4-FFF2-40B4-BE49-F238E27FC236}">
              <a16:creationId xmlns:a16="http://schemas.microsoft.com/office/drawing/2014/main" id="{D2F9D97A-1649-47E3-9CA6-21E5A9F8095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143" name="Text Box 6">
          <a:extLst>
            <a:ext uri="{FF2B5EF4-FFF2-40B4-BE49-F238E27FC236}">
              <a16:creationId xmlns:a16="http://schemas.microsoft.com/office/drawing/2014/main" id="{A39592FB-F301-4217-9660-FC8FB001D6C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144" name="Text Box 7">
          <a:extLst>
            <a:ext uri="{FF2B5EF4-FFF2-40B4-BE49-F238E27FC236}">
              <a16:creationId xmlns:a16="http://schemas.microsoft.com/office/drawing/2014/main" id="{93208B6D-5ADF-45EC-9E57-448D0B45208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45" name="Text Box 3">
          <a:extLst>
            <a:ext uri="{FF2B5EF4-FFF2-40B4-BE49-F238E27FC236}">
              <a16:creationId xmlns:a16="http://schemas.microsoft.com/office/drawing/2014/main" id="{9EEACAD9-3539-4878-B9F8-C784FE4408B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46" name="Text Box 4">
          <a:extLst>
            <a:ext uri="{FF2B5EF4-FFF2-40B4-BE49-F238E27FC236}">
              <a16:creationId xmlns:a16="http://schemas.microsoft.com/office/drawing/2014/main" id="{77B92D67-0B02-42B9-9F50-26AEB09C93A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47" name="Text Box 5">
          <a:extLst>
            <a:ext uri="{FF2B5EF4-FFF2-40B4-BE49-F238E27FC236}">
              <a16:creationId xmlns:a16="http://schemas.microsoft.com/office/drawing/2014/main" id="{B9D5FB07-DF3D-4A63-9C90-FDCC14EA341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48" name="Text Box 6">
          <a:extLst>
            <a:ext uri="{FF2B5EF4-FFF2-40B4-BE49-F238E27FC236}">
              <a16:creationId xmlns:a16="http://schemas.microsoft.com/office/drawing/2014/main" id="{B1F96026-2BD5-4228-89A7-5B12F631A1F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49" name="Text Box 7">
          <a:extLst>
            <a:ext uri="{FF2B5EF4-FFF2-40B4-BE49-F238E27FC236}">
              <a16:creationId xmlns:a16="http://schemas.microsoft.com/office/drawing/2014/main" id="{D2860C2A-159C-472E-AA04-F2D7A379142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5150" name="Text Box 3">
          <a:extLst>
            <a:ext uri="{FF2B5EF4-FFF2-40B4-BE49-F238E27FC236}">
              <a16:creationId xmlns:a16="http://schemas.microsoft.com/office/drawing/2014/main" id="{BA38D649-26DD-445D-B621-0A2C66A5AFC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5151" name="Text Box 4">
          <a:extLst>
            <a:ext uri="{FF2B5EF4-FFF2-40B4-BE49-F238E27FC236}">
              <a16:creationId xmlns:a16="http://schemas.microsoft.com/office/drawing/2014/main" id="{5C09176C-B536-4BF8-8321-8AD440BE9E8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5152" name="Text Box 5">
          <a:extLst>
            <a:ext uri="{FF2B5EF4-FFF2-40B4-BE49-F238E27FC236}">
              <a16:creationId xmlns:a16="http://schemas.microsoft.com/office/drawing/2014/main" id="{4C00DA91-D0F1-41CF-8E70-062E59F967F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5153" name="Text Box 6">
          <a:extLst>
            <a:ext uri="{FF2B5EF4-FFF2-40B4-BE49-F238E27FC236}">
              <a16:creationId xmlns:a16="http://schemas.microsoft.com/office/drawing/2014/main" id="{4881CDE2-EBE0-4CBB-9BAD-ED1B9D1CEED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5154" name="Text Box 7">
          <a:extLst>
            <a:ext uri="{FF2B5EF4-FFF2-40B4-BE49-F238E27FC236}">
              <a16:creationId xmlns:a16="http://schemas.microsoft.com/office/drawing/2014/main" id="{042BB8B4-A60C-45DF-93EF-80EA5CD711A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55" name="Text Box 3">
          <a:extLst>
            <a:ext uri="{FF2B5EF4-FFF2-40B4-BE49-F238E27FC236}">
              <a16:creationId xmlns:a16="http://schemas.microsoft.com/office/drawing/2014/main" id="{620BD855-1EE9-48E1-98B4-B138375853A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56" name="Text Box 4">
          <a:extLst>
            <a:ext uri="{FF2B5EF4-FFF2-40B4-BE49-F238E27FC236}">
              <a16:creationId xmlns:a16="http://schemas.microsoft.com/office/drawing/2014/main" id="{A5B46A7A-FCBA-4413-93E7-B6C867A2981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57" name="Text Box 5">
          <a:extLst>
            <a:ext uri="{FF2B5EF4-FFF2-40B4-BE49-F238E27FC236}">
              <a16:creationId xmlns:a16="http://schemas.microsoft.com/office/drawing/2014/main" id="{9F7951A8-1866-416A-B2F5-24483DF5CB1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58" name="Text Box 6">
          <a:extLst>
            <a:ext uri="{FF2B5EF4-FFF2-40B4-BE49-F238E27FC236}">
              <a16:creationId xmlns:a16="http://schemas.microsoft.com/office/drawing/2014/main" id="{F52E9E99-68F6-4BF2-B378-8DB6EF8CE2D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59" name="Text Box 7">
          <a:extLst>
            <a:ext uri="{FF2B5EF4-FFF2-40B4-BE49-F238E27FC236}">
              <a16:creationId xmlns:a16="http://schemas.microsoft.com/office/drawing/2014/main" id="{1CDAAEA7-0649-41B0-9004-CCDDCEF61D8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60" name="Text Box 3">
          <a:extLst>
            <a:ext uri="{FF2B5EF4-FFF2-40B4-BE49-F238E27FC236}">
              <a16:creationId xmlns:a16="http://schemas.microsoft.com/office/drawing/2014/main" id="{E6E158C5-EAB2-4869-B7B0-FB56B03EF30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61" name="Text Box 4">
          <a:extLst>
            <a:ext uri="{FF2B5EF4-FFF2-40B4-BE49-F238E27FC236}">
              <a16:creationId xmlns:a16="http://schemas.microsoft.com/office/drawing/2014/main" id="{8AB91F04-68A2-44B8-B2BD-F5690B55E20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62" name="Text Box 5">
          <a:extLst>
            <a:ext uri="{FF2B5EF4-FFF2-40B4-BE49-F238E27FC236}">
              <a16:creationId xmlns:a16="http://schemas.microsoft.com/office/drawing/2014/main" id="{3AACCAD5-3DE2-481D-AFB0-8885C0970BC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63" name="Text Box 6">
          <a:extLst>
            <a:ext uri="{FF2B5EF4-FFF2-40B4-BE49-F238E27FC236}">
              <a16:creationId xmlns:a16="http://schemas.microsoft.com/office/drawing/2014/main" id="{0CDA9C08-BD53-4E4B-9111-16A6AA1986C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64" name="Text Box 7">
          <a:extLst>
            <a:ext uri="{FF2B5EF4-FFF2-40B4-BE49-F238E27FC236}">
              <a16:creationId xmlns:a16="http://schemas.microsoft.com/office/drawing/2014/main" id="{B2638D28-13DC-40A5-A38A-7B19E56EBC8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65" name="Text Box 3">
          <a:extLst>
            <a:ext uri="{FF2B5EF4-FFF2-40B4-BE49-F238E27FC236}">
              <a16:creationId xmlns:a16="http://schemas.microsoft.com/office/drawing/2014/main" id="{687ABCC2-04F7-4DB3-AA2C-2949F117DF2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66" name="Text Box 4">
          <a:extLst>
            <a:ext uri="{FF2B5EF4-FFF2-40B4-BE49-F238E27FC236}">
              <a16:creationId xmlns:a16="http://schemas.microsoft.com/office/drawing/2014/main" id="{224D28A6-198C-4B02-BADB-97112AF229B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67" name="Text Box 5">
          <a:extLst>
            <a:ext uri="{FF2B5EF4-FFF2-40B4-BE49-F238E27FC236}">
              <a16:creationId xmlns:a16="http://schemas.microsoft.com/office/drawing/2014/main" id="{1250DDF5-8AF7-4DC7-8D19-D65888ADA7A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68" name="Text Box 6">
          <a:extLst>
            <a:ext uri="{FF2B5EF4-FFF2-40B4-BE49-F238E27FC236}">
              <a16:creationId xmlns:a16="http://schemas.microsoft.com/office/drawing/2014/main" id="{AE6A36C2-14BF-4072-8C2C-FDDCF2ED34F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69" name="Text Box 7">
          <a:extLst>
            <a:ext uri="{FF2B5EF4-FFF2-40B4-BE49-F238E27FC236}">
              <a16:creationId xmlns:a16="http://schemas.microsoft.com/office/drawing/2014/main" id="{6A97EBA2-BE09-4E8F-A6E9-9D2F2D15D39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70" name="Text Box 3">
          <a:extLst>
            <a:ext uri="{FF2B5EF4-FFF2-40B4-BE49-F238E27FC236}">
              <a16:creationId xmlns:a16="http://schemas.microsoft.com/office/drawing/2014/main" id="{A7996A07-BA68-41BC-9B3A-6CC4987F6FC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71" name="Text Box 4">
          <a:extLst>
            <a:ext uri="{FF2B5EF4-FFF2-40B4-BE49-F238E27FC236}">
              <a16:creationId xmlns:a16="http://schemas.microsoft.com/office/drawing/2014/main" id="{1CC187EC-7D54-4C61-91BE-3B45B8C02B7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72" name="Text Box 5">
          <a:extLst>
            <a:ext uri="{FF2B5EF4-FFF2-40B4-BE49-F238E27FC236}">
              <a16:creationId xmlns:a16="http://schemas.microsoft.com/office/drawing/2014/main" id="{69CF2E9A-D141-41B9-A730-608C9773D07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73" name="Text Box 6">
          <a:extLst>
            <a:ext uri="{FF2B5EF4-FFF2-40B4-BE49-F238E27FC236}">
              <a16:creationId xmlns:a16="http://schemas.microsoft.com/office/drawing/2014/main" id="{2ED66AC6-4BB6-478A-8AD4-D52713F5371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74" name="Text Box 7">
          <a:extLst>
            <a:ext uri="{FF2B5EF4-FFF2-40B4-BE49-F238E27FC236}">
              <a16:creationId xmlns:a16="http://schemas.microsoft.com/office/drawing/2014/main" id="{6CEF13A1-CE89-4CD2-90F2-173E6382FD9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75" name="Text Box 3">
          <a:extLst>
            <a:ext uri="{FF2B5EF4-FFF2-40B4-BE49-F238E27FC236}">
              <a16:creationId xmlns:a16="http://schemas.microsoft.com/office/drawing/2014/main" id="{AAA062A6-22A4-48E0-A3C1-47A1E258621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76" name="Text Box 4">
          <a:extLst>
            <a:ext uri="{FF2B5EF4-FFF2-40B4-BE49-F238E27FC236}">
              <a16:creationId xmlns:a16="http://schemas.microsoft.com/office/drawing/2014/main" id="{23D5BF51-282D-4104-A02A-0074DC92238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77" name="Text Box 5">
          <a:extLst>
            <a:ext uri="{FF2B5EF4-FFF2-40B4-BE49-F238E27FC236}">
              <a16:creationId xmlns:a16="http://schemas.microsoft.com/office/drawing/2014/main" id="{0AD8B156-1935-49CE-9B7A-30D44F27585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78" name="Text Box 6">
          <a:extLst>
            <a:ext uri="{FF2B5EF4-FFF2-40B4-BE49-F238E27FC236}">
              <a16:creationId xmlns:a16="http://schemas.microsoft.com/office/drawing/2014/main" id="{221227AF-7BED-48BE-8E7A-3C49AC5B2A0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179" name="Text Box 7">
          <a:extLst>
            <a:ext uri="{FF2B5EF4-FFF2-40B4-BE49-F238E27FC236}">
              <a16:creationId xmlns:a16="http://schemas.microsoft.com/office/drawing/2014/main" id="{3B4388B7-5647-4E2B-9308-782A71067BE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180" name="Text Box 3">
          <a:extLst>
            <a:ext uri="{FF2B5EF4-FFF2-40B4-BE49-F238E27FC236}">
              <a16:creationId xmlns:a16="http://schemas.microsoft.com/office/drawing/2014/main" id="{DB211C0B-A886-486B-A5CE-26D5491C6DA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181" name="Text Box 4">
          <a:extLst>
            <a:ext uri="{FF2B5EF4-FFF2-40B4-BE49-F238E27FC236}">
              <a16:creationId xmlns:a16="http://schemas.microsoft.com/office/drawing/2014/main" id="{7661B2B3-5D65-4460-A9C5-4A32A9F66DD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182" name="Text Box 5">
          <a:extLst>
            <a:ext uri="{FF2B5EF4-FFF2-40B4-BE49-F238E27FC236}">
              <a16:creationId xmlns:a16="http://schemas.microsoft.com/office/drawing/2014/main" id="{CBA65C80-6768-4B2A-9440-58B44A8B147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183" name="Text Box 6">
          <a:extLst>
            <a:ext uri="{FF2B5EF4-FFF2-40B4-BE49-F238E27FC236}">
              <a16:creationId xmlns:a16="http://schemas.microsoft.com/office/drawing/2014/main" id="{B8524970-93C1-48F2-B495-560FFE9F3D4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184" name="Text Box 7">
          <a:extLst>
            <a:ext uri="{FF2B5EF4-FFF2-40B4-BE49-F238E27FC236}">
              <a16:creationId xmlns:a16="http://schemas.microsoft.com/office/drawing/2014/main" id="{751F7265-852C-4495-8E1D-C7A0AD70FB7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185" name="Text Box 3">
          <a:extLst>
            <a:ext uri="{FF2B5EF4-FFF2-40B4-BE49-F238E27FC236}">
              <a16:creationId xmlns:a16="http://schemas.microsoft.com/office/drawing/2014/main" id="{4B2BC855-4041-496E-A5F2-0519428463C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186" name="Text Box 4">
          <a:extLst>
            <a:ext uri="{FF2B5EF4-FFF2-40B4-BE49-F238E27FC236}">
              <a16:creationId xmlns:a16="http://schemas.microsoft.com/office/drawing/2014/main" id="{07E603B9-AD6F-4018-86EB-F03FBC4C785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187" name="Text Box 5">
          <a:extLst>
            <a:ext uri="{FF2B5EF4-FFF2-40B4-BE49-F238E27FC236}">
              <a16:creationId xmlns:a16="http://schemas.microsoft.com/office/drawing/2014/main" id="{D2B4F74C-D6EF-463F-A13F-80DC04CFA66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188" name="Text Box 6">
          <a:extLst>
            <a:ext uri="{FF2B5EF4-FFF2-40B4-BE49-F238E27FC236}">
              <a16:creationId xmlns:a16="http://schemas.microsoft.com/office/drawing/2014/main" id="{36F7D904-6A0B-4F40-8273-927A5DCAA53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189" name="Text Box 7">
          <a:extLst>
            <a:ext uri="{FF2B5EF4-FFF2-40B4-BE49-F238E27FC236}">
              <a16:creationId xmlns:a16="http://schemas.microsoft.com/office/drawing/2014/main" id="{E4FCCAB9-CF96-4230-9C9B-5C7C6D92924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5190" name="Text Box 3">
          <a:extLst>
            <a:ext uri="{FF2B5EF4-FFF2-40B4-BE49-F238E27FC236}">
              <a16:creationId xmlns:a16="http://schemas.microsoft.com/office/drawing/2014/main" id="{CD8C17DE-2B4D-40F9-AB03-E3B82EE5AF47}"/>
            </a:ext>
          </a:extLst>
        </xdr:cNvPr>
        <xdr:cNvSpPr txBox="1">
          <a:spLocks noChangeArrowheads="1"/>
        </xdr:cNvSpPr>
      </xdr:nvSpPr>
      <xdr:spPr bwMode="auto">
        <a:xfrm>
          <a:off x="5819775" y="18278475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5191" name="Text Box 4">
          <a:extLst>
            <a:ext uri="{FF2B5EF4-FFF2-40B4-BE49-F238E27FC236}">
              <a16:creationId xmlns:a16="http://schemas.microsoft.com/office/drawing/2014/main" id="{6E1B76E9-1144-4919-9A7A-33E1E89F6F99}"/>
            </a:ext>
          </a:extLst>
        </xdr:cNvPr>
        <xdr:cNvSpPr txBox="1">
          <a:spLocks noChangeArrowheads="1"/>
        </xdr:cNvSpPr>
      </xdr:nvSpPr>
      <xdr:spPr bwMode="auto">
        <a:xfrm>
          <a:off x="5819775" y="18278475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5192" name="Text Box 5">
          <a:extLst>
            <a:ext uri="{FF2B5EF4-FFF2-40B4-BE49-F238E27FC236}">
              <a16:creationId xmlns:a16="http://schemas.microsoft.com/office/drawing/2014/main" id="{2A2E6D35-6867-41A1-99D0-7ABF759618A4}"/>
            </a:ext>
          </a:extLst>
        </xdr:cNvPr>
        <xdr:cNvSpPr txBox="1">
          <a:spLocks noChangeArrowheads="1"/>
        </xdr:cNvSpPr>
      </xdr:nvSpPr>
      <xdr:spPr bwMode="auto">
        <a:xfrm>
          <a:off x="5819775" y="18278475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5193" name="Text Box 6">
          <a:extLst>
            <a:ext uri="{FF2B5EF4-FFF2-40B4-BE49-F238E27FC236}">
              <a16:creationId xmlns:a16="http://schemas.microsoft.com/office/drawing/2014/main" id="{0F7B7BB9-21AE-4D43-BD69-A643A61FB22D}"/>
            </a:ext>
          </a:extLst>
        </xdr:cNvPr>
        <xdr:cNvSpPr txBox="1">
          <a:spLocks noChangeArrowheads="1"/>
        </xdr:cNvSpPr>
      </xdr:nvSpPr>
      <xdr:spPr bwMode="auto">
        <a:xfrm>
          <a:off x="5819775" y="18278475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5194" name="Text Box 7">
          <a:extLst>
            <a:ext uri="{FF2B5EF4-FFF2-40B4-BE49-F238E27FC236}">
              <a16:creationId xmlns:a16="http://schemas.microsoft.com/office/drawing/2014/main" id="{F3F31778-0EC8-4713-9339-CF60DCE8E654}"/>
            </a:ext>
          </a:extLst>
        </xdr:cNvPr>
        <xdr:cNvSpPr txBox="1">
          <a:spLocks noChangeArrowheads="1"/>
        </xdr:cNvSpPr>
      </xdr:nvSpPr>
      <xdr:spPr bwMode="auto">
        <a:xfrm>
          <a:off x="5819775" y="18278475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195" name="Text Box 4">
          <a:extLst>
            <a:ext uri="{FF2B5EF4-FFF2-40B4-BE49-F238E27FC236}">
              <a16:creationId xmlns:a16="http://schemas.microsoft.com/office/drawing/2014/main" id="{39C6B32C-AEFE-4CBA-A280-2BB07E090923}"/>
            </a:ext>
          </a:extLst>
        </xdr:cNvPr>
        <xdr:cNvSpPr txBox="1">
          <a:spLocks noChangeArrowheads="1"/>
        </xdr:cNvSpPr>
      </xdr:nvSpPr>
      <xdr:spPr bwMode="auto">
        <a:xfrm>
          <a:off x="5819775" y="1827847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196" name="Text Box 5">
          <a:extLst>
            <a:ext uri="{FF2B5EF4-FFF2-40B4-BE49-F238E27FC236}">
              <a16:creationId xmlns:a16="http://schemas.microsoft.com/office/drawing/2014/main" id="{426C184E-29E8-4742-9C2C-B58F20158E61}"/>
            </a:ext>
          </a:extLst>
        </xdr:cNvPr>
        <xdr:cNvSpPr txBox="1">
          <a:spLocks noChangeArrowheads="1"/>
        </xdr:cNvSpPr>
      </xdr:nvSpPr>
      <xdr:spPr bwMode="auto">
        <a:xfrm>
          <a:off x="5819775" y="1827847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197" name="Text Box 6">
          <a:extLst>
            <a:ext uri="{FF2B5EF4-FFF2-40B4-BE49-F238E27FC236}">
              <a16:creationId xmlns:a16="http://schemas.microsoft.com/office/drawing/2014/main" id="{12B99C9E-83F6-487A-9FB1-51F3BF661133}"/>
            </a:ext>
          </a:extLst>
        </xdr:cNvPr>
        <xdr:cNvSpPr txBox="1">
          <a:spLocks noChangeArrowheads="1"/>
        </xdr:cNvSpPr>
      </xdr:nvSpPr>
      <xdr:spPr bwMode="auto">
        <a:xfrm>
          <a:off x="5819775" y="1827847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198" name="Text Box 7">
          <a:extLst>
            <a:ext uri="{FF2B5EF4-FFF2-40B4-BE49-F238E27FC236}">
              <a16:creationId xmlns:a16="http://schemas.microsoft.com/office/drawing/2014/main" id="{FB5AF45D-F2D0-4888-AEC5-CA289F46B188}"/>
            </a:ext>
          </a:extLst>
        </xdr:cNvPr>
        <xdr:cNvSpPr txBox="1">
          <a:spLocks noChangeArrowheads="1"/>
        </xdr:cNvSpPr>
      </xdr:nvSpPr>
      <xdr:spPr bwMode="auto">
        <a:xfrm>
          <a:off x="5819775" y="1827847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199" name="Text Box 3">
          <a:extLst>
            <a:ext uri="{FF2B5EF4-FFF2-40B4-BE49-F238E27FC236}">
              <a16:creationId xmlns:a16="http://schemas.microsoft.com/office/drawing/2014/main" id="{BBB0E717-09B9-4162-9FCF-21FC9728D695}"/>
            </a:ext>
          </a:extLst>
        </xdr:cNvPr>
        <xdr:cNvSpPr txBox="1">
          <a:spLocks noChangeArrowheads="1"/>
        </xdr:cNvSpPr>
      </xdr:nvSpPr>
      <xdr:spPr bwMode="auto">
        <a:xfrm>
          <a:off x="5819775" y="1827847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200" name="Text Box 4">
          <a:extLst>
            <a:ext uri="{FF2B5EF4-FFF2-40B4-BE49-F238E27FC236}">
              <a16:creationId xmlns:a16="http://schemas.microsoft.com/office/drawing/2014/main" id="{C3E17028-CCD9-4382-8FB4-B1909CB4F00D}"/>
            </a:ext>
          </a:extLst>
        </xdr:cNvPr>
        <xdr:cNvSpPr txBox="1">
          <a:spLocks noChangeArrowheads="1"/>
        </xdr:cNvSpPr>
      </xdr:nvSpPr>
      <xdr:spPr bwMode="auto">
        <a:xfrm>
          <a:off x="5819775" y="1827847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201" name="Text Box 5">
          <a:extLst>
            <a:ext uri="{FF2B5EF4-FFF2-40B4-BE49-F238E27FC236}">
              <a16:creationId xmlns:a16="http://schemas.microsoft.com/office/drawing/2014/main" id="{1992994E-AD8F-47B2-BB08-70E13608FF28}"/>
            </a:ext>
          </a:extLst>
        </xdr:cNvPr>
        <xdr:cNvSpPr txBox="1">
          <a:spLocks noChangeArrowheads="1"/>
        </xdr:cNvSpPr>
      </xdr:nvSpPr>
      <xdr:spPr bwMode="auto">
        <a:xfrm>
          <a:off x="5819775" y="1827847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202" name="Text Box 6">
          <a:extLst>
            <a:ext uri="{FF2B5EF4-FFF2-40B4-BE49-F238E27FC236}">
              <a16:creationId xmlns:a16="http://schemas.microsoft.com/office/drawing/2014/main" id="{66EE916E-C258-4845-8396-8E6DCF3498CA}"/>
            </a:ext>
          </a:extLst>
        </xdr:cNvPr>
        <xdr:cNvSpPr txBox="1">
          <a:spLocks noChangeArrowheads="1"/>
        </xdr:cNvSpPr>
      </xdr:nvSpPr>
      <xdr:spPr bwMode="auto">
        <a:xfrm>
          <a:off x="5819775" y="1827847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203" name="Text Box 7">
          <a:extLst>
            <a:ext uri="{FF2B5EF4-FFF2-40B4-BE49-F238E27FC236}">
              <a16:creationId xmlns:a16="http://schemas.microsoft.com/office/drawing/2014/main" id="{6A3E19F3-236D-4BB5-AE23-4708D03FBE64}"/>
            </a:ext>
          </a:extLst>
        </xdr:cNvPr>
        <xdr:cNvSpPr txBox="1">
          <a:spLocks noChangeArrowheads="1"/>
        </xdr:cNvSpPr>
      </xdr:nvSpPr>
      <xdr:spPr bwMode="auto">
        <a:xfrm>
          <a:off x="5819775" y="1827847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04" name="Text Box 3">
          <a:extLst>
            <a:ext uri="{FF2B5EF4-FFF2-40B4-BE49-F238E27FC236}">
              <a16:creationId xmlns:a16="http://schemas.microsoft.com/office/drawing/2014/main" id="{7C566F70-0AC7-4FBC-A3D5-B9A4F8EB79A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05" name="Text Box 4">
          <a:extLst>
            <a:ext uri="{FF2B5EF4-FFF2-40B4-BE49-F238E27FC236}">
              <a16:creationId xmlns:a16="http://schemas.microsoft.com/office/drawing/2014/main" id="{C31F4E9A-D88A-4C10-87EB-11F405055EA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06" name="Text Box 5">
          <a:extLst>
            <a:ext uri="{FF2B5EF4-FFF2-40B4-BE49-F238E27FC236}">
              <a16:creationId xmlns:a16="http://schemas.microsoft.com/office/drawing/2014/main" id="{9EFD4697-4E39-496F-97D1-CCA5396E9DC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07" name="Text Box 6">
          <a:extLst>
            <a:ext uri="{FF2B5EF4-FFF2-40B4-BE49-F238E27FC236}">
              <a16:creationId xmlns:a16="http://schemas.microsoft.com/office/drawing/2014/main" id="{A78F8806-A620-44F9-85E6-07C504232C2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08" name="Text Box 7">
          <a:extLst>
            <a:ext uri="{FF2B5EF4-FFF2-40B4-BE49-F238E27FC236}">
              <a16:creationId xmlns:a16="http://schemas.microsoft.com/office/drawing/2014/main" id="{4A07641D-ED94-44F8-869B-37073E3F009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09" name="Text Box 3">
          <a:extLst>
            <a:ext uri="{FF2B5EF4-FFF2-40B4-BE49-F238E27FC236}">
              <a16:creationId xmlns:a16="http://schemas.microsoft.com/office/drawing/2014/main" id="{162EEADC-C999-4F0C-9C4B-C783DD0360F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10" name="Text Box 4">
          <a:extLst>
            <a:ext uri="{FF2B5EF4-FFF2-40B4-BE49-F238E27FC236}">
              <a16:creationId xmlns:a16="http://schemas.microsoft.com/office/drawing/2014/main" id="{3B331FA0-D665-456D-9A91-B418DF89518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11" name="Text Box 5">
          <a:extLst>
            <a:ext uri="{FF2B5EF4-FFF2-40B4-BE49-F238E27FC236}">
              <a16:creationId xmlns:a16="http://schemas.microsoft.com/office/drawing/2014/main" id="{6A2AAEB5-118D-4528-AABE-4B1CCCFB119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12" name="Text Box 6">
          <a:extLst>
            <a:ext uri="{FF2B5EF4-FFF2-40B4-BE49-F238E27FC236}">
              <a16:creationId xmlns:a16="http://schemas.microsoft.com/office/drawing/2014/main" id="{38DEB73E-D9FF-403D-96DD-CBA93CA0667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13" name="Text Box 7">
          <a:extLst>
            <a:ext uri="{FF2B5EF4-FFF2-40B4-BE49-F238E27FC236}">
              <a16:creationId xmlns:a16="http://schemas.microsoft.com/office/drawing/2014/main" id="{73A4DEBF-1974-4A26-8507-6F83D539FAD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14" name="Text Box 3">
          <a:extLst>
            <a:ext uri="{FF2B5EF4-FFF2-40B4-BE49-F238E27FC236}">
              <a16:creationId xmlns:a16="http://schemas.microsoft.com/office/drawing/2014/main" id="{06ECD1F2-0CB5-4C2A-96F5-D0FAF5C03B2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15" name="Text Box 4">
          <a:extLst>
            <a:ext uri="{FF2B5EF4-FFF2-40B4-BE49-F238E27FC236}">
              <a16:creationId xmlns:a16="http://schemas.microsoft.com/office/drawing/2014/main" id="{C690A852-3EC0-486F-8D5D-9849E92BD6D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16" name="Text Box 5">
          <a:extLst>
            <a:ext uri="{FF2B5EF4-FFF2-40B4-BE49-F238E27FC236}">
              <a16:creationId xmlns:a16="http://schemas.microsoft.com/office/drawing/2014/main" id="{6E6A2478-A6AF-4AD6-B779-8ACC9FE8839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17" name="Text Box 6">
          <a:extLst>
            <a:ext uri="{FF2B5EF4-FFF2-40B4-BE49-F238E27FC236}">
              <a16:creationId xmlns:a16="http://schemas.microsoft.com/office/drawing/2014/main" id="{7028806E-8DC0-4994-86E9-50DB685C8A1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18" name="Text Box 7">
          <a:extLst>
            <a:ext uri="{FF2B5EF4-FFF2-40B4-BE49-F238E27FC236}">
              <a16:creationId xmlns:a16="http://schemas.microsoft.com/office/drawing/2014/main" id="{DFE886A1-BA52-411E-822C-1C7C984C74C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19" name="Text Box 3">
          <a:extLst>
            <a:ext uri="{FF2B5EF4-FFF2-40B4-BE49-F238E27FC236}">
              <a16:creationId xmlns:a16="http://schemas.microsoft.com/office/drawing/2014/main" id="{744A60FC-7EDC-4819-8905-9ED9E910B8F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20" name="Text Box 4">
          <a:extLst>
            <a:ext uri="{FF2B5EF4-FFF2-40B4-BE49-F238E27FC236}">
              <a16:creationId xmlns:a16="http://schemas.microsoft.com/office/drawing/2014/main" id="{EB20F61E-C136-41F5-B6E5-D3D517793E1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21" name="Text Box 5">
          <a:extLst>
            <a:ext uri="{FF2B5EF4-FFF2-40B4-BE49-F238E27FC236}">
              <a16:creationId xmlns:a16="http://schemas.microsoft.com/office/drawing/2014/main" id="{61253BB6-456C-48B7-A044-A8ABFDC9F2D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22" name="Text Box 6">
          <a:extLst>
            <a:ext uri="{FF2B5EF4-FFF2-40B4-BE49-F238E27FC236}">
              <a16:creationId xmlns:a16="http://schemas.microsoft.com/office/drawing/2014/main" id="{0EB0F5A1-0D9C-4D91-8FD2-B8FF3D95DF6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23" name="Text Box 7">
          <a:extLst>
            <a:ext uri="{FF2B5EF4-FFF2-40B4-BE49-F238E27FC236}">
              <a16:creationId xmlns:a16="http://schemas.microsoft.com/office/drawing/2014/main" id="{C11CEAB0-168E-4F36-80D6-76F29193B0B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24" name="Text Box 3">
          <a:extLst>
            <a:ext uri="{FF2B5EF4-FFF2-40B4-BE49-F238E27FC236}">
              <a16:creationId xmlns:a16="http://schemas.microsoft.com/office/drawing/2014/main" id="{9879C3BC-0D8D-4DD9-BF5B-30DC9CD9303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25" name="Text Box 4">
          <a:extLst>
            <a:ext uri="{FF2B5EF4-FFF2-40B4-BE49-F238E27FC236}">
              <a16:creationId xmlns:a16="http://schemas.microsoft.com/office/drawing/2014/main" id="{FF7D044A-395D-404A-B005-4FF46E6A31F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26" name="Text Box 5">
          <a:extLst>
            <a:ext uri="{FF2B5EF4-FFF2-40B4-BE49-F238E27FC236}">
              <a16:creationId xmlns:a16="http://schemas.microsoft.com/office/drawing/2014/main" id="{0F90F6ED-2B1B-43E6-B055-E9FDE688600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27" name="Text Box 6">
          <a:extLst>
            <a:ext uri="{FF2B5EF4-FFF2-40B4-BE49-F238E27FC236}">
              <a16:creationId xmlns:a16="http://schemas.microsoft.com/office/drawing/2014/main" id="{3A6A93C3-81D6-403E-AFA6-9E87BB11D2B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28" name="Text Box 7">
          <a:extLst>
            <a:ext uri="{FF2B5EF4-FFF2-40B4-BE49-F238E27FC236}">
              <a16:creationId xmlns:a16="http://schemas.microsoft.com/office/drawing/2014/main" id="{9A57908C-A433-4079-B0C5-B17813ACF4A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29" name="Text Box 3">
          <a:extLst>
            <a:ext uri="{FF2B5EF4-FFF2-40B4-BE49-F238E27FC236}">
              <a16:creationId xmlns:a16="http://schemas.microsoft.com/office/drawing/2014/main" id="{997166CF-28B8-4448-A977-EC67FB817CE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30" name="Text Box 4">
          <a:extLst>
            <a:ext uri="{FF2B5EF4-FFF2-40B4-BE49-F238E27FC236}">
              <a16:creationId xmlns:a16="http://schemas.microsoft.com/office/drawing/2014/main" id="{9024248C-ED74-46BD-AAB7-7BE742E9B27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31" name="Text Box 5">
          <a:extLst>
            <a:ext uri="{FF2B5EF4-FFF2-40B4-BE49-F238E27FC236}">
              <a16:creationId xmlns:a16="http://schemas.microsoft.com/office/drawing/2014/main" id="{4EC38529-1D70-44EE-AD45-97982BEAD2B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32" name="Text Box 6">
          <a:extLst>
            <a:ext uri="{FF2B5EF4-FFF2-40B4-BE49-F238E27FC236}">
              <a16:creationId xmlns:a16="http://schemas.microsoft.com/office/drawing/2014/main" id="{571BD894-2173-4DDA-ADB1-1F75F996CE0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33" name="Text Box 7">
          <a:extLst>
            <a:ext uri="{FF2B5EF4-FFF2-40B4-BE49-F238E27FC236}">
              <a16:creationId xmlns:a16="http://schemas.microsoft.com/office/drawing/2014/main" id="{D217F834-1F2A-46C1-BC7A-ADEB4E718D0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34" name="Text Box 3">
          <a:extLst>
            <a:ext uri="{FF2B5EF4-FFF2-40B4-BE49-F238E27FC236}">
              <a16:creationId xmlns:a16="http://schemas.microsoft.com/office/drawing/2014/main" id="{DC569C0B-76FB-4987-B272-CBE5CE0A3EA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35" name="Text Box 4">
          <a:extLst>
            <a:ext uri="{FF2B5EF4-FFF2-40B4-BE49-F238E27FC236}">
              <a16:creationId xmlns:a16="http://schemas.microsoft.com/office/drawing/2014/main" id="{645C4F5C-D181-464D-A5E5-C3B302876AC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36" name="Text Box 5">
          <a:extLst>
            <a:ext uri="{FF2B5EF4-FFF2-40B4-BE49-F238E27FC236}">
              <a16:creationId xmlns:a16="http://schemas.microsoft.com/office/drawing/2014/main" id="{3EBAC500-A00A-481E-9CF0-E6BE37946F7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37" name="Text Box 6">
          <a:extLst>
            <a:ext uri="{FF2B5EF4-FFF2-40B4-BE49-F238E27FC236}">
              <a16:creationId xmlns:a16="http://schemas.microsoft.com/office/drawing/2014/main" id="{B075782E-F89A-4C66-AB6C-D0859BB5F96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38" name="Text Box 7">
          <a:extLst>
            <a:ext uri="{FF2B5EF4-FFF2-40B4-BE49-F238E27FC236}">
              <a16:creationId xmlns:a16="http://schemas.microsoft.com/office/drawing/2014/main" id="{5B8FA1C0-C613-4F39-9414-29D4B887236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39" name="Text Box 3">
          <a:extLst>
            <a:ext uri="{FF2B5EF4-FFF2-40B4-BE49-F238E27FC236}">
              <a16:creationId xmlns:a16="http://schemas.microsoft.com/office/drawing/2014/main" id="{C523A2B4-83D2-41E2-8EEE-6F1F169A353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40" name="Text Box 4">
          <a:extLst>
            <a:ext uri="{FF2B5EF4-FFF2-40B4-BE49-F238E27FC236}">
              <a16:creationId xmlns:a16="http://schemas.microsoft.com/office/drawing/2014/main" id="{4A31D631-DB5B-49F2-8BA8-EB1F6C67492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41" name="Text Box 5">
          <a:extLst>
            <a:ext uri="{FF2B5EF4-FFF2-40B4-BE49-F238E27FC236}">
              <a16:creationId xmlns:a16="http://schemas.microsoft.com/office/drawing/2014/main" id="{5D27B254-0F5A-435E-B29E-D2518A93BCB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42" name="Text Box 6">
          <a:extLst>
            <a:ext uri="{FF2B5EF4-FFF2-40B4-BE49-F238E27FC236}">
              <a16:creationId xmlns:a16="http://schemas.microsoft.com/office/drawing/2014/main" id="{C301C28E-4C6B-4A66-9DCF-C1BB99B2BF4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43" name="Text Box 7">
          <a:extLst>
            <a:ext uri="{FF2B5EF4-FFF2-40B4-BE49-F238E27FC236}">
              <a16:creationId xmlns:a16="http://schemas.microsoft.com/office/drawing/2014/main" id="{84E32045-788E-4BA4-8CB2-B9183EEDF16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44" name="Text Box 3">
          <a:extLst>
            <a:ext uri="{FF2B5EF4-FFF2-40B4-BE49-F238E27FC236}">
              <a16:creationId xmlns:a16="http://schemas.microsoft.com/office/drawing/2014/main" id="{4140BB3B-4DE7-4DE7-B348-364910B987D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45" name="Text Box 4">
          <a:extLst>
            <a:ext uri="{FF2B5EF4-FFF2-40B4-BE49-F238E27FC236}">
              <a16:creationId xmlns:a16="http://schemas.microsoft.com/office/drawing/2014/main" id="{72DFD499-94D2-4A42-BDB5-2B679BEA89F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46" name="Text Box 5">
          <a:extLst>
            <a:ext uri="{FF2B5EF4-FFF2-40B4-BE49-F238E27FC236}">
              <a16:creationId xmlns:a16="http://schemas.microsoft.com/office/drawing/2014/main" id="{17245089-7F83-4690-BD95-A2BC7B1CEA8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47" name="Text Box 6">
          <a:extLst>
            <a:ext uri="{FF2B5EF4-FFF2-40B4-BE49-F238E27FC236}">
              <a16:creationId xmlns:a16="http://schemas.microsoft.com/office/drawing/2014/main" id="{F4242C8A-D9D4-4D10-AA3F-B930A83A78B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48" name="Text Box 7">
          <a:extLst>
            <a:ext uri="{FF2B5EF4-FFF2-40B4-BE49-F238E27FC236}">
              <a16:creationId xmlns:a16="http://schemas.microsoft.com/office/drawing/2014/main" id="{2FECD9A2-4AA3-433E-8DF4-154C94E9593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49" name="Text Box 3">
          <a:extLst>
            <a:ext uri="{FF2B5EF4-FFF2-40B4-BE49-F238E27FC236}">
              <a16:creationId xmlns:a16="http://schemas.microsoft.com/office/drawing/2014/main" id="{7E259727-8BFB-44ED-89CD-12351392E49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50" name="Text Box 4">
          <a:extLst>
            <a:ext uri="{FF2B5EF4-FFF2-40B4-BE49-F238E27FC236}">
              <a16:creationId xmlns:a16="http://schemas.microsoft.com/office/drawing/2014/main" id="{727A7316-F167-4144-8D91-59B861F86E1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51" name="Text Box 5">
          <a:extLst>
            <a:ext uri="{FF2B5EF4-FFF2-40B4-BE49-F238E27FC236}">
              <a16:creationId xmlns:a16="http://schemas.microsoft.com/office/drawing/2014/main" id="{284EC245-8998-48FF-9620-03BD7B89C61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52" name="Text Box 6">
          <a:extLst>
            <a:ext uri="{FF2B5EF4-FFF2-40B4-BE49-F238E27FC236}">
              <a16:creationId xmlns:a16="http://schemas.microsoft.com/office/drawing/2014/main" id="{F8449C63-7394-4B39-A73D-379F30EF0C2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53" name="Text Box 7">
          <a:extLst>
            <a:ext uri="{FF2B5EF4-FFF2-40B4-BE49-F238E27FC236}">
              <a16:creationId xmlns:a16="http://schemas.microsoft.com/office/drawing/2014/main" id="{B8AF063C-1F82-4D88-B386-A2D5ABCDEC5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54" name="Text Box 3">
          <a:extLst>
            <a:ext uri="{FF2B5EF4-FFF2-40B4-BE49-F238E27FC236}">
              <a16:creationId xmlns:a16="http://schemas.microsoft.com/office/drawing/2014/main" id="{084244DC-C885-4449-8669-21647AC5664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55" name="Text Box 4">
          <a:extLst>
            <a:ext uri="{FF2B5EF4-FFF2-40B4-BE49-F238E27FC236}">
              <a16:creationId xmlns:a16="http://schemas.microsoft.com/office/drawing/2014/main" id="{AB26C354-2A42-4786-AAAF-A2A839759C0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56" name="Text Box 5">
          <a:extLst>
            <a:ext uri="{FF2B5EF4-FFF2-40B4-BE49-F238E27FC236}">
              <a16:creationId xmlns:a16="http://schemas.microsoft.com/office/drawing/2014/main" id="{B195D3D7-D01A-477A-BED5-B94F4A29B42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57" name="Text Box 6">
          <a:extLst>
            <a:ext uri="{FF2B5EF4-FFF2-40B4-BE49-F238E27FC236}">
              <a16:creationId xmlns:a16="http://schemas.microsoft.com/office/drawing/2014/main" id="{31594FD5-3664-48BF-9998-DB99883F3F9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58" name="Text Box 7">
          <a:extLst>
            <a:ext uri="{FF2B5EF4-FFF2-40B4-BE49-F238E27FC236}">
              <a16:creationId xmlns:a16="http://schemas.microsoft.com/office/drawing/2014/main" id="{91984D69-94E6-4694-902E-61C0F748099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59" name="Text Box 3">
          <a:extLst>
            <a:ext uri="{FF2B5EF4-FFF2-40B4-BE49-F238E27FC236}">
              <a16:creationId xmlns:a16="http://schemas.microsoft.com/office/drawing/2014/main" id="{87EE6D62-1790-46E0-96B4-9EA9A4FA72E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60" name="Text Box 4">
          <a:extLst>
            <a:ext uri="{FF2B5EF4-FFF2-40B4-BE49-F238E27FC236}">
              <a16:creationId xmlns:a16="http://schemas.microsoft.com/office/drawing/2014/main" id="{E005180A-FB73-41E9-BEA9-77BBB9ADF7E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61" name="Text Box 5">
          <a:extLst>
            <a:ext uri="{FF2B5EF4-FFF2-40B4-BE49-F238E27FC236}">
              <a16:creationId xmlns:a16="http://schemas.microsoft.com/office/drawing/2014/main" id="{0DD960D0-0EE2-4082-AD03-F7CC6B85433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62" name="Text Box 6">
          <a:extLst>
            <a:ext uri="{FF2B5EF4-FFF2-40B4-BE49-F238E27FC236}">
              <a16:creationId xmlns:a16="http://schemas.microsoft.com/office/drawing/2014/main" id="{774E8F17-5430-428B-BD4E-BD24A61E3F8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63" name="Text Box 7">
          <a:extLst>
            <a:ext uri="{FF2B5EF4-FFF2-40B4-BE49-F238E27FC236}">
              <a16:creationId xmlns:a16="http://schemas.microsoft.com/office/drawing/2014/main" id="{972383BC-0498-41A5-8D55-4C96A1DA4CE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64" name="Text Box 3">
          <a:extLst>
            <a:ext uri="{FF2B5EF4-FFF2-40B4-BE49-F238E27FC236}">
              <a16:creationId xmlns:a16="http://schemas.microsoft.com/office/drawing/2014/main" id="{4E6A52E3-4A54-4FCA-9323-D0B096F0AEA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65" name="Text Box 4">
          <a:extLst>
            <a:ext uri="{FF2B5EF4-FFF2-40B4-BE49-F238E27FC236}">
              <a16:creationId xmlns:a16="http://schemas.microsoft.com/office/drawing/2014/main" id="{D45527D4-0BF5-490B-B93C-203CD13315F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66" name="Text Box 5">
          <a:extLst>
            <a:ext uri="{FF2B5EF4-FFF2-40B4-BE49-F238E27FC236}">
              <a16:creationId xmlns:a16="http://schemas.microsoft.com/office/drawing/2014/main" id="{ADB27DBA-2821-4BE1-BA58-6F635B3DD81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67" name="Text Box 6">
          <a:extLst>
            <a:ext uri="{FF2B5EF4-FFF2-40B4-BE49-F238E27FC236}">
              <a16:creationId xmlns:a16="http://schemas.microsoft.com/office/drawing/2014/main" id="{3A9B6433-5FB7-457C-AAAB-4CDB159B618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68" name="Text Box 7">
          <a:extLst>
            <a:ext uri="{FF2B5EF4-FFF2-40B4-BE49-F238E27FC236}">
              <a16:creationId xmlns:a16="http://schemas.microsoft.com/office/drawing/2014/main" id="{CF29017A-3028-4123-B072-916EC72A95C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69" name="Text Box 3">
          <a:extLst>
            <a:ext uri="{FF2B5EF4-FFF2-40B4-BE49-F238E27FC236}">
              <a16:creationId xmlns:a16="http://schemas.microsoft.com/office/drawing/2014/main" id="{83D1982E-7ACC-44EE-A530-66FC98DF498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70" name="Text Box 4">
          <a:extLst>
            <a:ext uri="{FF2B5EF4-FFF2-40B4-BE49-F238E27FC236}">
              <a16:creationId xmlns:a16="http://schemas.microsoft.com/office/drawing/2014/main" id="{C8D7FB23-94B7-489E-841E-31A85FD3B1F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71" name="Text Box 5">
          <a:extLst>
            <a:ext uri="{FF2B5EF4-FFF2-40B4-BE49-F238E27FC236}">
              <a16:creationId xmlns:a16="http://schemas.microsoft.com/office/drawing/2014/main" id="{7AD0AC51-1A70-4227-9DB4-294E39FD367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72" name="Text Box 6">
          <a:extLst>
            <a:ext uri="{FF2B5EF4-FFF2-40B4-BE49-F238E27FC236}">
              <a16:creationId xmlns:a16="http://schemas.microsoft.com/office/drawing/2014/main" id="{352CB727-A4AD-4095-BE05-A0FCED5883D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73" name="Text Box 7">
          <a:extLst>
            <a:ext uri="{FF2B5EF4-FFF2-40B4-BE49-F238E27FC236}">
              <a16:creationId xmlns:a16="http://schemas.microsoft.com/office/drawing/2014/main" id="{BD820854-D689-4FA7-A3F9-0EF6F4767FE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74" name="Text Box 4">
          <a:extLst>
            <a:ext uri="{FF2B5EF4-FFF2-40B4-BE49-F238E27FC236}">
              <a16:creationId xmlns:a16="http://schemas.microsoft.com/office/drawing/2014/main" id="{0273D3B6-1EBF-47CB-BEE0-CF9B265638F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75" name="Text Box 5">
          <a:extLst>
            <a:ext uri="{FF2B5EF4-FFF2-40B4-BE49-F238E27FC236}">
              <a16:creationId xmlns:a16="http://schemas.microsoft.com/office/drawing/2014/main" id="{9447AF4C-19C6-4B11-AAC8-D6561AEE339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76" name="Text Box 6">
          <a:extLst>
            <a:ext uri="{FF2B5EF4-FFF2-40B4-BE49-F238E27FC236}">
              <a16:creationId xmlns:a16="http://schemas.microsoft.com/office/drawing/2014/main" id="{11BD89F7-F542-44D4-8BBA-EBE3EF9D4FB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77" name="Text Box 7">
          <a:extLst>
            <a:ext uri="{FF2B5EF4-FFF2-40B4-BE49-F238E27FC236}">
              <a16:creationId xmlns:a16="http://schemas.microsoft.com/office/drawing/2014/main" id="{9CDAD5D0-3D8C-475C-8C8B-1004D882A17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78" name="Text Box 3">
          <a:extLst>
            <a:ext uri="{FF2B5EF4-FFF2-40B4-BE49-F238E27FC236}">
              <a16:creationId xmlns:a16="http://schemas.microsoft.com/office/drawing/2014/main" id="{86A03B1B-C3B2-40C0-9FCA-3F313741574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79" name="Text Box 4">
          <a:extLst>
            <a:ext uri="{FF2B5EF4-FFF2-40B4-BE49-F238E27FC236}">
              <a16:creationId xmlns:a16="http://schemas.microsoft.com/office/drawing/2014/main" id="{AA935800-6200-4ABC-9E08-3D9DAA0F73E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80" name="Text Box 5">
          <a:extLst>
            <a:ext uri="{FF2B5EF4-FFF2-40B4-BE49-F238E27FC236}">
              <a16:creationId xmlns:a16="http://schemas.microsoft.com/office/drawing/2014/main" id="{C21B2E2E-5AB3-452B-A636-C7962CF1338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81" name="Text Box 7">
          <a:extLst>
            <a:ext uri="{FF2B5EF4-FFF2-40B4-BE49-F238E27FC236}">
              <a16:creationId xmlns:a16="http://schemas.microsoft.com/office/drawing/2014/main" id="{BB1610C1-BC66-4E06-9F38-4615FD2ECD6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82" name="Text Box 5">
          <a:extLst>
            <a:ext uri="{FF2B5EF4-FFF2-40B4-BE49-F238E27FC236}">
              <a16:creationId xmlns:a16="http://schemas.microsoft.com/office/drawing/2014/main" id="{19BF83DE-39B9-479A-BDE3-499A7AF6861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83" name="Text Box 6">
          <a:extLst>
            <a:ext uri="{FF2B5EF4-FFF2-40B4-BE49-F238E27FC236}">
              <a16:creationId xmlns:a16="http://schemas.microsoft.com/office/drawing/2014/main" id="{7814460E-EF8D-41AF-BF4D-4BD887DBBF9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84" name="Text Box 7">
          <a:extLst>
            <a:ext uri="{FF2B5EF4-FFF2-40B4-BE49-F238E27FC236}">
              <a16:creationId xmlns:a16="http://schemas.microsoft.com/office/drawing/2014/main" id="{C4423136-5700-43C1-B087-50058E1C4E8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85" name="Text Box 3">
          <a:extLst>
            <a:ext uri="{FF2B5EF4-FFF2-40B4-BE49-F238E27FC236}">
              <a16:creationId xmlns:a16="http://schemas.microsoft.com/office/drawing/2014/main" id="{B405EFB1-1ED6-42CD-9484-1BB85A7215B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86" name="Text Box 5">
          <a:extLst>
            <a:ext uri="{FF2B5EF4-FFF2-40B4-BE49-F238E27FC236}">
              <a16:creationId xmlns:a16="http://schemas.microsoft.com/office/drawing/2014/main" id="{ABEB003F-091F-4C79-A7E5-2D2B43A9ACC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87" name="Text Box 6">
          <a:extLst>
            <a:ext uri="{FF2B5EF4-FFF2-40B4-BE49-F238E27FC236}">
              <a16:creationId xmlns:a16="http://schemas.microsoft.com/office/drawing/2014/main" id="{9D0F6015-437A-44D6-B13A-96E23B40569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88" name="Text Box 7">
          <a:extLst>
            <a:ext uri="{FF2B5EF4-FFF2-40B4-BE49-F238E27FC236}">
              <a16:creationId xmlns:a16="http://schemas.microsoft.com/office/drawing/2014/main" id="{EF0F1A0D-4630-4A0C-997D-8C2BBB5C6D7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89" name="Text Box 3">
          <a:extLst>
            <a:ext uri="{FF2B5EF4-FFF2-40B4-BE49-F238E27FC236}">
              <a16:creationId xmlns:a16="http://schemas.microsoft.com/office/drawing/2014/main" id="{091438C7-DE8B-4E51-97F0-773B12877CA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90" name="Text Box 6">
          <a:extLst>
            <a:ext uri="{FF2B5EF4-FFF2-40B4-BE49-F238E27FC236}">
              <a16:creationId xmlns:a16="http://schemas.microsoft.com/office/drawing/2014/main" id="{676342CD-E7E2-4791-A3E8-BC731933EF6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91" name="Text Box 4">
          <a:extLst>
            <a:ext uri="{FF2B5EF4-FFF2-40B4-BE49-F238E27FC236}">
              <a16:creationId xmlns:a16="http://schemas.microsoft.com/office/drawing/2014/main" id="{AC6F78C2-CB9B-49F9-86C3-1225A57114F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92" name="Text Box 5">
          <a:extLst>
            <a:ext uri="{FF2B5EF4-FFF2-40B4-BE49-F238E27FC236}">
              <a16:creationId xmlns:a16="http://schemas.microsoft.com/office/drawing/2014/main" id="{FBF18EB9-376A-49B6-86FC-8F02C33DD94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93" name="Text Box 6">
          <a:extLst>
            <a:ext uri="{FF2B5EF4-FFF2-40B4-BE49-F238E27FC236}">
              <a16:creationId xmlns:a16="http://schemas.microsoft.com/office/drawing/2014/main" id="{0F76F8AD-E54C-4648-9442-54E16183B92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94" name="Text Box 7">
          <a:extLst>
            <a:ext uri="{FF2B5EF4-FFF2-40B4-BE49-F238E27FC236}">
              <a16:creationId xmlns:a16="http://schemas.microsoft.com/office/drawing/2014/main" id="{E1C7F2A7-50F3-421C-BBE5-5045C8C956F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95" name="Text Box 4">
          <a:extLst>
            <a:ext uri="{FF2B5EF4-FFF2-40B4-BE49-F238E27FC236}">
              <a16:creationId xmlns:a16="http://schemas.microsoft.com/office/drawing/2014/main" id="{58A6A09E-A047-4E85-8160-02198535571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96" name="Text Box 5">
          <a:extLst>
            <a:ext uri="{FF2B5EF4-FFF2-40B4-BE49-F238E27FC236}">
              <a16:creationId xmlns:a16="http://schemas.microsoft.com/office/drawing/2014/main" id="{BDE2D1FA-9663-43C0-A108-699F95AF475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97" name="Text Box 6">
          <a:extLst>
            <a:ext uri="{FF2B5EF4-FFF2-40B4-BE49-F238E27FC236}">
              <a16:creationId xmlns:a16="http://schemas.microsoft.com/office/drawing/2014/main" id="{80350E0B-3895-4C99-9A25-1347A522498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98" name="Text Box 7">
          <a:extLst>
            <a:ext uri="{FF2B5EF4-FFF2-40B4-BE49-F238E27FC236}">
              <a16:creationId xmlns:a16="http://schemas.microsoft.com/office/drawing/2014/main" id="{D5993E2A-3557-4156-B41C-45C4EC3F85F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299" name="Text Box 3">
          <a:extLst>
            <a:ext uri="{FF2B5EF4-FFF2-40B4-BE49-F238E27FC236}">
              <a16:creationId xmlns:a16="http://schemas.microsoft.com/office/drawing/2014/main" id="{8E0AAC73-A132-4B5F-ABC4-FF0C9E357C7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00" name="Text Box 4">
          <a:extLst>
            <a:ext uri="{FF2B5EF4-FFF2-40B4-BE49-F238E27FC236}">
              <a16:creationId xmlns:a16="http://schemas.microsoft.com/office/drawing/2014/main" id="{6DC4606E-324A-4C6C-906D-B583EA4B0D8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01" name="Text Box 7">
          <a:extLst>
            <a:ext uri="{FF2B5EF4-FFF2-40B4-BE49-F238E27FC236}">
              <a16:creationId xmlns:a16="http://schemas.microsoft.com/office/drawing/2014/main" id="{3F83AA8A-91B1-49A5-94B0-E80545F55AB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02" name="Text Box 3">
          <a:extLst>
            <a:ext uri="{FF2B5EF4-FFF2-40B4-BE49-F238E27FC236}">
              <a16:creationId xmlns:a16="http://schemas.microsoft.com/office/drawing/2014/main" id="{F784677F-A422-49B6-8DFC-C96B1CF73F7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03" name="Text Box 4">
          <a:extLst>
            <a:ext uri="{FF2B5EF4-FFF2-40B4-BE49-F238E27FC236}">
              <a16:creationId xmlns:a16="http://schemas.microsoft.com/office/drawing/2014/main" id="{0E60B9C0-43D8-4BA1-8250-6148A5E8E56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04" name="Text Box 5">
          <a:extLst>
            <a:ext uri="{FF2B5EF4-FFF2-40B4-BE49-F238E27FC236}">
              <a16:creationId xmlns:a16="http://schemas.microsoft.com/office/drawing/2014/main" id="{9BFF9A0F-BBC8-4995-BB18-AC7411EBF6A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05" name="Text Box 6">
          <a:extLst>
            <a:ext uri="{FF2B5EF4-FFF2-40B4-BE49-F238E27FC236}">
              <a16:creationId xmlns:a16="http://schemas.microsoft.com/office/drawing/2014/main" id="{073C2855-FB2E-42B2-ADAF-FBEBBF4E681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06" name="Text Box 3">
          <a:extLst>
            <a:ext uri="{FF2B5EF4-FFF2-40B4-BE49-F238E27FC236}">
              <a16:creationId xmlns:a16="http://schemas.microsoft.com/office/drawing/2014/main" id="{BF00200C-5A9C-4A64-819A-C5497D0CC09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07" name="Text Box 4">
          <a:extLst>
            <a:ext uri="{FF2B5EF4-FFF2-40B4-BE49-F238E27FC236}">
              <a16:creationId xmlns:a16="http://schemas.microsoft.com/office/drawing/2014/main" id="{0633BF48-7377-43E1-8724-C6A563D1A89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08" name="Text Box 5">
          <a:extLst>
            <a:ext uri="{FF2B5EF4-FFF2-40B4-BE49-F238E27FC236}">
              <a16:creationId xmlns:a16="http://schemas.microsoft.com/office/drawing/2014/main" id="{72FDB32D-462B-4B8A-A797-47DF592BC74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09" name="Text Box 6">
          <a:extLst>
            <a:ext uri="{FF2B5EF4-FFF2-40B4-BE49-F238E27FC236}">
              <a16:creationId xmlns:a16="http://schemas.microsoft.com/office/drawing/2014/main" id="{A4E99B35-CD0B-4742-BC1B-E9CB134412F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10" name="Text Box 4">
          <a:extLst>
            <a:ext uri="{FF2B5EF4-FFF2-40B4-BE49-F238E27FC236}">
              <a16:creationId xmlns:a16="http://schemas.microsoft.com/office/drawing/2014/main" id="{7D9FC0B1-4DD3-43E1-AB66-6BDBA54B4BF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11" name="Text Box 5">
          <a:extLst>
            <a:ext uri="{FF2B5EF4-FFF2-40B4-BE49-F238E27FC236}">
              <a16:creationId xmlns:a16="http://schemas.microsoft.com/office/drawing/2014/main" id="{94822350-0B30-42E7-B824-0B7A98C0F50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12" name="Text Box 7">
          <a:extLst>
            <a:ext uri="{FF2B5EF4-FFF2-40B4-BE49-F238E27FC236}">
              <a16:creationId xmlns:a16="http://schemas.microsoft.com/office/drawing/2014/main" id="{2A01E9FF-876F-4FFD-B52F-2999A4E77F0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13" name="Text Box 3">
          <a:extLst>
            <a:ext uri="{FF2B5EF4-FFF2-40B4-BE49-F238E27FC236}">
              <a16:creationId xmlns:a16="http://schemas.microsoft.com/office/drawing/2014/main" id="{D9A832F5-A2C5-4B23-9313-794BB1DB582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14" name="Text Box 4">
          <a:extLst>
            <a:ext uri="{FF2B5EF4-FFF2-40B4-BE49-F238E27FC236}">
              <a16:creationId xmlns:a16="http://schemas.microsoft.com/office/drawing/2014/main" id="{4B336DAA-A976-47EA-AE18-5588D3BC273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15" name="Text Box 5">
          <a:extLst>
            <a:ext uri="{FF2B5EF4-FFF2-40B4-BE49-F238E27FC236}">
              <a16:creationId xmlns:a16="http://schemas.microsoft.com/office/drawing/2014/main" id="{39F888BE-E6C9-4822-A8D4-0632CC87FB5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16" name="Text Box 6">
          <a:extLst>
            <a:ext uri="{FF2B5EF4-FFF2-40B4-BE49-F238E27FC236}">
              <a16:creationId xmlns:a16="http://schemas.microsoft.com/office/drawing/2014/main" id="{D453C505-0719-4217-B38B-7D256816B91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17" name="Text Box 7">
          <a:extLst>
            <a:ext uri="{FF2B5EF4-FFF2-40B4-BE49-F238E27FC236}">
              <a16:creationId xmlns:a16="http://schemas.microsoft.com/office/drawing/2014/main" id="{35119DF5-B5DC-405C-B4AE-6D2696B97F2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18" name="Text Box 3">
          <a:extLst>
            <a:ext uri="{FF2B5EF4-FFF2-40B4-BE49-F238E27FC236}">
              <a16:creationId xmlns:a16="http://schemas.microsoft.com/office/drawing/2014/main" id="{86F8AB04-D701-4286-A26A-46F54FE302F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19" name="Text Box 4">
          <a:extLst>
            <a:ext uri="{FF2B5EF4-FFF2-40B4-BE49-F238E27FC236}">
              <a16:creationId xmlns:a16="http://schemas.microsoft.com/office/drawing/2014/main" id="{9EE763B5-330F-40B2-B30F-0293DADC24D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20" name="Text Box 5">
          <a:extLst>
            <a:ext uri="{FF2B5EF4-FFF2-40B4-BE49-F238E27FC236}">
              <a16:creationId xmlns:a16="http://schemas.microsoft.com/office/drawing/2014/main" id="{3D344B29-D195-49A2-8CA0-8C623EF0316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21" name="Text Box 6">
          <a:extLst>
            <a:ext uri="{FF2B5EF4-FFF2-40B4-BE49-F238E27FC236}">
              <a16:creationId xmlns:a16="http://schemas.microsoft.com/office/drawing/2014/main" id="{7F40B40B-D47A-4292-9371-9C8A34BB8DA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22" name="Text Box 7">
          <a:extLst>
            <a:ext uri="{FF2B5EF4-FFF2-40B4-BE49-F238E27FC236}">
              <a16:creationId xmlns:a16="http://schemas.microsoft.com/office/drawing/2014/main" id="{919032B8-0F05-4CB3-8DAA-B2010393BF2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23" name="Text Box 3">
          <a:extLst>
            <a:ext uri="{FF2B5EF4-FFF2-40B4-BE49-F238E27FC236}">
              <a16:creationId xmlns:a16="http://schemas.microsoft.com/office/drawing/2014/main" id="{366D438A-CCFB-4B11-A36C-E233D6B289F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24" name="Text Box 4">
          <a:extLst>
            <a:ext uri="{FF2B5EF4-FFF2-40B4-BE49-F238E27FC236}">
              <a16:creationId xmlns:a16="http://schemas.microsoft.com/office/drawing/2014/main" id="{E11EF59E-17C7-463E-B28F-BE5E6CC5BCC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25" name="Text Box 7">
          <a:extLst>
            <a:ext uri="{FF2B5EF4-FFF2-40B4-BE49-F238E27FC236}">
              <a16:creationId xmlns:a16="http://schemas.microsoft.com/office/drawing/2014/main" id="{95380684-8D33-48F5-AAAA-E8D5FF46B0B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26" name="Text Box 3">
          <a:extLst>
            <a:ext uri="{FF2B5EF4-FFF2-40B4-BE49-F238E27FC236}">
              <a16:creationId xmlns:a16="http://schemas.microsoft.com/office/drawing/2014/main" id="{646DFBE0-E107-44AD-A242-204414AA6C6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27" name="Text Box 5">
          <a:extLst>
            <a:ext uri="{FF2B5EF4-FFF2-40B4-BE49-F238E27FC236}">
              <a16:creationId xmlns:a16="http://schemas.microsoft.com/office/drawing/2014/main" id="{056ECB6D-1CEB-4994-B35A-93EA8BA2A16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28" name="Text Box 6">
          <a:extLst>
            <a:ext uri="{FF2B5EF4-FFF2-40B4-BE49-F238E27FC236}">
              <a16:creationId xmlns:a16="http://schemas.microsoft.com/office/drawing/2014/main" id="{CFEDB4FC-2D44-4216-BA84-048EC2E6584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29" name="Text Box 7">
          <a:extLst>
            <a:ext uri="{FF2B5EF4-FFF2-40B4-BE49-F238E27FC236}">
              <a16:creationId xmlns:a16="http://schemas.microsoft.com/office/drawing/2014/main" id="{B61A4A0A-2DCF-4665-93FD-FE9A73B584E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30" name="Text Box 3">
          <a:extLst>
            <a:ext uri="{FF2B5EF4-FFF2-40B4-BE49-F238E27FC236}">
              <a16:creationId xmlns:a16="http://schemas.microsoft.com/office/drawing/2014/main" id="{7E844A47-8674-4A10-AD58-4A49FB5D17B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31" name="Text Box 7">
          <a:extLst>
            <a:ext uri="{FF2B5EF4-FFF2-40B4-BE49-F238E27FC236}">
              <a16:creationId xmlns:a16="http://schemas.microsoft.com/office/drawing/2014/main" id="{50C423B5-C301-472A-8A8A-84F10B1D47B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32" name="Text Box 3">
          <a:extLst>
            <a:ext uri="{FF2B5EF4-FFF2-40B4-BE49-F238E27FC236}">
              <a16:creationId xmlns:a16="http://schemas.microsoft.com/office/drawing/2014/main" id="{B6A8FF5C-5916-4B97-B495-316484222CB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33" name="Text Box 4">
          <a:extLst>
            <a:ext uri="{FF2B5EF4-FFF2-40B4-BE49-F238E27FC236}">
              <a16:creationId xmlns:a16="http://schemas.microsoft.com/office/drawing/2014/main" id="{699A115D-4B8D-4BD4-B415-B9C8C59A057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34" name="Text Box 5">
          <a:extLst>
            <a:ext uri="{FF2B5EF4-FFF2-40B4-BE49-F238E27FC236}">
              <a16:creationId xmlns:a16="http://schemas.microsoft.com/office/drawing/2014/main" id="{6AC9E128-D8C8-4AC7-BA21-1E5B8BAABB1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35" name="Text Box 5">
          <a:extLst>
            <a:ext uri="{FF2B5EF4-FFF2-40B4-BE49-F238E27FC236}">
              <a16:creationId xmlns:a16="http://schemas.microsoft.com/office/drawing/2014/main" id="{911A6B34-51FB-44E7-BABD-628B8BBEA90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36" name="Text Box 5">
          <a:extLst>
            <a:ext uri="{FF2B5EF4-FFF2-40B4-BE49-F238E27FC236}">
              <a16:creationId xmlns:a16="http://schemas.microsoft.com/office/drawing/2014/main" id="{F9A975C0-D30C-4B97-B70A-F18D34AFD79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37" name="Text Box 6">
          <a:extLst>
            <a:ext uri="{FF2B5EF4-FFF2-40B4-BE49-F238E27FC236}">
              <a16:creationId xmlns:a16="http://schemas.microsoft.com/office/drawing/2014/main" id="{631B4852-8ED4-4979-A3C7-C3B7A5D5177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38" name="Text Box 3">
          <a:extLst>
            <a:ext uri="{FF2B5EF4-FFF2-40B4-BE49-F238E27FC236}">
              <a16:creationId xmlns:a16="http://schemas.microsoft.com/office/drawing/2014/main" id="{A3183907-3732-47BE-92BE-568F3F9A6A0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39" name="Text Box 4">
          <a:extLst>
            <a:ext uri="{FF2B5EF4-FFF2-40B4-BE49-F238E27FC236}">
              <a16:creationId xmlns:a16="http://schemas.microsoft.com/office/drawing/2014/main" id="{42639128-8516-459C-A22F-EB4FECCD426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340" name="Text Box 5">
          <a:extLst>
            <a:ext uri="{FF2B5EF4-FFF2-40B4-BE49-F238E27FC236}">
              <a16:creationId xmlns:a16="http://schemas.microsoft.com/office/drawing/2014/main" id="{FAEFDD53-49C6-4A3D-930D-2A68E28E69C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28</xdr:row>
      <xdr:rowOff>0</xdr:rowOff>
    </xdr:from>
    <xdr:ext cx="83820" cy="601980"/>
    <xdr:sp macro="" textlink="">
      <xdr:nvSpPr>
        <xdr:cNvPr id="5341" name="Text Box 7">
          <a:extLst>
            <a:ext uri="{FF2B5EF4-FFF2-40B4-BE49-F238E27FC236}">
              <a16:creationId xmlns:a16="http://schemas.microsoft.com/office/drawing/2014/main" id="{C14D924A-FFF3-4005-8893-3BF89C0AF6B9}"/>
            </a:ext>
          </a:extLst>
        </xdr:cNvPr>
        <xdr:cNvSpPr txBox="1">
          <a:spLocks noChangeArrowheads="1"/>
        </xdr:cNvSpPr>
      </xdr:nvSpPr>
      <xdr:spPr bwMode="auto">
        <a:xfrm>
          <a:off x="5827395" y="17364075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42" name="Text Box 3">
          <a:extLst>
            <a:ext uri="{FF2B5EF4-FFF2-40B4-BE49-F238E27FC236}">
              <a16:creationId xmlns:a16="http://schemas.microsoft.com/office/drawing/2014/main" id="{EC92E022-BB2C-46AD-9656-592091FBED4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43" name="Text Box 4">
          <a:extLst>
            <a:ext uri="{FF2B5EF4-FFF2-40B4-BE49-F238E27FC236}">
              <a16:creationId xmlns:a16="http://schemas.microsoft.com/office/drawing/2014/main" id="{6AEE2D55-9DE8-42DB-B492-E38A733C8CC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44" name="Text Box 5">
          <a:extLst>
            <a:ext uri="{FF2B5EF4-FFF2-40B4-BE49-F238E27FC236}">
              <a16:creationId xmlns:a16="http://schemas.microsoft.com/office/drawing/2014/main" id="{CC5E4213-029C-457E-8AC0-8BAEEF845AB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45" name="Text Box 6">
          <a:extLst>
            <a:ext uri="{FF2B5EF4-FFF2-40B4-BE49-F238E27FC236}">
              <a16:creationId xmlns:a16="http://schemas.microsoft.com/office/drawing/2014/main" id="{EC6A3AB2-310D-4172-BD2F-EB5B736F8EC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46" name="Text Box 7">
          <a:extLst>
            <a:ext uri="{FF2B5EF4-FFF2-40B4-BE49-F238E27FC236}">
              <a16:creationId xmlns:a16="http://schemas.microsoft.com/office/drawing/2014/main" id="{6DD4201D-5CB4-430C-AD7F-FC91BFEB87C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47" name="Text Box 3">
          <a:extLst>
            <a:ext uri="{FF2B5EF4-FFF2-40B4-BE49-F238E27FC236}">
              <a16:creationId xmlns:a16="http://schemas.microsoft.com/office/drawing/2014/main" id="{48F5E118-AFBD-489E-BF46-99F2AD6264D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48" name="Text Box 4">
          <a:extLst>
            <a:ext uri="{FF2B5EF4-FFF2-40B4-BE49-F238E27FC236}">
              <a16:creationId xmlns:a16="http://schemas.microsoft.com/office/drawing/2014/main" id="{BED5A1E4-6DA9-4251-8129-9DE3E95639A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49" name="Text Box 5">
          <a:extLst>
            <a:ext uri="{FF2B5EF4-FFF2-40B4-BE49-F238E27FC236}">
              <a16:creationId xmlns:a16="http://schemas.microsoft.com/office/drawing/2014/main" id="{B9CDC983-7648-4121-97C1-0596E3AA7EA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50" name="Text Box 6">
          <a:extLst>
            <a:ext uri="{FF2B5EF4-FFF2-40B4-BE49-F238E27FC236}">
              <a16:creationId xmlns:a16="http://schemas.microsoft.com/office/drawing/2014/main" id="{E1160CAD-C103-4452-96B1-66FA5130A06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51" name="Text Box 7">
          <a:extLst>
            <a:ext uri="{FF2B5EF4-FFF2-40B4-BE49-F238E27FC236}">
              <a16:creationId xmlns:a16="http://schemas.microsoft.com/office/drawing/2014/main" id="{F4C3C0CF-4859-44C9-8002-AA88FBED4F1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52" name="Text Box 3">
          <a:extLst>
            <a:ext uri="{FF2B5EF4-FFF2-40B4-BE49-F238E27FC236}">
              <a16:creationId xmlns:a16="http://schemas.microsoft.com/office/drawing/2014/main" id="{48FFBD3C-5323-45EC-A1E5-012730D2A9C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53" name="Text Box 4">
          <a:extLst>
            <a:ext uri="{FF2B5EF4-FFF2-40B4-BE49-F238E27FC236}">
              <a16:creationId xmlns:a16="http://schemas.microsoft.com/office/drawing/2014/main" id="{367769E4-324B-499D-BF1E-ADF8B81B61B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54" name="Text Box 5">
          <a:extLst>
            <a:ext uri="{FF2B5EF4-FFF2-40B4-BE49-F238E27FC236}">
              <a16:creationId xmlns:a16="http://schemas.microsoft.com/office/drawing/2014/main" id="{1801D39C-25E0-4A62-8FAD-2296B84BE6F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55" name="Text Box 6">
          <a:extLst>
            <a:ext uri="{FF2B5EF4-FFF2-40B4-BE49-F238E27FC236}">
              <a16:creationId xmlns:a16="http://schemas.microsoft.com/office/drawing/2014/main" id="{770565FF-4AC2-4ADE-986D-4AC2F7FF473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56" name="Text Box 7">
          <a:extLst>
            <a:ext uri="{FF2B5EF4-FFF2-40B4-BE49-F238E27FC236}">
              <a16:creationId xmlns:a16="http://schemas.microsoft.com/office/drawing/2014/main" id="{07DC14D7-EAA9-4F5C-9470-9A52CD630CD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57" name="Text Box 3">
          <a:extLst>
            <a:ext uri="{FF2B5EF4-FFF2-40B4-BE49-F238E27FC236}">
              <a16:creationId xmlns:a16="http://schemas.microsoft.com/office/drawing/2014/main" id="{1A9404C0-D9B4-4FB8-91CD-D2B4D7D5142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58" name="Text Box 4">
          <a:extLst>
            <a:ext uri="{FF2B5EF4-FFF2-40B4-BE49-F238E27FC236}">
              <a16:creationId xmlns:a16="http://schemas.microsoft.com/office/drawing/2014/main" id="{DF6B4816-89EE-4207-82E7-FBA49AA9166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59" name="Text Box 5">
          <a:extLst>
            <a:ext uri="{FF2B5EF4-FFF2-40B4-BE49-F238E27FC236}">
              <a16:creationId xmlns:a16="http://schemas.microsoft.com/office/drawing/2014/main" id="{CAC83DE4-0728-4AD2-A9EE-6ECAA881B12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60" name="Text Box 6">
          <a:extLst>
            <a:ext uri="{FF2B5EF4-FFF2-40B4-BE49-F238E27FC236}">
              <a16:creationId xmlns:a16="http://schemas.microsoft.com/office/drawing/2014/main" id="{19C15A5F-417F-46EF-B8FA-4F08CCFF852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61" name="Text Box 7">
          <a:extLst>
            <a:ext uri="{FF2B5EF4-FFF2-40B4-BE49-F238E27FC236}">
              <a16:creationId xmlns:a16="http://schemas.microsoft.com/office/drawing/2014/main" id="{277265FA-74B8-409F-9191-58D45BB07CF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62" name="Text Box 3">
          <a:extLst>
            <a:ext uri="{FF2B5EF4-FFF2-40B4-BE49-F238E27FC236}">
              <a16:creationId xmlns:a16="http://schemas.microsoft.com/office/drawing/2014/main" id="{BFA2CC81-9B06-4D57-97C2-061AAB6623A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63" name="Text Box 4">
          <a:extLst>
            <a:ext uri="{FF2B5EF4-FFF2-40B4-BE49-F238E27FC236}">
              <a16:creationId xmlns:a16="http://schemas.microsoft.com/office/drawing/2014/main" id="{1EDA0152-0882-42C4-ABAE-8A96741D6BB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64" name="Text Box 5">
          <a:extLst>
            <a:ext uri="{FF2B5EF4-FFF2-40B4-BE49-F238E27FC236}">
              <a16:creationId xmlns:a16="http://schemas.microsoft.com/office/drawing/2014/main" id="{151F41FB-A30B-405C-B5AA-98E60694E25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65" name="Text Box 6">
          <a:extLst>
            <a:ext uri="{FF2B5EF4-FFF2-40B4-BE49-F238E27FC236}">
              <a16:creationId xmlns:a16="http://schemas.microsoft.com/office/drawing/2014/main" id="{1B7094E5-AD34-45C7-89BC-2E622B04176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66" name="Text Box 7">
          <a:extLst>
            <a:ext uri="{FF2B5EF4-FFF2-40B4-BE49-F238E27FC236}">
              <a16:creationId xmlns:a16="http://schemas.microsoft.com/office/drawing/2014/main" id="{7370C253-2317-4E3D-9324-2AB509E7897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67" name="Text Box 3">
          <a:extLst>
            <a:ext uri="{FF2B5EF4-FFF2-40B4-BE49-F238E27FC236}">
              <a16:creationId xmlns:a16="http://schemas.microsoft.com/office/drawing/2014/main" id="{E89E8899-921E-41B6-B635-8846927FCAB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68" name="Text Box 4">
          <a:extLst>
            <a:ext uri="{FF2B5EF4-FFF2-40B4-BE49-F238E27FC236}">
              <a16:creationId xmlns:a16="http://schemas.microsoft.com/office/drawing/2014/main" id="{C934F672-CC18-4738-A53E-BE644ABCD5E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69" name="Text Box 5">
          <a:extLst>
            <a:ext uri="{FF2B5EF4-FFF2-40B4-BE49-F238E27FC236}">
              <a16:creationId xmlns:a16="http://schemas.microsoft.com/office/drawing/2014/main" id="{CF40031A-7D94-4918-B9C8-DF3E683F70A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70" name="Text Box 6">
          <a:extLst>
            <a:ext uri="{FF2B5EF4-FFF2-40B4-BE49-F238E27FC236}">
              <a16:creationId xmlns:a16="http://schemas.microsoft.com/office/drawing/2014/main" id="{93957BC7-6CD2-471B-A774-DBA6BAA51E8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71" name="Text Box 7">
          <a:extLst>
            <a:ext uri="{FF2B5EF4-FFF2-40B4-BE49-F238E27FC236}">
              <a16:creationId xmlns:a16="http://schemas.microsoft.com/office/drawing/2014/main" id="{E89DAFAC-B8BD-4DB4-BC3E-AA487206BC0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72" name="Text Box 3">
          <a:extLst>
            <a:ext uri="{FF2B5EF4-FFF2-40B4-BE49-F238E27FC236}">
              <a16:creationId xmlns:a16="http://schemas.microsoft.com/office/drawing/2014/main" id="{5746756C-0AC3-4B70-9FB4-A5F3BE4C046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73" name="Text Box 4">
          <a:extLst>
            <a:ext uri="{FF2B5EF4-FFF2-40B4-BE49-F238E27FC236}">
              <a16:creationId xmlns:a16="http://schemas.microsoft.com/office/drawing/2014/main" id="{09C60009-0841-43A3-B6A3-58DF12DAF27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74" name="Text Box 5">
          <a:extLst>
            <a:ext uri="{FF2B5EF4-FFF2-40B4-BE49-F238E27FC236}">
              <a16:creationId xmlns:a16="http://schemas.microsoft.com/office/drawing/2014/main" id="{6252BBF8-6357-4D30-A09A-4445E125204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75" name="Text Box 6">
          <a:extLst>
            <a:ext uri="{FF2B5EF4-FFF2-40B4-BE49-F238E27FC236}">
              <a16:creationId xmlns:a16="http://schemas.microsoft.com/office/drawing/2014/main" id="{0A1B4D3E-4696-4CE8-A947-AE385AC5819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76" name="Text Box 7">
          <a:extLst>
            <a:ext uri="{FF2B5EF4-FFF2-40B4-BE49-F238E27FC236}">
              <a16:creationId xmlns:a16="http://schemas.microsoft.com/office/drawing/2014/main" id="{AE59ECB9-CAFF-4584-AD9C-3E27736D80A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77" name="Text Box 3">
          <a:extLst>
            <a:ext uri="{FF2B5EF4-FFF2-40B4-BE49-F238E27FC236}">
              <a16:creationId xmlns:a16="http://schemas.microsoft.com/office/drawing/2014/main" id="{5B09AF41-9182-4730-AC90-1B9A3CC7AB6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78" name="Text Box 4">
          <a:extLst>
            <a:ext uri="{FF2B5EF4-FFF2-40B4-BE49-F238E27FC236}">
              <a16:creationId xmlns:a16="http://schemas.microsoft.com/office/drawing/2014/main" id="{B697824E-3249-4E00-A0B5-06787D98FBC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79" name="Text Box 5">
          <a:extLst>
            <a:ext uri="{FF2B5EF4-FFF2-40B4-BE49-F238E27FC236}">
              <a16:creationId xmlns:a16="http://schemas.microsoft.com/office/drawing/2014/main" id="{541CD6D6-8E23-441B-95B1-A1CA7D5F82F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80" name="Text Box 6">
          <a:extLst>
            <a:ext uri="{FF2B5EF4-FFF2-40B4-BE49-F238E27FC236}">
              <a16:creationId xmlns:a16="http://schemas.microsoft.com/office/drawing/2014/main" id="{9938DBA8-B111-4C30-8DF6-A194A03C973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81" name="Text Box 7">
          <a:extLst>
            <a:ext uri="{FF2B5EF4-FFF2-40B4-BE49-F238E27FC236}">
              <a16:creationId xmlns:a16="http://schemas.microsoft.com/office/drawing/2014/main" id="{B1726DA3-21AB-4A02-900D-59B86DD187D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82" name="Text Box 3">
          <a:extLst>
            <a:ext uri="{FF2B5EF4-FFF2-40B4-BE49-F238E27FC236}">
              <a16:creationId xmlns:a16="http://schemas.microsoft.com/office/drawing/2014/main" id="{A33EC700-4B24-4E0F-AE8E-0B93E95CE92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83" name="Text Box 4">
          <a:extLst>
            <a:ext uri="{FF2B5EF4-FFF2-40B4-BE49-F238E27FC236}">
              <a16:creationId xmlns:a16="http://schemas.microsoft.com/office/drawing/2014/main" id="{4F6D7C76-3DD4-4D28-A47B-F07D707BE82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84" name="Text Box 5">
          <a:extLst>
            <a:ext uri="{FF2B5EF4-FFF2-40B4-BE49-F238E27FC236}">
              <a16:creationId xmlns:a16="http://schemas.microsoft.com/office/drawing/2014/main" id="{315061DA-4444-423D-B2C6-E4812759DCD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85" name="Text Box 6">
          <a:extLst>
            <a:ext uri="{FF2B5EF4-FFF2-40B4-BE49-F238E27FC236}">
              <a16:creationId xmlns:a16="http://schemas.microsoft.com/office/drawing/2014/main" id="{92C5D56F-7D49-4A4D-BBE4-ACFABA7636D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86" name="Text Box 7">
          <a:extLst>
            <a:ext uri="{FF2B5EF4-FFF2-40B4-BE49-F238E27FC236}">
              <a16:creationId xmlns:a16="http://schemas.microsoft.com/office/drawing/2014/main" id="{E58A2219-6536-48F8-B468-A4ECCC3F1CE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87" name="Text Box 3">
          <a:extLst>
            <a:ext uri="{FF2B5EF4-FFF2-40B4-BE49-F238E27FC236}">
              <a16:creationId xmlns:a16="http://schemas.microsoft.com/office/drawing/2014/main" id="{0C16EB3B-D61E-4B80-AD78-8D245EE0CAB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88" name="Text Box 4">
          <a:extLst>
            <a:ext uri="{FF2B5EF4-FFF2-40B4-BE49-F238E27FC236}">
              <a16:creationId xmlns:a16="http://schemas.microsoft.com/office/drawing/2014/main" id="{C147A2D2-98CC-4003-A22B-FAF2E699B24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89" name="Text Box 5">
          <a:extLst>
            <a:ext uri="{FF2B5EF4-FFF2-40B4-BE49-F238E27FC236}">
              <a16:creationId xmlns:a16="http://schemas.microsoft.com/office/drawing/2014/main" id="{282B0E9E-63E7-4997-B46A-95E05DC7A75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90" name="Text Box 6">
          <a:extLst>
            <a:ext uri="{FF2B5EF4-FFF2-40B4-BE49-F238E27FC236}">
              <a16:creationId xmlns:a16="http://schemas.microsoft.com/office/drawing/2014/main" id="{EF788940-3DCB-4CD8-87ED-94BA7439094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91" name="Text Box 7">
          <a:extLst>
            <a:ext uri="{FF2B5EF4-FFF2-40B4-BE49-F238E27FC236}">
              <a16:creationId xmlns:a16="http://schemas.microsoft.com/office/drawing/2014/main" id="{AC141DBB-DFB3-4610-A1CE-00A62676FE2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92" name="Text Box 3">
          <a:extLst>
            <a:ext uri="{FF2B5EF4-FFF2-40B4-BE49-F238E27FC236}">
              <a16:creationId xmlns:a16="http://schemas.microsoft.com/office/drawing/2014/main" id="{0A9EDDC9-5407-46B4-893D-20AA55CA47D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93" name="Text Box 4">
          <a:extLst>
            <a:ext uri="{FF2B5EF4-FFF2-40B4-BE49-F238E27FC236}">
              <a16:creationId xmlns:a16="http://schemas.microsoft.com/office/drawing/2014/main" id="{4BEF0D4F-18DC-423B-8EA0-684EE656EE8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94" name="Text Box 5">
          <a:extLst>
            <a:ext uri="{FF2B5EF4-FFF2-40B4-BE49-F238E27FC236}">
              <a16:creationId xmlns:a16="http://schemas.microsoft.com/office/drawing/2014/main" id="{4CD664D0-7C7D-4F19-80CF-B5F061CBE5A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95" name="Text Box 6">
          <a:extLst>
            <a:ext uri="{FF2B5EF4-FFF2-40B4-BE49-F238E27FC236}">
              <a16:creationId xmlns:a16="http://schemas.microsoft.com/office/drawing/2014/main" id="{2559A4DD-5820-4CEB-94DF-64918338AB6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96" name="Text Box 7">
          <a:extLst>
            <a:ext uri="{FF2B5EF4-FFF2-40B4-BE49-F238E27FC236}">
              <a16:creationId xmlns:a16="http://schemas.microsoft.com/office/drawing/2014/main" id="{7872BD7B-2862-496C-9094-FD7D84DDDC7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97" name="Text Box 3">
          <a:extLst>
            <a:ext uri="{FF2B5EF4-FFF2-40B4-BE49-F238E27FC236}">
              <a16:creationId xmlns:a16="http://schemas.microsoft.com/office/drawing/2014/main" id="{83CF0042-A67F-44C1-B4CC-EB61BDC102E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98" name="Text Box 4">
          <a:extLst>
            <a:ext uri="{FF2B5EF4-FFF2-40B4-BE49-F238E27FC236}">
              <a16:creationId xmlns:a16="http://schemas.microsoft.com/office/drawing/2014/main" id="{F83321F6-D38F-4948-A516-A34102AF31A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399" name="Text Box 5">
          <a:extLst>
            <a:ext uri="{FF2B5EF4-FFF2-40B4-BE49-F238E27FC236}">
              <a16:creationId xmlns:a16="http://schemas.microsoft.com/office/drawing/2014/main" id="{4CB6AB53-46BA-49AA-BE62-616742AD0B2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00" name="Text Box 6">
          <a:extLst>
            <a:ext uri="{FF2B5EF4-FFF2-40B4-BE49-F238E27FC236}">
              <a16:creationId xmlns:a16="http://schemas.microsoft.com/office/drawing/2014/main" id="{A9FE4229-F9E9-4B51-B560-BD065A22A24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01" name="Text Box 7">
          <a:extLst>
            <a:ext uri="{FF2B5EF4-FFF2-40B4-BE49-F238E27FC236}">
              <a16:creationId xmlns:a16="http://schemas.microsoft.com/office/drawing/2014/main" id="{56C98CCA-181B-491E-A7C6-B06EBD515EE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02" name="Text Box 3">
          <a:extLst>
            <a:ext uri="{FF2B5EF4-FFF2-40B4-BE49-F238E27FC236}">
              <a16:creationId xmlns:a16="http://schemas.microsoft.com/office/drawing/2014/main" id="{F4EABCEC-D671-4B44-94CE-C37D7FCFA25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03" name="Text Box 4">
          <a:extLst>
            <a:ext uri="{FF2B5EF4-FFF2-40B4-BE49-F238E27FC236}">
              <a16:creationId xmlns:a16="http://schemas.microsoft.com/office/drawing/2014/main" id="{39C366B4-0EFB-4EE6-BA09-FD28161C869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04" name="Text Box 5">
          <a:extLst>
            <a:ext uri="{FF2B5EF4-FFF2-40B4-BE49-F238E27FC236}">
              <a16:creationId xmlns:a16="http://schemas.microsoft.com/office/drawing/2014/main" id="{86670DC4-985A-4FAA-B759-BAD0C24F21E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05" name="Text Box 6">
          <a:extLst>
            <a:ext uri="{FF2B5EF4-FFF2-40B4-BE49-F238E27FC236}">
              <a16:creationId xmlns:a16="http://schemas.microsoft.com/office/drawing/2014/main" id="{82C04614-0840-4B4D-A960-1EE55266305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06" name="Text Box 7">
          <a:extLst>
            <a:ext uri="{FF2B5EF4-FFF2-40B4-BE49-F238E27FC236}">
              <a16:creationId xmlns:a16="http://schemas.microsoft.com/office/drawing/2014/main" id="{7AB6E319-975B-4B11-A545-6B343E565DE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07" name="Text Box 3">
          <a:extLst>
            <a:ext uri="{FF2B5EF4-FFF2-40B4-BE49-F238E27FC236}">
              <a16:creationId xmlns:a16="http://schemas.microsoft.com/office/drawing/2014/main" id="{D7E3CDA1-6109-40BC-A8EE-D7A7F60FFAE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08" name="Text Box 4">
          <a:extLst>
            <a:ext uri="{FF2B5EF4-FFF2-40B4-BE49-F238E27FC236}">
              <a16:creationId xmlns:a16="http://schemas.microsoft.com/office/drawing/2014/main" id="{CFF90FB8-DDA9-4D27-8A31-AC3279022FF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09" name="Text Box 5">
          <a:extLst>
            <a:ext uri="{FF2B5EF4-FFF2-40B4-BE49-F238E27FC236}">
              <a16:creationId xmlns:a16="http://schemas.microsoft.com/office/drawing/2014/main" id="{DF35690B-8EF1-4AA1-988D-251F0654384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10" name="Text Box 6">
          <a:extLst>
            <a:ext uri="{FF2B5EF4-FFF2-40B4-BE49-F238E27FC236}">
              <a16:creationId xmlns:a16="http://schemas.microsoft.com/office/drawing/2014/main" id="{BE5FFDF8-720C-4F5A-93AC-AA4075BA377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11" name="Text Box 7">
          <a:extLst>
            <a:ext uri="{FF2B5EF4-FFF2-40B4-BE49-F238E27FC236}">
              <a16:creationId xmlns:a16="http://schemas.microsoft.com/office/drawing/2014/main" id="{C6549D57-4739-4A8D-BE80-8E6BB554B2B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12" name="Text Box 3">
          <a:extLst>
            <a:ext uri="{FF2B5EF4-FFF2-40B4-BE49-F238E27FC236}">
              <a16:creationId xmlns:a16="http://schemas.microsoft.com/office/drawing/2014/main" id="{AA80E5AD-275D-4679-A507-0D8ED1B56C8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13" name="Text Box 4">
          <a:extLst>
            <a:ext uri="{FF2B5EF4-FFF2-40B4-BE49-F238E27FC236}">
              <a16:creationId xmlns:a16="http://schemas.microsoft.com/office/drawing/2014/main" id="{7317ED45-AD87-48C1-B0E9-28259D25580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14" name="Text Box 5">
          <a:extLst>
            <a:ext uri="{FF2B5EF4-FFF2-40B4-BE49-F238E27FC236}">
              <a16:creationId xmlns:a16="http://schemas.microsoft.com/office/drawing/2014/main" id="{E00D36E7-E62D-464A-BC97-48DFDF4F5FD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15" name="Text Box 6">
          <a:extLst>
            <a:ext uri="{FF2B5EF4-FFF2-40B4-BE49-F238E27FC236}">
              <a16:creationId xmlns:a16="http://schemas.microsoft.com/office/drawing/2014/main" id="{89BFC02F-DAE1-48BD-968F-2027868C4F2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16" name="Text Box 7">
          <a:extLst>
            <a:ext uri="{FF2B5EF4-FFF2-40B4-BE49-F238E27FC236}">
              <a16:creationId xmlns:a16="http://schemas.microsoft.com/office/drawing/2014/main" id="{7C7129EB-C80C-444E-A279-1A57ADD1229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17" name="Text Box 3">
          <a:extLst>
            <a:ext uri="{FF2B5EF4-FFF2-40B4-BE49-F238E27FC236}">
              <a16:creationId xmlns:a16="http://schemas.microsoft.com/office/drawing/2014/main" id="{92E134E6-2593-4F6E-A0C8-F237FF1FB28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18" name="Text Box 4">
          <a:extLst>
            <a:ext uri="{FF2B5EF4-FFF2-40B4-BE49-F238E27FC236}">
              <a16:creationId xmlns:a16="http://schemas.microsoft.com/office/drawing/2014/main" id="{49921431-7C4D-459F-88AC-BD9A2EEF57E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19" name="Text Box 5">
          <a:extLst>
            <a:ext uri="{FF2B5EF4-FFF2-40B4-BE49-F238E27FC236}">
              <a16:creationId xmlns:a16="http://schemas.microsoft.com/office/drawing/2014/main" id="{8EDE294D-F2B9-494D-B0A5-DF17821A3E5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20" name="Text Box 6">
          <a:extLst>
            <a:ext uri="{FF2B5EF4-FFF2-40B4-BE49-F238E27FC236}">
              <a16:creationId xmlns:a16="http://schemas.microsoft.com/office/drawing/2014/main" id="{CBC31A18-537F-41E0-8E41-F42FDF9F22F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21" name="Text Box 7">
          <a:extLst>
            <a:ext uri="{FF2B5EF4-FFF2-40B4-BE49-F238E27FC236}">
              <a16:creationId xmlns:a16="http://schemas.microsoft.com/office/drawing/2014/main" id="{D3AD6301-FE3A-4C36-A4AC-C7DEC1A0F23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22" name="Text Box 3">
          <a:extLst>
            <a:ext uri="{FF2B5EF4-FFF2-40B4-BE49-F238E27FC236}">
              <a16:creationId xmlns:a16="http://schemas.microsoft.com/office/drawing/2014/main" id="{F2DD1076-8828-4800-8944-9A186D633E7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23" name="Text Box 4">
          <a:extLst>
            <a:ext uri="{FF2B5EF4-FFF2-40B4-BE49-F238E27FC236}">
              <a16:creationId xmlns:a16="http://schemas.microsoft.com/office/drawing/2014/main" id="{1AE3A770-68A1-4C66-858D-7EEB32851AB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24" name="Text Box 5">
          <a:extLst>
            <a:ext uri="{FF2B5EF4-FFF2-40B4-BE49-F238E27FC236}">
              <a16:creationId xmlns:a16="http://schemas.microsoft.com/office/drawing/2014/main" id="{AE87527F-6D3B-4D54-B4AD-850B59C7648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25" name="Text Box 6">
          <a:extLst>
            <a:ext uri="{FF2B5EF4-FFF2-40B4-BE49-F238E27FC236}">
              <a16:creationId xmlns:a16="http://schemas.microsoft.com/office/drawing/2014/main" id="{06F8D718-F9E8-4620-8977-EB7F3BAA196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26" name="Text Box 7">
          <a:extLst>
            <a:ext uri="{FF2B5EF4-FFF2-40B4-BE49-F238E27FC236}">
              <a16:creationId xmlns:a16="http://schemas.microsoft.com/office/drawing/2014/main" id="{1F5A5F6E-26EE-45DB-AB45-E892EA46D81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27" name="Text Box 3">
          <a:extLst>
            <a:ext uri="{FF2B5EF4-FFF2-40B4-BE49-F238E27FC236}">
              <a16:creationId xmlns:a16="http://schemas.microsoft.com/office/drawing/2014/main" id="{74A78EA1-2913-4B09-9D62-86099476710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28" name="Text Box 4">
          <a:extLst>
            <a:ext uri="{FF2B5EF4-FFF2-40B4-BE49-F238E27FC236}">
              <a16:creationId xmlns:a16="http://schemas.microsoft.com/office/drawing/2014/main" id="{EA3E8148-343E-4F2A-98C3-66626BFDEEC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29" name="Text Box 5">
          <a:extLst>
            <a:ext uri="{FF2B5EF4-FFF2-40B4-BE49-F238E27FC236}">
              <a16:creationId xmlns:a16="http://schemas.microsoft.com/office/drawing/2014/main" id="{AE0D7CAD-7214-4AE1-9A16-905125CA0C1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30" name="Text Box 6">
          <a:extLst>
            <a:ext uri="{FF2B5EF4-FFF2-40B4-BE49-F238E27FC236}">
              <a16:creationId xmlns:a16="http://schemas.microsoft.com/office/drawing/2014/main" id="{E7820E04-6345-41A9-BA81-ACE1A8A8B4F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31" name="Text Box 7">
          <a:extLst>
            <a:ext uri="{FF2B5EF4-FFF2-40B4-BE49-F238E27FC236}">
              <a16:creationId xmlns:a16="http://schemas.microsoft.com/office/drawing/2014/main" id="{FA1AA2F6-004C-4366-935D-DF8DCC81BA1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32" name="Text Box 3">
          <a:extLst>
            <a:ext uri="{FF2B5EF4-FFF2-40B4-BE49-F238E27FC236}">
              <a16:creationId xmlns:a16="http://schemas.microsoft.com/office/drawing/2014/main" id="{E76F327E-1ED3-4594-B8C3-B8AC87547EC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33" name="Text Box 4">
          <a:extLst>
            <a:ext uri="{FF2B5EF4-FFF2-40B4-BE49-F238E27FC236}">
              <a16:creationId xmlns:a16="http://schemas.microsoft.com/office/drawing/2014/main" id="{0AA227AD-0F73-48DA-9978-EAE92E61F75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34" name="Text Box 5">
          <a:extLst>
            <a:ext uri="{FF2B5EF4-FFF2-40B4-BE49-F238E27FC236}">
              <a16:creationId xmlns:a16="http://schemas.microsoft.com/office/drawing/2014/main" id="{462FBC68-42ED-4F4E-AD2B-62E70290F3C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35" name="Text Box 6">
          <a:extLst>
            <a:ext uri="{FF2B5EF4-FFF2-40B4-BE49-F238E27FC236}">
              <a16:creationId xmlns:a16="http://schemas.microsoft.com/office/drawing/2014/main" id="{0B48EACC-9ED8-4609-BF5F-3D1DA8C435A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36" name="Text Box 7">
          <a:extLst>
            <a:ext uri="{FF2B5EF4-FFF2-40B4-BE49-F238E27FC236}">
              <a16:creationId xmlns:a16="http://schemas.microsoft.com/office/drawing/2014/main" id="{B59E5BF8-B5F3-4B5B-9277-841B7B9D1DB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37" name="Text Box 3">
          <a:extLst>
            <a:ext uri="{FF2B5EF4-FFF2-40B4-BE49-F238E27FC236}">
              <a16:creationId xmlns:a16="http://schemas.microsoft.com/office/drawing/2014/main" id="{7E18900A-199A-4016-A1EF-9E0B2B111FA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38" name="Text Box 4">
          <a:extLst>
            <a:ext uri="{FF2B5EF4-FFF2-40B4-BE49-F238E27FC236}">
              <a16:creationId xmlns:a16="http://schemas.microsoft.com/office/drawing/2014/main" id="{FB9C87B3-9E62-4976-BD64-1B1E1235ABD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39" name="Text Box 5">
          <a:extLst>
            <a:ext uri="{FF2B5EF4-FFF2-40B4-BE49-F238E27FC236}">
              <a16:creationId xmlns:a16="http://schemas.microsoft.com/office/drawing/2014/main" id="{6DDF211C-F6D2-4948-83D2-F7372A0E093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40" name="Text Box 6">
          <a:extLst>
            <a:ext uri="{FF2B5EF4-FFF2-40B4-BE49-F238E27FC236}">
              <a16:creationId xmlns:a16="http://schemas.microsoft.com/office/drawing/2014/main" id="{754172C5-DBC1-4845-A725-3B55201C2E0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41" name="Text Box 7">
          <a:extLst>
            <a:ext uri="{FF2B5EF4-FFF2-40B4-BE49-F238E27FC236}">
              <a16:creationId xmlns:a16="http://schemas.microsoft.com/office/drawing/2014/main" id="{8E254438-72B4-4353-9E5C-99FBEA3F1D9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42" name="Text Box 3">
          <a:extLst>
            <a:ext uri="{FF2B5EF4-FFF2-40B4-BE49-F238E27FC236}">
              <a16:creationId xmlns:a16="http://schemas.microsoft.com/office/drawing/2014/main" id="{52D317D4-2C75-4A41-A365-4A081E2B127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43" name="Text Box 4">
          <a:extLst>
            <a:ext uri="{FF2B5EF4-FFF2-40B4-BE49-F238E27FC236}">
              <a16:creationId xmlns:a16="http://schemas.microsoft.com/office/drawing/2014/main" id="{1A6D9CD4-DF9D-4BBE-A1CA-009D0A75144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44" name="Text Box 5">
          <a:extLst>
            <a:ext uri="{FF2B5EF4-FFF2-40B4-BE49-F238E27FC236}">
              <a16:creationId xmlns:a16="http://schemas.microsoft.com/office/drawing/2014/main" id="{9284DA8E-6921-4FE2-B9B0-A0D077C9B0E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45" name="Text Box 6">
          <a:extLst>
            <a:ext uri="{FF2B5EF4-FFF2-40B4-BE49-F238E27FC236}">
              <a16:creationId xmlns:a16="http://schemas.microsoft.com/office/drawing/2014/main" id="{AC95086D-5BD6-4891-A3C1-BB8E355692D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46" name="Text Box 7">
          <a:extLst>
            <a:ext uri="{FF2B5EF4-FFF2-40B4-BE49-F238E27FC236}">
              <a16:creationId xmlns:a16="http://schemas.microsoft.com/office/drawing/2014/main" id="{BC9113AD-4439-4F0E-9477-A344E637B90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47" name="Text Box 3">
          <a:extLst>
            <a:ext uri="{FF2B5EF4-FFF2-40B4-BE49-F238E27FC236}">
              <a16:creationId xmlns:a16="http://schemas.microsoft.com/office/drawing/2014/main" id="{17DA25D0-2A53-4B3E-986D-5C25D2F2DBE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48" name="Text Box 4">
          <a:extLst>
            <a:ext uri="{FF2B5EF4-FFF2-40B4-BE49-F238E27FC236}">
              <a16:creationId xmlns:a16="http://schemas.microsoft.com/office/drawing/2014/main" id="{092979D4-009E-401F-B517-892B92B6500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49" name="Text Box 5">
          <a:extLst>
            <a:ext uri="{FF2B5EF4-FFF2-40B4-BE49-F238E27FC236}">
              <a16:creationId xmlns:a16="http://schemas.microsoft.com/office/drawing/2014/main" id="{8FA2458E-C194-4E66-A2BB-4367504ADB3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50" name="Text Box 6">
          <a:extLst>
            <a:ext uri="{FF2B5EF4-FFF2-40B4-BE49-F238E27FC236}">
              <a16:creationId xmlns:a16="http://schemas.microsoft.com/office/drawing/2014/main" id="{EE654601-0FF9-4280-86CC-CC1DAA4A723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51" name="Text Box 7">
          <a:extLst>
            <a:ext uri="{FF2B5EF4-FFF2-40B4-BE49-F238E27FC236}">
              <a16:creationId xmlns:a16="http://schemas.microsoft.com/office/drawing/2014/main" id="{A71297FB-9642-423C-B9B9-67E3384C1D8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52" name="Text Box 3">
          <a:extLst>
            <a:ext uri="{FF2B5EF4-FFF2-40B4-BE49-F238E27FC236}">
              <a16:creationId xmlns:a16="http://schemas.microsoft.com/office/drawing/2014/main" id="{DE7E5B43-204D-4440-920E-BAF48E9E901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53" name="Text Box 4">
          <a:extLst>
            <a:ext uri="{FF2B5EF4-FFF2-40B4-BE49-F238E27FC236}">
              <a16:creationId xmlns:a16="http://schemas.microsoft.com/office/drawing/2014/main" id="{C40A6796-3D94-4A35-A83F-876B6EEC4A0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54" name="Text Box 5">
          <a:extLst>
            <a:ext uri="{FF2B5EF4-FFF2-40B4-BE49-F238E27FC236}">
              <a16:creationId xmlns:a16="http://schemas.microsoft.com/office/drawing/2014/main" id="{F4521CAF-DD45-4B66-BC42-7DCA90C90CD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55" name="Text Box 6">
          <a:extLst>
            <a:ext uri="{FF2B5EF4-FFF2-40B4-BE49-F238E27FC236}">
              <a16:creationId xmlns:a16="http://schemas.microsoft.com/office/drawing/2014/main" id="{1BE57C4D-C47B-41BB-BE38-35D0B5942B7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56" name="Text Box 7">
          <a:extLst>
            <a:ext uri="{FF2B5EF4-FFF2-40B4-BE49-F238E27FC236}">
              <a16:creationId xmlns:a16="http://schemas.microsoft.com/office/drawing/2014/main" id="{74E6EF2E-5D9E-4D50-B50A-5681CE268AF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57" name="Text Box 3">
          <a:extLst>
            <a:ext uri="{FF2B5EF4-FFF2-40B4-BE49-F238E27FC236}">
              <a16:creationId xmlns:a16="http://schemas.microsoft.com/office/drawing/2014/main" id="{B921396D-F28A-4EAF-A4C3-DB1B4601491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58" name="Text Box 4">
          <a:extLst>
            <a:ext uri="{FF2B5EF4-FFF2-40B4-BE49-F238E27FC236}">
              <a16:creationId xmlns:a16="http://schemas.microsoft.com/office/drawing/2014/main" id="{32CCD8FE-C46F-43CC-8D5B-FBEB6831F28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59" name="Text Box 5">
          <a:extLst>
            <a:ext uri="{FF2B5EF4-FFF2-40B4-BE49-F238E27FC236}">
              <a16:creationId xmlns:a16="http://schemas.microsoft.com/office/drawing/2014/main" id="{9FEC06B7-C60F-4087-8DA0-F113A04D8E1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60" name="Text Box 6">
          <a:extLst>
            <a:ext uri="{FF2B5EF4-FFF2-40B4-BE49-F238E27FC236}">
              <a16:creationId xmlns:a16="http://schemas.microsoft.com/office/drawing/2014/main" id="{53EFF7CA-1A6B-4D86-A07E-A8CE7700D9A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61" name="Text Box 7">
          <a:extLst>
            <a:ext uri="{FF2B5EF4-FFF2-40B4-BE49-F238E27FC236}">
              <a16:creationId xmlns:a16="http://schemas.microsoft.com/office/drawing/2014/main" id="{E6CA55E5-0100-475D-985D-0E59070C148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62" name="Text Box 3">
          <a:extLst>
            <a:ext uri="{FF2B5EF4-FFF2-40B4-BE49-F238E27FC236}">
              <a16:creationId xmlns:a16="http://schemas.microsoft.com/office/drawing/2014/main" id="{3A568611-6EA7-4448-8F2F-7B355AB048F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63" name="Text Box 4">
          <a:extLst>
            <a:ext uri="{FF2B5EF4-FFF2-40B4-BE49-F238E27FC236}">
              <a16:creationId xmlns:a16="http://schemas.microsoft.com/office/drawing/2014/main" id="{B4A37760-AD0E-4EA9-A051-833D8FD5CA7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64" name="Text Box 5">
          <a:extLst>
            <a:ext uri="{FF2B5EF4-FFF2-40B4-BE49-F238E27FC236}">
              <a16:creationId xmlns:a16="http://schemas.microsoft.com/office/drawing/2014/main" id="{087D92D3-1534-4DF6-A56E-9FE11C565F7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65" name="Text Box 6">
          <a:extLst>
            <a:ext uri="{FF2B5EF4-FFF2-40B4-BE49-F238E27FC236}">
              <a16:creationId xmlns:a16="http://schemas.microsoft.com/office/drawing/2014/main" id="{5CAC7098-7852-4537-AD88-5EF60960A79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66" name="Text Box 7">
          <a:extLst>
            <a:ext uri="{FF2B5EF4-FFF2-40B4-BE49-F238E27FC236}">
              <a16:creationId xmlns:a16="http://schemas.microsoft.com/office/drawing/2014/main" id="{CAB330C2-0C99-41B9-AB36-898FB326AF5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67" name="Text Box 3">
          <a:extLst>
            <a:ext uri="{FF2B5EF4-FFF2-40B4-BE49-F238E27FC236}">
              <a16:creationId xmlns:a16="http://schemas.microsoft.com/office/drawing/2014/main" id="{6A09A8F7-2DBB-4A48-8601-DB65C9C0ADE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68" name="Text Box 4">
          <a:extLst>
            <a:ext uri="{FF2B5EF4-FFF2-40B4-BE49-F238E27FC236}">
              <a16:creationId xmlns:a16="http://schemas.microsoft.com/office/drawing/2014/main" id="{4C4519E1-476D-4576-8844-3F0B953FA77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69" name="Text Box 5">
          <a:extLst>
            <a:ext uri="{FF2B5EF4-FFF2-40B4-BE49-F238E27FC236}">
              <a16:creationId xmlns:a16="http://schemas.microsoft.com/office/drawing/2014/main" id="{7D91BA45-F926-4011-A950-5FDCF080EF1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70" name="Text Box 6">
          <a:extLst>
            <a:ext uri="{FF2B5EF4-FFF2-40B4-BE49-F238E27FC236}">
              <a16:creationId xmlns:a16="http://schemas.microsoft.com/office/drawing/2014/main" id="{ECE855A7-CEC4-4061-988C-FC2638113BF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71" name="Text Box 7">
          <a:extLst>
            <a:ext uri="{FF2B5EF4-FFF2-40B4-BE49-F238E27FC236}">
              <a16:creationId xmlns:a16="http://schemas.microsoft.com/office/drawing/2014/main" id="{E958AF28-4B2F-42EA-A1A8-DD7AED658FF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72" name="Text Box 3">
          <a:extLst>
            <a:ext uri="{FF2B5EF4-FFF2-40B4-BE49-F238E27FC236}">
              <a16:creationId xmlns:a16="http://schemas.microsoft.com/office/drawing/2014/main" id="{9B43919A-E826-42A0-810E-3C63B073DDD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73" name="Text Box 4">
          <a:extLst>
            <a:ext uri="{FF2B5EF4-FFF2-40B4-BE49-F238E27FC236}">
              <a16:creationId xmlns:a16="http://schemas.microsoft.com/office/drawing/2014/main" id="{20A45375-669D-4639-96AB-FB65E747A73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74" name="Text Box 5">
          <a:extLst>
            <a:ext uri="{FF2B5EF4-FFF2-40B4-BE49-F238E27FC236}">
              <a16:creationId xmlns:a16="http://schemas.microsoft.com/office/drawing/2014/main" id="{065E316E-CA31-43AD-986C-71DBFD43C77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75" name="Text Box 6">
          <a:extLst>
            <a:ext uri="{FF2B5EF4-FFF2-40B4-BE49-F238E27FC236}">
              <a16:creationId xmlns:a16="http://schemas.microsoft.com/office/drawing/2014/main" id="{8384FB0E-5519-411D-9752-B2A22FEB376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76" name="Text Box 7">
          <a:extLst>
            <a:ext uri="{FF2B5EF4-FFF2-40B4-BE49-F238E27FC236}">
              <a16:creationId xmlns:a16="http://schemas.microsoft.com/office/drawing/2014/main" id="{5B070D1D-C6B5-4D8D-AB7C-59E2AEC6684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77" name="Text Box 3">
          <a:extLst>
            <a:ext uri="{FF2B5EF4-FFF2-40B4-BE49-F238E27FC236}">
              <a16:creationId xmlns:a16="http://schemas.microsoft.com/office/drawing/2014/main" id="{3F0CCAF4-6C83-4CFE-BE10-767603D4040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78" name="Text Box 4">
          <a:extLst>
            <a:ext uri="{FF2B5EF4-FFF2-40B4-BE49-F238E27FC236}">
              <a16:creationId xmlns:a16="http://schemas.microsoft.com/office/drawing/2014/main" id="{69E4B4B2-E953-4F3B-82A2-597B024ACC8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79" name="Text Box 5">
          <a:extLst>
            <a:ext uri="{FF2B5EF4-FFF2-40B4-BE49-F238E27FC236}">
              <a16:creationId xmlns:a16="http://schemas.microsoft.com/office/drawing/2014/main" id="{D665B1DA-E5EB-46DC-977D-37927EEBE1C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80" name="Text Box 6">
          <a:extLst>
            <a:ext uri="{FF2B5EF4-FFF2-40B4-BE49-F238E27FC236}">
              <a16:creationId xmlns:a16="http://schemas.microsoft.com/office/drawing/2014/main" id="{4A0FC7DC-2D7F-41DA-B321-E6F8FAEE90A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81" name="Text Box 7">
          <a:extLst>
            <a:ext uri="{FF2B5EF4-FFF2-40B4-BE49-F238E27FC236}">
              <a16:creationId xmlns:a16="http://schemas.microsoft.com/office/drawing/2014/main" id="{1D9462B2-F29D-4969-AC89-9F9DB027087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82" name="Text Box 3">
          <a:extLst>
            <a:ext uri="{FF2B5EF4-FFF2-40B4-BE49-F238E27FC236}">
              <a16:creationId xmlns:a16="http://schemas.microsoft.com/office/drawing/2014/main" id="{7A584BE5-F275-4B0D-BDA4-6EE0BABFD7F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83" name="Text Box 4">
          <a:extLst>
            <a:ext uri="{FF2B5EF4-FFF2-40B4-BE49-F238E27FC236}">
              <a16:creationId xmlns:a16="http://schemas.microsoft.com/office/drawing/2014/main" id="{2367A69F-8659-49C0-AE9F-17960D28A70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84" name="Text Box 5">
          <a:extLst>
            <a:ext uri="{FF2B5EF4-FFF2-40B4-BE49-F238E27FC236}">
              <a16:creationId xmlns:a16="http://schemas.microsoft.com/office/drawing/2014/main" id="{E6C4AA2A-268D-464D-8CF3-E68E787584E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85" name="Text Box 6">
          <a:extLst>
            <a:ext uri="{FF2B5EF4-FFF2-40B4-BE49-F238E27FC236}">
              <a16:creationId xmlns:a16="http://schemas.microsoft.com/office/drawing/2014/main" id="{F7F75892-281D-469A-887D-C3DA7BBE7BE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86" name="Text Box 7">
          <a:extLst>
            <a:ext uri="{FF2B5EF4-FFF2-40B4-BE49-F238E27FC236}">
              <a16:creationId xmlns:a16="http://schemas.microsoft.com/office/drawing/2014/main" id="{423AE33F-2064-463E-874F-26E112DCA10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87" name="Text Box 3">
          <a:extLst>
            <a:ext uri="{FF2B5EF4-FFF2-40B4-BE49-F238E27FC236}">
              <a16:creationId xmlns:a16="http://schemas.microsoft.com/office/drawing/2014/main" id="{66695848-7C5F-4D02-B9BD-3C56DAC3EBD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88" name="Text Box 4">
          <a:extLst>
            <a:ext uri="{FF2B5EF4-FFF2-40B4-BE49-F238E27FC236}">
              <a16:creationId xmlns:a16="http://schemas.microsoft.com/office/drawing/2014/main" id="{293869FC-26C4-4B64-B777-EC70C9E7686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89" name="Text Box 5">
          <a:extLst>
            <a:ext uri="{FF2B5EF4-FFF2-40B4-BE49-F238E27FC236}">
              <a16:creationId xmlns:a16="http://schemas.microsoft.com/office/drawing/2014/main" id="{1E1502DE-DB28-4DA8-827D-7E16726B633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90" name="Text Box 6">
          <a:extLst>
            <a:ext uri="{FF2B5EF4-FFF2-40B4-BE49-F238E27FC236}">
              <a16:creationId xmlns:a16="http://schemas.microsoft.com/office/drawing/2014/main" id="{D2B2BE30-DB84-4064-BA39-1D3BB7685E7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91" name="Text Box 7">
          <a:extLst>
            <a:ext uri="{FF2B5EF4-FFF2-40B4-BE49-F238E27FC236}">
              <a16:creationId xmlns:a16="http://schemas.microsoft.com/office/drawing/2014/main" id="{01673325-09EB-4B45-A787-31190FAB2E7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92" name="Text Box 3">
          <a:extLst>
            <a:ext uri="{FF2B5EF4-FFF2-40B4-BE49-F238E27FC236}">
              <a16:creationId xmlns:a16="http://schemas.microsoft.com/office/drawing/2014/main" id="{BA92B76B-0356-402B-9F25-562838DE12E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93" name="Text Box 4">
          <a:extLst>
            <a:ext uri="{FF2B5EF4-FFF2-40B4-BE49-F238E27FC236}">
              <a16:creationId xmlns:a16="http://schemas.microsoft.com/office/drawing/2014/main" id="{F6B85EBF-0837-45BB-AD34-4ED34F1777B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94" name="Text Box 5">
          <a:extLst>
            <a:ext uri="{FF2B5EF4-FFF2-40B4-BE49-F238E27FC236}">
              <a16:creationId xmlns:a16="http://schemas.microsoft.com/office/drawing/2014/main" id="{A8158B7B-C0E9-4322-B6D8-106471B8CB4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95" name="Text Box 6">
          <a:extLst>
            <a:ext uri="{FF2B5EF4-FFF2-40B4-BE49-F238E27FC236}">
              <a16:creationId xmlns:a16="http://schemas.microsoft.com/office/drawing/2014/main" id="{5760C448-13F8-4E26-9A43-675EEB8E97D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96" name="Text Box 7">
          <a:extLst>
            <a:ext uri="{FF2B5EF4-FFF2-40B4-BE49-F238E27FC236}">
              <a16:creationId xmlns:a16="http://schemas.microsoft.com/office/drawing/2014/main" id="{2226E407-3457-4CCE-900C-F6660FD301B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97" name="Text Box 3">
          <a:extLst>
            <a:ext uri="{FF2B5EF4-FFF2-40B4-BE49-F238E27FC236}">
              <a16:creationId xmlns:a16="http://schemas.microsoft.com/office/drawing/2014/main" id="{5FCC3C07-179F-4B08-B8F5-00F152F6F0E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98" name="Text Box 4">
          <a:extLst>
            <a:ext uri="{FF2B5EF4-FFF2-40B4-BE49-F238E27FC236}">
              <a16:creationId xmlns:a16="http://schemas.microsoft.com/office/drawing/2014/main" id="{9D6CF4BD-A730-435B-B022-C082956B997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499" name="Text Box 5">
          <a:extLst>
            <a:ext uri="{FF2B5EF4-FFF2-40B4-BE49-F238E27FC236}">
              <a16:creationId xmlns:a16="http://schemas.microsoft.com/office/drawing/2014/main" id="{64F68A67-AA38-41A2-B299-EFB982680FA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00" name="Text Box 6">
          <a:extLst>
            <a:ext uri="{FF2B5EF4-FFF2-40B4-BE49-F238E27FC236}">
              <a16:creationId xmlns:a16="http://schemas.microsoft.com/office/drawing/2014/main" id="{62DA5DB9-C3DF-4BB8-AFAA-BD8BDEF6B9C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01" name="Text Box 7">
          <a:extLst>
            <a:ext uri="{FF2B5EF4-FFF2-40B4-BE49-F238E27FC236}">
              <a16:creationId xmlns:a16="http://schemas.microsoft.com/office/drawing/2014/main" id="{120FF744-A9FC-4710-B42C-389605DA0F1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02" name="Text Box 3">
          <a:extLst>
            <a:ext uri="{FF2B5EF4-FFF2-40B4-BE49-F238E27FC236}">
              <a16:creationId xmlns:a16="http://schemas.microsoft.com/office/drawing/2014/main" id="{41733550-C5D7-4DB9-8C2F-DB035743302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03" name="Text Box 4">
          <a:extLst>
            <a:ext uri="{FF2B5EF4-FFF2-40B4-BE49-F238E27FC236}">
              <a16:creationId xmlns:a16="http://schemas.microsoft.com/office/drawing/2014/main" id="{D3C5A9A4-2973-44A5-BB10-1F3889F78E0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04" name="Text Box 5">
          <a:extLst>
            <a:ext uri="{FF2B5EF4-FFF2-40B4-BE49-F238E27FC236}">
              <a16:creationId xmlns:a16="http://schemas.microsoft.com/office/drawing/2014/main" id="{E03593E3-AF91-45BA-BD32-EDE94038C4A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05" name="Text Box 6">
          <a:extLst>
            <a:ext uri="{FF2B5EF4-FFF2-40B4-BE49-F238E27FC236}">
              <a16:creationId xmlns:a16="http://schemas.microsoft.com/office/drawing/2014/main" id="{B32DB55F-BD37-40BE-8808-ABC9A95D998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06" name="Text Box 7">
          <a:extLst>
            <a:ext uri="{FF2B5EF4-FFF2-40B4-BE49-F238E27FC236}">
              <a16:creationId xmlns:a16="http://schemas.microsoft.com/office/drawing/2014/main" id="{F97A7B9F-3053-4043-968F-25966C882E2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07" name="Text Box 3">
          <a:extLst>
            <a:ext uri="{FF2B5EF4-FFF2-40B4-BE49-F238E27FC236}">
              <a16:creationId xmlns:a16="http://schemas.microsoft.com/office/drawing/2014/main" id="{74DD6BE9-F546-41E7-98D4-40935BD69AD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08" name="Text Box 4">
          <a:extLst>
            <a:ext uri="{FF2B5EF4-FFF2-40B4-BE49-F238E27FC236}">
              <a16:creationId xmlns:a16="http://schemas.microsoft.com/office/drawing/2014/main" id="{464C62BC-69BC-4523-A407-96B192B41B6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09" name="Text Box 5">
          <a:extLst>
            <a:ext uri="{FF2B5EF4-FFF2-40B4-BE49-F238E27FC236}">
              <a16:creationId xmlns:a16="http://schemas.microsoft.com/office/drawing/2014/main" id="{53D59C9D-089E-404F-BD41-E4ECB1F7023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10" name="Text Box 6">
          <a:extLst>
            <a:ext uri="{FF2B5EF4-FFF2-40B4-BE49-F238E27FC236}">
              <a16:creationId xmlns:a16="http://schemas.microsoft.com/office/drawing/2014/main" id="{71C42198-5D01-444F-ACA6-8AB63210370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11" name="Text Box 7">
          <a:extLst>
            <a:ext uri="{FF2B5EF4-FFF2-40B4-BE49-F238E27FC236}">
              <a16:creationId xmlns:a16="http://schemas.microsoft.com/office/drawing/2014/main" id="{652C4EA3-4340-4964-AE1A-FED17C2D1C1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12" name="Text Box 3">
          <a:extLst>
            <a:ext uri="{FF2B5EF4-FFF2-40B4-BE49-F238E27FC236}">
              <a16:creationId xmlns:a16="http://schemas.microsoft.com/office/drawing/2014/main" id="{C40497C5-39D2-4624-9416-959E8AE1D1C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13" name="Text Box 4">
          <a:extLst>
            <a:ext uri="{FF2B5EF4-FFF2-40B4-BE49-F238E27FC236}">
              <a16:creationId xmlns:a16="http://schemas.microsoft.com/office/drawing/2014/main" id="{9D7CF6DC-0B80-4BA5-A044-2714135DC24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14" name="Text Box 5">
          <a:extLst>
            <a:ext uri="{FF2B5EF4-FFF2-40B4-BE49-F238E27FC236}">
              <a16:creationId xmlns:a16="http://schemas.microsoft.com/office/drawing/2014/main" id="{A9DE2106-4F04-4E07-9FE9-FBCE3CDA473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15" name="Text Box 6">
          <a:extLst>
            <a:ext uri="{FF2B5EF4-FFF2-40B4-BE49-F238E27FC236}">
              <a16:creationId xmlns:a16="http://schemas.microsoft.com/office/drawing/2014/main" id="{547B772D-8D7D-49FB-8278-883AEDE2404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16" name="Text Box 7">
          <a:extLst>
            <a:ext uri="{FF2B5EF4-FFF2-40B4-BE49-F238E27FC236}">
              <a16:creationId xmlns:a16="http://schemas.microsoft.com/office/drawing/2014/main" id="{E6B4856B-789A-4CBC-BE99-DA8ED3378BC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17" name="Text Box 3">
          <a:extLst>
            <a:ext uri="{FF2B5EF4-FFF2-40B4-BE49-F238E27FC236}">
              <a16:creationId xmlns:a16="http://schemas.microsoft.com/office/drawing/2014/main" id="{D23D875C-E026-42AE-8032-34CFF32DAE1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18" name="Text Box 4">
          <a:extLst>
            <a:ext uri="{FF2B5EF4-FFF2-40B4-BE49-F238E27FC236}">
              <a16:creationId xmlns:a16="http://schemas.microsoft.com/office/drawing/2014/main" id="{819EF3E1-E6BB-4D29-9E6D-42C6117C7A8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19" name="Text Box 5">
          <a:extLst>
            <a:ext uri="{FF2B5EF4-FFF2-40B4-BE49-F238E27FC236}">
              <a16:creationId xmlns:a16="http://schemas.microsoft.com/office/drawing/2014/main" id="{BD9BDDDE-CC04-4C05-864B-EBC21612599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20" name="Text Box 6">
          <a:extLst>
            <a:ext uri="{FF2B5EF4-FFF2-40B4-BE49-F238E27FC236}">
              <a16:creationId xmlns:a16="http://schemas.microsoft.com/office/drawing/2014/main" id="{187F5EE8-8CB2-43FA-B53E-720CA3577B0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21" name="Text Box 7">
          <a:extLst>
            <a:ext uri="{FF2B5EF4-FFF2-40B4-BE49-F238E27FC236}">
              <a16:creationId xmlns:a16="http://schemas.microsoft.com/office/drawing/2014/main" id="{DADA3C5A-EE5F-4A04-810B-F8613D7FDAD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22" name="Text Box 3">
          <a:extLst>
            <a:ext uri="{FF2B5EF4-FFF2-40B4-BE49-F238E27FC236}">
              <a16:creationId xmlns:a16="http://schemas.microsoft.com/office/drawing/2014/main" id="{F7F8806A-ACAB-4FF6-A74D-5239D12053E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23" name="Text Box 4">
          <a:extLst>
            <a:ext uri="{FF2B5EF4-FFF2-40B4-BE49-F238E27FC236}">
              <a16:creationId xmlns:a16="http://schemas.microsoft.com/office/drawing/2014/main" id="{609F3ECF-08AC-4956-BB44-F33D1AE15B1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24" name="Text Box 5">
          <a:extLst>
            <a:ext uri="{FF2B5EF4-FFF2-40B4-BE49-F238E27FC236}">
              <a16:creationId xmlns:a16="http://schemas.microsoft.com/office/drawing/2014/main" id="{805CD2FE-456F-4F40-A3D6-1DD28D6C297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25" name="Text Box 6">
          <a:extLst>
            <a:ext uri="{FF2B5EF4-FFF2-40B4-BE49-F238E27FC236}">
              <a16:creationId xmlns:a16="http://schemas.microsoft.com/office/drawing/2014/main" id="{E0CD561F-585A-44F5-84FD-B6A3256A33A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26" name="Text Box 7">
          <a:extLst>
            <a:ext uri="{FF2B5EF4-FFF2-40B4-BE49-F238E27FC236}">
              <a16:creationId xmlns:a16="http://schemas.microsoft.com/office/drawing/2014/main" id="{933EC5CC-A771-4C80-B470-6E945DFF5BB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27" name="Text Box 3">
          <a:extLst>
            <a:ext uri="{FF2B5EF4-FFF2-40B4-BE49-F238E27FC236}">
              <a16:creationId xmlns:a16="http://schemas.microsoft.com/office/drawing/2014/main" id="{66F56FE6-0778-431C-BCE2-5B0620A9CC3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28" name="Text Box 4">
          <a:extLst>
            <a:ext uri="{FF2B5EF4-FFF2-40B4-BE49-F238E27FC236}">
              <a16:creationId xmlns:a16="http://schemas.microsoft.com/office/drawing/2014/main" id="{B91C49C3-E321-4772-863F-F4AE2A47CD8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29" name="Text Box 5">
          <a:extLst>
            <a:ext uri="{FF2B5EF4-FFF2-40B4-BE49-F238E27FC236}">
              <a16:creationId xmlns:a16="http://schemas.microsoft.com/office/drawing/2014/main" id="{D21C124C-4319-4E5A-BBB6-D3B9FBD4B99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30" name="Text Box 6">
          <a:extLst>
            <a:ext uri="{FF2B5EF4-FFF2-40B4-BE49-F238E27FC236}">
              <a16:creationId xmlns:a16="http://schemas.microsoft.com/office/drawing/2014/main" id="{F9384D82-D0CE-42F3-BC05-C1B518A0E2C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31" name="Text Box 7">
          <a:extLst>
            <a:ext uri="{FF2B5EF4-FFF2-40B4-BE49-F238E27FC236}">
              <a16:creationId xmlns:a16="http://schemas.microsoft.com/office/drawing/2014/main" id="{994697DA-D198-49B7-BB6A-7AD2FA29960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32" name="Text Box 3">
          <a:extLst>
            <a:ext uri="{FF2B5EF4-FFF2-40B4-BE49-F238E27FC236}">
              <a16:creationId xmlns:a16="http://schemas.microsoft.com/office/drawing/2014/main" id="{DCDAA984-E4EA-484C-BF65-9A39ABDBEEF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33" name="Text Box 4">
          <a:extLst>
            <a:ext uri="{FF2B5EF4-FFF2-40B4-BE49-F238E27FC236}">
              <a16:creationId xmlns:a16="http://schemas.microsoft.com/office/drawing/2014/main" id="{2989E17A-310A-4D6E-9F41-FAD1AC8EDB8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34" name="Text Box 5">
          <a:extLst>
            <a:ext uri="{FF2B5EF4-FFF2-40B4-BE49-F238E27FC236}">
              <a16:creationId xmlns:a16="http://schemas.microsoft.com/office/drawing/2014/main" id="{62DCD644-7B9C-42FA-AE81-34A6288FCC5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35" name="Text Box 6">
          <a:extLst>
            <a:ext uri="{FF2B5EF4-FFF2-40B4-BE49-F238E27FC236}">
              <a16:creationId xmlns:a16="http://schemas.microsoft.com/office/drawing/2014/main" id="{F2B1E416-6515-482A-B1D5-05F94E6E929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36" name="Text Box 7">
          <a:extLst>
            <a:ext uri="{FF2B5EF4-FFF2-40B4-BE49-F238E27FC236}">
              <a16:creationId xmlns:a16="http://schemas.microsoft.com/office/drawing/2014/main" id="{1C350DFE-4F4B-4C62-81A2-23CD1C025B3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37" name="Text Box 3">
          <a:extLst>
            <a:ext uri="{FF2B5EF4-FFF2-40B4-BE49-F238E27FC236}">
              <a16:creationId xmlns:a16="http://schemas.microsoft.com/office/drawing/2014/main" id="{7BC97B19-AA03-4C06-8E7D-040217BB077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38" name="Text Box 4">
          <a:extLst>
            <a:ext uri="{FF2B5EF4-FFF2-40B4-BE49-F238E27FC236}">
              <a16:creationId xmlns:a16="http://schemas.microsoft.com/office/drawing/2014/main" id="{0F1830E5-0B43-4ABB-AB38-9D3B0A3B120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39" name="Text Box 5">
          <a:extLst>
            <a:ext uri="{FF2B5EF4-FFF2-40B4-BE49-F238E27FC236}">
              <a16:creationId xmlns:a16="http://schemas.microsoft.com/office/drawing/2014/main" id="{A4BCB8D4-A7EA-45F1-9927-C966DB573DF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40" name="Text Box 6">
          <a:extLst>
            <a:ext uri="{FF2B5EF4-FFF2-40B4-BE49-F238E27FC236}">
              <a16:creationId xmlns:a16="http://schemas.microsoft.com/office/drawing/2014/main" id="{2440CBEF-CFFF-48F8-B992-8B6E25C06F5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41" name="Text Box 7">
          <a:extLst>
            <a:ext uri="{FF2B5EF4-FFF2-40B4-BE49-F238E27FC236}">
              <a16:creationId xmlns:a16="http://schemas.microsoft.com/office/drawing/2014/main" id="{6ECB1491-AA63-47F0-829C-85937DF98CE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42" name="Text Box 3">
          <a:extLst>
            <a:ext uri="{FF2B5EF4-FFF2-40B4-BE49-F238E27FC236}">
              <a16:creationId xmlns:a16="http://schemas.microsoft.com/office/drawing/2014/main" id="{1FC2CF65-7B75-4A5A-BD64-6F9E8DD886E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43" name="Text Box 4">
          <a:extLst>
            <a:ext uri="{FF2B5EF4-FFF2-40B4-BE49-F238E27FC236}">
              <a16:creationId xmlns:a16="http://schemas.microsoft.com/office/drawing/2014/main" id="{AD3347DC-7E59-4E40-8BC1-66CE60E06BF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44" name="Text Box 5">
          <a:extLst>
            <a:ext uri="{FF2B5EF4-FFF2-40B4-BE49-F238E27FC236}">
              <a16:creationId xmlns:a16="http://schemas.microsoft.com/office/drawing/2014/main" id="{404488DA-2010-444E-A600-C0F1E00BCFB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45" name="Text Box 6">
          <a:extLst>
            <a:ext uri="{FF2B5EF4-FFF2-40B4-BE49-F238E27FC236}">
              <a16:creationId xmlns:a16="http://schemas.microsoft.com/office/drawing/2014/main" id="{2D7EF1F1-2BD5-462F-A5AE-523C1568CFD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46" name="Text Box 7">
          <a:extLst>
            <a:ext uri="{FF2B5EF4-FFF2-40B4-BE49-F238E27FC236}">
              <a16:creationId xmlns:a16="http://schemas.microsoft.com/office/drawing/2014/main" id="{C94778F0-5B16-4217-8E39-04E316C7844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47" name="Text Box 3">
          <a:extLst>
            <a:ext uri="{FF2B5EF4-FFF2-40B4-BE49-F238E27FC236}">
              <a16:creationId xmlns:a16="http://schemas.microsoft.com/office/drawing/2014/main" id="{CF9CADE2-437E-4278-A398-8F9AF0D1068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48" name="Text Box 4">
          <a:extLst>
            <a:ext uri="{FF2B5EF4-FFF2-40B4-BE49-F238E27FC236}">
              <a16:creationId xmlns:a16="http://schemas.microsoft.com/office/drawing/2014/main" id="{88C0FAB7-4147-4DD9-A4D7-0230F9BCB8A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49" name="Text Box 5">
          <a:extLst>
            <a:ext uri="{FF2B5EF4-FFF2-40B4-BE49-F238E27FC236}">
              <a16:creationId xmlns:a16="http://schemas.microsoft.com/office/drawing/2014/main" id="{FBB61218-BF59-41A3-A333-ABE34DCC972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50" name="Text Box 6">
          <a:extLst>
            <a:ext uri="{FF2B5EF4-FFF2-40B4-BE49-F238E27FC236}">
              <a16:creationId xmlns:a16="http://schemas.microsoft.com/office/drawing/2014/main" id="{2F323804-32E3-44D6-A9E7-597C75331ED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51" name="Text Box 7">
          <a:extLst>
            <a:ext uri="{FF2B5EF4-FFF2-40B4-BE49-F238E27FC236}">
              <a16:creationId xmlns:a16="http://schemas.microsoft.com/office/drawing/2014/main" id="{CD0B68B7-FE90-4A1A-8F22-4D838C6CFED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52" name="Text Box 3">
          <a:extLst>
            <a:ext uri="{FF2B5EF4-FFF2-40B4-BE49-F238E27FC236}">
              <a16:creationId xmlns:a16="http://schemas.microsoft.com/office/drawing/2014/main" id="{A4EEE44D-D84C-4424-9586-066C6194A55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53" name="Text Box 4">
          <a:extLst>
            <a:ext uri="{FF2B5EF4-FFF2-40B4-BE49-F238E27FC236}">
              <a16:creationId xmlns:a16="http://schemas.microsoft.com/office/drawing/2014/main" id="{627ADDB4-EB4D-44A8-8A73-75157208E35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54" name="Text Box 5">
          <a:extLst>
            <a:ext uri="{FF2B5EF4-FFF2-40B4-BE49-F238E27FC236}">
              <a16:creationId xmlns:a16="http://schemas.microsoft.com/office/drawing/2014/main" id="{D10C17BE-1520-416C-B5D7-84C44B365B4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55" name="Text Box 6">
          <a:extLst>
            <a:ext uri="{FF2B5EF4-FFF2-40B4-BE49-F238E27FC236}">
              <a16:creationId xmlns:a16="http://schemas.microsoft.com/office/drawing/2014/main" id="{658553D3-C13D-41A7-95F7-D4E969C1B04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56" name="Text Box 7">
          <a:extLst>
            <a:ext uri="{FF2B5EF4-FFF2-40B4-BE49-F238E27FC236}">
              <a16:creationId xmlns:a16="http://schemas.microsoft.com/office/drawing/2014/main" id="{6F68DA5D-D2D3-4D42-AE1C-3D52B6E6C1F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57" name="Text Box 3">
          <a:extLst>
            <a:ext uri="{FF2B5EF4-FFF2-40B4-BE49-F238E27FC236}">
              <a16:creationId xmlns:a16="http://schemas.microsoft.com/office/drawing/2014/main" id="{95B6A799-0FB1-4515-836A-18F9640B139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58" name="Text Box 4">
          <a:extLst>
            <a:ext uri="{FF2B5EF4-FFF2-40B4-BE49-F238E27FC236}">
              <a16:creationId xmlns:a16="http://schemas.microsoft.com/office/drawing/2014/main" id="{21280FE3-B8B6-45A0-A04A-077B1A22D62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59" name="Text Box 5">
          <a:extLst>
            <a:ext uri="{FF2B5EF4-FFF2-40B4-BE49-F238E27FC236}">
              <a16:creationId xmlns:a16="http://schemas.microsoft.com/office/drawing/2014/main" id="{B096855F-DFCB-4B62-AD20-65949F3B297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60" name="Text Box 6">
          <a:extLst>
            <a:ext uri="{FF2B5EF4-FFF2-40B4-BE49-F238E27FC236}">
              <a16:creationId xmlns:a16="http://schemas.microsoft.com/office/drawing/2014/main" id="{8740BB38-79D3-4E5A-9DD8-2096FB864B2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561" name="Text Box 7">
          <a:extLst>
            <a:ext uri="{FF2B5EF4-FFF2-40B4-BE49-F238E27FC236}">
              <a16:creationId xmlns:a16="http://schemas.microsoft.com/office/drawing/2014/main" id="{45EF9312-B75F-44AE-BE06-6D26E729B7D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62" name="Text Box 3">
          <a:extLst>
            <a:ext uri="{FF2B5EF4-FFF2-40B4-BE49-F238E27FC236}">
              <a16:creationId xmlns:a16="http://schemas.microsoft.com/office/drawing/2014/main" id="{D79FB246-E2DB-4652-BB6F-F77699969E2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63" name="Text Box 4">
          <a:extLst>
            <a:ext uri="{FF2B5EF4-FFF2-40B4-BE49-F238E27FC236}">
              <a16:creationId xmlns:a16="http://schemas.microsoft.com/office/drawing/2014/main" id="{4011E310-FE36-4862-A046-6ADF29CB56D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64" name="Text Box 5">
          <a:extLst>
            <a:ext uri="{FF2B5EF4-FFF2-40B4-BE49-F238E27FC236}">
              <a16:creationId xmlns:a16="http://schemas.microsoft.com/office/drawing/2014/main" id="{E9BB6822-EE4D-4DEC-B932-26F16431105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65" name="Text Box 6">
          <a:extLst>
            <a:ext uri="{FF2B5EF4-FFF2-40B4-BE49-F238E27FC236}">
              <a16:creationId xmlns:a16="http://schemas.microsoft.com/office/drawing/2014/main" id="{28A568F4-FA0B-4D31-B96C-84942F01ED8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66" name="Text Box 7">
          <a:extLst>
            <a:ext uri="{FF2B5EF4-FFF2-40B4-BE49-F238E27FC236}">
              <a16:creationId xmlns:a16="http://schemas.microsoft.com/office/drawing/2014/main" id="{95A1FEF3-E9DA-49D7-A421-F1E9EB28BEA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67" name="Text Box 3">
          <a:extLst>
            <a:ext uri="{FF2B5EF4-FFF2-40B4-BE49-F238E27FC236}">
              <a16:creationId xmlns:a16="http://schemas.microsoft.com/office/drawing/2014/main" id="{93CE0A52-F176-4BC6-89F1-C5419DA14A2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68" name="Text Box 4">
          <a:extLst>
            <a:ext uri="{FF2B5EF4-FFF2-40B4-BE49-F238E27FC236}">
              <a16:creationId xmlns:a16="http://schemas.microsoft.com/office/drawing/2014/main" id="{D29F276A-C7C5-4A7F-AD06-C53E033C2AF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69" name="Text Box 5">
          <a:extLst>
            <a:ext uri="{FF2B5EF4-FFF2-40B4-BE49-F238E27FC236}">
              <a16:creationId xmlns:a16="http://schemas.microsoft.com/office/drawing/2014/main" id="{47B21447-CB9A-448E-85BC-101F650D394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70" name="Text Box 6">
          <a:extLst>
            <a:ext uri="{FF2B5EF4-FFF2-40B4-BE49-F238E27FC236}">
              <a16:creationId xmlns:a16="http://schemas.microsoft.com/office/drawing/2014/main" id="{02C86C7A-C2D1-40D9-9658-C873C1ED945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71" name="Text Box 7">
          <a:extLst>
            <a:ext uri="{FF2B5EF4-FFF2-40B4-BE49-F238E27FC236}">
              <a16:creationId xmlns:a16="http://schemas.microsoft.com/office/drawing/2014/main" id="{1DDCBA62-5029-48F2-8D55-C33804AA6BB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5572" name="Text Box 3">
          <a:extLst>
            <a:ext uri="{FF2B5EF4-FFF2-40B4-BE49-F238E27FC236}">
              <a16:creationId xmlns:a16="http://schemas.microsoft.com/office/drawing/2014/main" id="{F60DF98D-29A4-41F6-8387-4E96A01C37C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5573" name="Text Box 4">
          <a:extLst>
            <a:ext uri="{FF2B5EF4-FFF2-40B4-BE49-F238E27FC236}">
              <a16:creationId xmlns:a16="http://schemas.microsoft.com/office/drawing/2014/main" id="{743319EC-927D-4BFF-9A68-003B2A623CB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5574" name="Text Box 5">
          <a:extLst>
            <a:ext uri="{FF2B5EF4-FFF2-40B4-BE49-F238E27FC236}">
              <a16:creationId xmlns:a16="http://schemas.microsoft.com/office/drawing/2014/main" id="{DCA2F2AD-839F-44A6-A4DF-489003DE13C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5575" name="Text Box 6">
          <a:extLst>
            <a:ext uri="{FF2B5EF4-FFF2-40B4-BE49-F238E27FC236}">
              <a16:creationId xmlns:a16="http://schemas.microsoft.com/office/drawing/2014/main" id="{AFBC76B8-1989-48C8-B8CB-82C5600500D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5576" name="Text Box 7">
          <a:extLst>
            <a:ext uri="{FF2B5EF4-FFF2-40B4-BE49-F238E27FC236}">
              <a16:creationId xmlns:a16="http://schemas.microsoft.com/office/drawing/2014/main" id="{F5262965-8D65-4A99-8BAD-CA9AB928328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77" name="Text Box 3">
          <a:extLst>
            <a:ext uri="{FF2B5EF4-FFF2-40B4-BE49-F238E27FC236}">
              <a16:creationId xmlns:a16="http://schemas.microsoft.com/office/drawing/2014/main" id="{5717B389-3B42-40C2-8122-842A0036409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78" name="Text Box 4">
          <a:extLst>
            <a:ext uri="{FF2B5EF4-FFF2-40B4-BE49-F238E27FC236}">
              <a16:creationId xmlns:a16="http://schemas.microsoft.com/office/drawing/2014/main" id="{5C1C5623-E77C-40D4-9BA4-EE76D4C9807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79" name="Text Box 5">
          <a:extLst>
            <a:ext uri="{FF2B5EF4-FFF2-40B4-BE49-F238E27FC236}">
              <a16:creationId xmlns:a16="http://schemas.microsoft.com/office/drawing/2014/main" id="{E047C91E-B2D8-4036-9ECE-34F294E21C2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80" name="Text Box 6">
          <a:extLst>
            <a:ext uri="{FF2B5EF4-FFF2-40B4-BE49-F238E27FC236}">
              <a16:creationId xmlns:a16="http://schemas.microsoft.com/office/drawing/2014/main" id="{59EE7530-FCF7-4630-97B9-D3467241C0F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81" name="Text Box 7">
          <a:extLst>
            <a:ext uri="{FF2B5EF4-FFF2-40B4-BE49-F238E27FC236}">
              <a16:creationId xmlns:a16="http://schemas.microsoft.com/office/drawing/2014/main" id="{E0961D7D-BE0D-40D4-B121-2CDF9C671CA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82" name="Text Box 3">
          <a:extLst>
            <a:ext uri="{FF2B5EF4-FFF2-40B4-BE49-F238E27FC236}">
              <a16:creationId xmlns:a16="http://schemas.microsoft.com/office/drawing/2014/main" id="{C346E893-DADA-4681-953E-03EDBDCECE1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83" name="Text Box 4">
          <a:extLst>
            <a:ext uri="{FF2B5EF4-FFF2-40B4-BE49-F238E27FC236}">
              <a16:creationId xmlns:a16="http://schemas.microsoft.com/office/drawing/2014/main" id="{93D5035A-E9D1-4475-883F-163087E5372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84" name="Text Box 5">
          <a:extLst>
            <a:ext uri="{FF2B5EF4-FFF2-40B4-BE49-F238E27FC236}">
              <a16:creationId xmlns:a16="http://schemas.microsoft.com/office/drawing/2014/main" id="{6C987835-9216-446A-ADE4-ECEAFA782AD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85" name="Text Box 6">
          <a:extLst>
            <a:ext uri="{FF2B5EF4-FFF2-40B4-BE49-F238E27FC236}">
              <a16:creationId xmlns:a16="http://schemas.microsoft.com/office/drawing/2014/main" id="{07558DDD-06A5-404B-85BD-AC174F08B45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86" name="Text Box 7">
          <a:extLst>
            <a:ext uri="{FF2B5EF4-FFF2-40B4-BE49-F238E27FC236}">
              <a16:creationId xmlns:a16="http://schemas.microsoft.com/office/drawing/2014/main" id="{98C7EF91-2E0C-44CC-949A-4C9F92BDF43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87" name="Text Box 3">
          <a:extLst>
            <a:ext uri="{FF2B5EF4-FFF2-40B4-BE49-F238E27FC236}">
              <a16:creationId xmlns:a16="http://schemas.microsoft.com/office/drawing/2014/main" id="{C7B9AF57-DEAB-4203-8077-B89C87EFCF7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88" name="Text Box 4">
          <a:extLst>
            <a:ext uri="{FF2B5EF4-FFF2-40B4-BE49-F238E27FC236}">
              <a16:creationId xmlns:a16="http://schemas.microsoft.com/office/drawing/2014/main" id="{F4DBF137-F675-4DEE-9B61-427F6759F87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89" name="Text Box 5">
          <a:extLst>
            <a:ext uri="{FF2B5EF4-FFF2-40B4-BE49-F238E27FC236}">
              <a16:creationId xmlns:a16="http://schemas.microsoft.com/office/drawing/2014/main" id="{2E9A4E17-392F-4CD3-92DD-53932AD90C6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90" name="Text Box 6">
          <a:extLst>
            <a:ext uri="{FF2B5EF4-FFF2-40B4-BE49-F238E27FC236}">
              <a16:creationId xmlns:a16="http://schemas.microsoft.com/office/drawing/2014/main" id="{3E8CDB69-8544-4F29-B469-723278A383A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591" name="Text Box 7">
          <a:extLst>
            <a:ext uri="{FF2B5EF4-FFF2-40B4-BE49-F238E27FC236}">
              <a16:creationId xmlns:a16="http://schemas.microsoft.com/office/drawing/2014/main" id="{96FDA6B9-3796-4F3C-AFC8-216903C5A3E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5592" name="Text Box 3">
          <a:extLst>
            <a:ext uri="{FF2B5EF4-FFF2-40B4-BE49-F238E27FC236}">
              <a16:creationId xmlns:a16="http://schemas.microsoft.com/office/drawing/2014/main" id="{A57874B2-1CC4-457E-A6F7-DD7C7057394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5593" name="Text Box 4">
          <a:extLst>
            <a:ext uri="{FF2B5EF4-FFF2-40B4-BE49-F238E27FC236}">
              <a16:creationId xmlns:a16="http://schemas.microsoft.com/office/drawing/2014/main" id="{3D2F1372-8C76-46CC-B856-63385EC7846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5594" name="Text Box 5">
          <a:extLst>
            <a:ext uri="{FF2B5EF4-FFF2-40B4-BE49-F238E27FC236}">
              <a16:creationId xmlns:a16="http://schemas.microsoft.com/office/drawing/2014/main" id="{40C68162-78CA-4C59-AF0D-505C57347B7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5595" name="Text Box 6">
          <a:extLst>
            <a:ext uri="{FF2B5EF4-FFF2-40B4-BE49-F238E27FC236}">
              <a16:creationId xmlns:a16="http://schemas.microsoft.com/office/drawing/2014/main" id="{5600BDAE-193E-4BC0-A250-AA9E3F63BEB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5596" name="Text Box 7">
          <a:extLst>
            <a:ext uri="{FF2B5EF4-FFF2-40B4-BE49-F238E27FC236}">
              <a16:creationId xmlns:a16="http://schemas.microsoft.com/office/drawing/2014/main" id="{A9CD3932-5806-450F-BB0F-E07C74ADE60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5597" name="Text Box 3">
          <a:extLst>
            <a:ext uri="{FF2B5EF4-FFF2-40B4-BE49-F238E27FC236}">
              <a16:creationId xmlns:a16="http://schemas.microsoft.com/office/drawing/2014/main" id="{32C84E0E-5B16-4D45-905C-AE0B245DB6F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5598" name="Text Box 4">
          <a:extLst>
            <a:ext uri="{FF2B5EF4-FFF2-40B4-BE49-F238E27FC236}">
              <a16:creationId xmlns:a16="http://schemas.microsoft.com/office/drawing/2014/main" id="{BAD02D86-C167-4C93-BB1D-294D71671F7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5599" name="Text Box 5">
          <a:extLst>
            <a:ext uri="{FF2B5EF4-FFF2-40B4-BE49-F238E27FC236}">
              <a16:creationId xmlns:a16="http://schemas.microsoft.com/office/drawing/2014/main" id="{16CA308C-5FAB-419A-AFBE-677789E39D3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5600" name="Text Box 6">
          <a:extLst>
            <a:ext uri="{FF2B5EF4-FFF2-40B4-BE49-F238E27FC236}">
              <a16:creationId xmlns:a16="http://schemas.microsoft.com/office/drawing/2014/main" id="{2DC04F66-921A-475D-8EFC-E213111B451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5601" name="Text Box 7">
          <a:extLst>
            <a:ext uri="{FF2B5EF4-FFF2-40B4-BE49-F238E27FC236}">
              <a16:creationId xmlns:a16="http://schemas.microsoft.com/office/drawing/2014/main" id="{735F68CF-DF79-40A5-B2E5-1FDE86F0BDA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602" name="Text Box 3">
          <a:extLst>
            <a:ext uri="{FF2B5EF4-FFF2-40B4-BE49-F238E27FC236}">
              <a16:creationId xmlns:a16="http://schemas.microsoft.com/office/drawing/2014/main" id="{8BE038D5-4CDC-461A-B333-3B6DF0812AA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603" name="Text Box 4">
          <a:extLst>
            <a:ext uri="{FF2B5EF4-FFF2-40B4-BE49-F238E27FC236}">
              <a16:creationId xmlns:a16="http://schemas.microsoft.com/office/drawing/2014/main" id="{C941004C-E18C-488D-B5CA-C56F186D3BB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604" name="Text Box 5">
          <a:extLst>
            <a:ext uri="{FF2B5EF4-FFF2-40B4-BE49-F238E27FC236}">
              <a16:creationId xmlns:a16="http://schemas.microsoft.com/office/drawing/2014/main" id="{D06F8886-92CD-4333-9074-3A1BC3EDA7A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605" name="Text Box 6">
          <a:extLst>
            <a:ext uri="{FF2B5EF4-FFF2-40B4-BE49-F238E27FC236}">
              <a16:creationId xmlns:a16="http://schemas.microsoft.com/office/drawing/2014/main" id="{A9FB03A5-7AEE-40F0-AEE4-537C50BE5B9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606" name="Text Box 7">
          <a:extLst>
            <a:ext uri="{FF2B5EF4-FFF2-40B4-BE49-F238E27FC236}">
              <a16:creationId xmlns:a16="http://schemas.microsoft.com/office/drawing/2014/main" id="{08D0EAA8-94AF-4F81-81FB-E67CBCBB13A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07" name="Text Box 3">
          <a:extLst>
            <a:ext uri="{FF2B5EF4-FFF2-40B4-BE49-F238E27FC236}">
              <a16:creationId xmlns:a16="http://schemas.microsoft.com/office/drawing/2014/main" id="{88686375-3B47-4B19-B21B-11C8F8050CA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08" name="Text Box 4">
          <a:extLst>
            <a:ext uri="{FF2B5EF4-FFF2-40B4-BE49-F238E27FC236}">
              <a16:creationId xmlns:a16="http://schemas.microsoft.com/office/drawing/2014/main" id="{8958BBCC-24F0-4E73-9E48-FFE7AC43145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09" name="Text Box 5">
          <a:extLst>
            <a:ext uri="{FF2B5EF4-FFF2-40B4-BE49-F238E27FC236}">
              <a16:creationId xmlns:a16="http://schemas.microsoft.com/office/drawing/2014/main" id="{9578CB1D-AA1A-4E85-A6AA-500C6496A6D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10" name="Text Box 6">
          <a:extLst>
            <a:ext uri="{FF2B5EF4-FFF2-40B4-BE49-F238E27FC236}">
              <a16:creationId xmlns:a16="http://schemas.microsoft.com/office/drawing/2014/main" id="{4CEA431A-7033-40E7-B022-1A9F104972E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11" name="Text Box 7">
          <a:extLst>
            <a:ext uri="{FF2B5EF4-FFF2-40B4-BE49-F238E27FC236}">
              <a16:creationId xmlns:a16="http://schemas.microsoft.com/office/drawing/2014/main" id="{171F4198-B3DA-40AA-A605-EA63DDBE3597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612" name="Text Box 3">
          <a:extLst>
            <a:ext uri="{FF2B5EF4-FFF2-40B4-BE49-F238E27FC236}">
              <a16:creationId xmlns:a16="http://schemas.microsoft.com/office/drawing/2014/main" id="{DA1235B2-AC72-4883-80DB-DF0323970A4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613" name="Text Box 4">
          <a:extLst>
            <a:ext uri="{FF2B5EF4-FFF2-40B4-BE49-F238E27FC236}">
              <a16:creationId xmlns:a16="http://schemas.microsoft.com/office/drawing/2014/main" id="{A2969FE5-C05E-433A-8EDE-9783EE4FBFA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614" name="Text Box 5">
          <a:extLst>
            <a:ext uri="{FF2B5EF4-FFF2-40B4-BE49-F238E27FC236}">
              <a16:creationId xmlns:a16="http://schemas.microsoft.com/office/drawing/2014/main" id="{FCA10EBA-39E7-4175-ADE7-440F4517A9B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615" name="Text Box 6">
          <a:extLst>
            <a:ext uri="{FF2B5EF4-FFF2-40B4-BE49-F238E27FC236}">
              <a16:creationId xmlns:a16="http://schemas.microsoft.com/office/drawing/2014/main" id="{7DCA7F24-964F-45EC-9741-E6767481A28B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616" name="Text Box 7">
          <a:extLst>
            <a:ext uri="{FF2B5EF4-FFF2-40B4-BE49-F238E27FC236}">
              <a16:creationId xmlns:a16="http://schemas.microsoft.com/office/drawing/2014/main" id="{125D75C5-0C48-442B-A65E-979E766563F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5617" name="Text Box 3">
          <a:extLst>
            <a:ext uri="{FF2B5EF4-FFF2-40B4-BE49-F238E27FC236}">
              <a16:creationId xmlns:a16="http://schemas.microsoft.com/office/drawing/2014/main" id="{35C692F9-E409-45D8-8A86-A221CA8F066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5618" name="Text Box 4">
          <a:extLst>
            <a:ext uri="{FF2B5EF4-FFF2-40B4-BE49-F238E27FC236}">
              <a16:creationId xmlns:a16="http://schemas.microsoft.com/office/drawing/2014/main" id="{F3B70639-D3B9-46EB-B6C0-1201CD75BD7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5619" name="Text Box 5">
          <a:extLst>
            <a:ext uri="{FF2B5EF4-FFF2-40B4-BE49-F238E27FC236}">
              <a16:creationId xmlns:a16="http://schemas.microsoft.com/office/drawing/2014/main" id="{F0F182E1-05FB-49B9-A90D-D749956552F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5620" name="Text Box 6">
          <a:extLst>
            <a:ext uri="{FF2B5EF4-FFF2-40B4-BE49-F238E27FC236}">
              <a16:creationId xmlns:a16="http://schemas.microsoft.com/office/drawing/2014/main" id="{0B449F59-FB8C-4554-8E5D-31B31452063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5621" name="Text Box 7">
          <a:extLst>
            <a:ext uri="{FF2B5EF4-FFF2-40B4-BE49-F238E27FC236}">
              <a16:creationId xmlns:a16="http://schemas.microsoft.com/office/drawing/2014/main" id="{449B93AB-13E2-403A-900B-90E8CFB939F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22" name="Text Box 3">
          <a:extLst>
            <a:ext uri="{FF2B5EF4-FFF2-40B4-BE49-F238E27FC236}">
              <a16:creationId xmlns:a16="http://schemas.microsoft.com/office/drawing/2014/main" id="{CC4B276C-384A-4026-B94C-8E3EE24BE8F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23" name="Text Box 4">
          <a:extLst>
            <a:ext uri="{FF2B5EF4-FFF2-40B4-BE49-F238E27FC236}">
              <a16:creationId xmlns:a16="http://schemas.microsoft.com/office/drawing/2014/main" id="{434E4102-89CE-47D1-89A7-9D6F4B40B3B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24" name="Text Box 5">
          <a:extLst>
            <a:ext uri="{FF2B5EF4-FFF2-40B4-BE49-F238E27FC236}">
              <a16:creationId xmlns:a16="http://schemas.microsoft.com/office/drawing/2014/main" id="{04BF1B53-3B28-42FE-A6AF-FF0217E04AF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25" name="Text Box 6">
          <a:extLst>
            <a:ext uri="{FF2B5EF4-FFF2-40B4-BE49-F238E27FC236}">
              <a16:creationId xmlns:a16="http://schemas.microsoft.com/office/drawing/2014/main" id="{379CDA6D-057C-46A2-ABE7-532E6D5F2A4A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26" name="Text Box 7">
          <a:extLst>
            <a:ext uri="{FF2B5EF4-FFF2-40B4-BE49-F238E27FC236}">
              <a16:creationId xmlns:a16="http://schemas.microsoft.com/office/drawing/2014/main" id="{3264F195-33C8-4994-8DEE-847E2F91B75E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27" name="Text Box 3">
          <a:extLst>
            <a:ext uri="{FF2B5EF4-FFF2-40B4-BE49-F238E27FC236}">
              <a16:creationId xmlns:a16="http://schemas.microsoft.com/office/drawing/2014/main" id="{33A63451-3A5F-424D-AD28-D590FE0EE8F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28" name="Text Box 4">
          <a:extLst>
            <a:ext uri="{FF2B5EF4-FFF2-40B4-BE49-F238E27FC236}">
              <a16:creationId xmlns:a16="http://schemas.microsoft.com/office/drawing/2014/main" id="{ED0176CC-C72D-4086-BDB4-BCFED3A2ABC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29" name="Text Box 5">
          <a:extLst>
            <a:ext uri="{FF2B5EF4-FFF2-40B4-BE49-F238E27FC236}">
              <a16:creationId xmlns:a16="http://schemas.microsoft.com/office/drawing/2014/main" id="{22515FC0-3A17-4498-A175-BFAA838F453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30" name="Text Box 6">
          <a:extLst>
            <a:ext uri="{FF2B5EF4-FFF2-40B4-BE49-F238E27FC236}">
              <a16:creationId xmlns:a16="http://schemas.microsoft.com/office/drawing/2014/main" id="{790CD266-7D5E-4F80-AC7C-4B491224727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31" name="Text Box 7">
          <a:extLst>
            <a:ext uri="{FF2B5EF4-FFF2-40B4-BE49-F238E27FC236}">
              <a16:creationId xmlns:a16="http://schemas.microsoft.com/office/drawing/2014/main" id="{5C087C8C-24EC-4EE4-8AFF-0969ECC3DCD8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32" name="Text Box 3">
          <a:extLst>
            <a:ext uri="{FF2B5EF4-FFF2-40B4-BE49-F238E27FC236}">
              <a16:creationId xmlns:a16="http://schemas.microsoft.com/office/drawing/2014/main" id="{C10CCB2D-98D0-4A5C-B8A8-BC9D3C41711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33" name="Text Box 4">
          <a:extLst>
            <a:ext uri="{FF2B5EF4-FFF2-40B4-BE49-F238E27FC236}">
              <a16:creationId xmlns:a16="http://schemas.microsoft.com/office/drawing/2014/main" id="{AB5B1962-1B8A-46F9-88F3-2205202E5E1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34" name="Text Box 5">
          <a:extLst>
            <a:ext uri="{FF2B5EF4-FFF2-40B4-BE49-F238E27FC236}">
              <a16:creationId xmlns:a16="http://schemas.microsoft.com/office/drawing/2014/main" id="{43840CF9-EF33-46D0-920E-8D682B7008C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35" name="Text Box 6">
          <a:extLst>
            <a:ext uri="{FF2B5EF4-FFF2-40B4-BE49-F238E27FC236}">
              <a16:creationId xmlns:a16="http://schemas.microsoft.com/office/drawing/2014/main" id="{E4441F50-DD0A-4C24-8804-FC2D8EF41C4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36" name="Text Box 7">
          <a:extLst>
            <a:ext uri="{FF2B5EF4-FFF2-40B4-BE49-F238E27FC236}">
              <a16:creationId xmlns:a16="http://schemas.microsoft.com/office/drawing/2014/main" id="{E987A2C2-689D-4265-BF91-3659E820FC9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37" name="Text Box 3">
          <a:extLst>
            <a:ext uri="{FF2B5EF4-FFF2-40B4-BE49-F238E27FC236}">
              <a16:creationId xmlns:a16="http://schemas.microsoft.com/office/drawing/2014/main" id="{1E64A0E9-7369-47F4-8544-40DAB0291F2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38" name="Text Box 4">
          <a:extLst>
            <a:ext uri="{FF2B5EF4-FFF2-40B4-BE49-F238E27FC236}">
              <a16:creationId xmlns:a16="http://schemas.microsoft.com/office/drawing/2014/main" id="{712F33E4-3BCE-49E7-81CC-278C2B272C29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39" name="Text Box 5">
          <a:extLst>
            <a:ext uri="{FF2B5EF4-FFF2-40B4-BE49-F238E27FC236}">
              <a16:creationId xmlns:a16="http://schemas.microsoft.com/office/drawing/2014/main" id="{4405AE17-B27F-401C-A59C-CBD77D554A84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40" name="Text Box 6">
          <a:extLst>
            <a:ext uri="{FF2B5EF4-FFF2-40B4-BE49-F238E27FC236}">
              <a16:creationId xmlns:a16="http://schemas.microsoft.com/office/drawing/2014/main" id="{312C8D49-E059-4E98-93A2-2F55F52A48E1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41" name="Text Box 7">
          <a:extLst>
            <a:ext uri="{FF2B5EF4-FFF2-40B4-BE49-F238E27FC236}">
              <a16:creationId xmlns:a16="http://schemas.microsoft.com/office/drawing/2014/main" id="{FD61B1AB-C909-449A-AEDF-7C77620D64B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42" name="Text Box 3">
          <a:extLst>
            <a:ext uri="{FF2B5EF4-FFF2-40B4-BE49-F238E27FC236}">
              <a16:creationId xmlns:a16="http://schemas.microsoft.com/office/drawing/2014/main" id="{7458301E-7B96-4D7C-B5EB-F8C3CDE0C7C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43" name="Text Box 4">
          <a:extLst>
            <a:ext uri="{FF2B5EF4-FFF2-40B4-BE49-F238E27FC236}">
              <a16:creationId xmlns:a16="http://schemas.microsoft.com/office/drawing/2014/main" id="{6F772865-F53B-43A7-A450-3CEF83FE306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44" name="Text Box 5">
          <a:extLst>
            <a:ext uri="{FF2B5EF4-FFF2-40B4-BE49-F238E27FC236}">
              <a16:creationId xmlns:a16="http://schemas.microsoft.com/office/drawing/2014/main" id="{D0AB297E-072F-4082-8132-B1193E2FD53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45" name="Text Box 6">
          <a:extLst>
            <a:ext uri="{FF2B5EF4-FFF2-40B4-BE49-F238E27FC236}">
              <a16:creationId xmlns:a16="http://schemas.microsoft.com/office/drawing/2014/main" id="{DC455EB2-619B-4EC1-85EB-655F49E06E9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46" name="Text Box 7">
          <a:extLst>
            <a:ext uri="{FF2B5EF4-FFF2-40B4-BE49-F238E27FC236}">
              <a16:creationId xmlns:a16="http://schemas.microsoft.com/office/drawing/2014/main" id="{ED7822D2-900E-463E-9CBA-10535A2435C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47" name="Text Box 3">
          <a:extLst>
            <a:ext uri="{FF2B5EF4-FFF2-40B4-BE49-F238E27FC236}">
              <a16:creationId xmlns:a16="http://schemas.microsoft.com/office/drawing/2014/main" id="{96FB2983-B898-4D38-9377-134175213BC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48" name="Text Box 4">
          <a:extLst>
            <a:ext uri="{FF2B5EF4-FFF2-40B4-BE49-F238E27FC236}">
              <a16:creationId xmlns:a16="http://schemas.microsoft.com/office/drawing/2014/main" id="{4FD8F745-786E-4018-B7DE-644EDFAE547D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49" name="Text Box 5">
          <a:extLst>
            <a:ext uri="{FF2B5EF4-FFF2-40B4-BE49-F238E27FC236}">
              <a16:creationId xmlns:a16="http://schemas.microsoft.com/office/drawing/2014/main" id="{DEFB5BB0-0BBF-4FFD-BAFB-DA64DB165110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50" name="Text Box 6">
          <a:extLst>
            <a:ext uri="{FF2B5EF4-FFF2-40B4-BE49-F238E27FC236}">
              <a16:creationId xmlns:a16="http://schemas.microsoft.com/office/drawing/2014/main" id="{B87B4785-7A7F-46F9-BE87-9D434ED3FE06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5651" name="Text Box 7">
          <a:extLst>
            <a:ext uri="{FF2B5EF4-FFF2-40B4-BE49-F238E27FC236}">
              <a16:creationId xmlns:a16="http://schemas.microsoft.com/office/drawing/2014/main" id="{B3AE03FB-CC7A-438C-9241-53656B6DDEBC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652" name="Text Box 3">
          <a:extLst>
            <a:ext uri="{FF2B5EF4-FFF2-40B4-BE49-F238E27FC236}">
              <a16:creationId xmlns:a16="http://schemas.microsoft.com/office/drawing/2014/main" id="{D64E4582-B034-4991-BFC6-C26F72168CD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653" name="Text Box 4">
          <a:extLst>
            <a:ext uri="{FF2B5EF4-FFF2-40B4-BE49-F238E27FC236}">
              <a16:creationId xmlns:a16="http://schemas.microsoft.com/office/drawing/2014/main" id="{188D2F0D-0941-437E-B780-255DC07804A5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654" name="Text Box 5">
          <a:extLst>
            <a:ext uri="{FF2B5EF4-FFF2-40B4-BE49-F238E27FC236}">
              <a16:creationId xmlns:a16="http://schemas.microsoft.com/office/drawing/2014/main" id="{AEF12A87-B8BB-48A3-BCF2-985B95FD42DF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655" name="Text Box 6">
          <a:extLst>
            <a:ext uri="{FF2B5EF4-FFF2-40B4-BE49-F238E27FC236}">
              <a16:creationId xmlns:a16="http://schemas.microsoft.com/office/drawing/2014/main" id="{01BE462F-BB1E-4EDE-9EE4-2953C2D8CF03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5656" name="Text Box 7">
          <a:extLst>
            <a:ext uri="{FF2B5EF4-FFF2-40B4-BE49-F238E27FC236}">
              <a16:creationId xmlns:a16="http://schemas.microsoft.com/office/drawing/2014/main" id="{B62F0ED4-0183-4121-AABE-E87860D15062}"/>
            </a:ext>
          </a:extLst>
        </xdr:cNvPr>
        <xdr:cNvSpPr txBox="1">
          <a:spLocks noChangeArrowheads="1"/>
        </xdr:cNvSpPr>
      </xdr:nvSpPr>
      <xdr:spPr bwMode="auto">
        <a:xfrm>
          <a:off x="5819775" y="1736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657" name="Text Box 4">
          <a:extLst>
            <a:ext uri="{FF2B5EF4-FFF2-40B4-BE49-F238E27FC236}">
              <a16:creationId xmlns:a16="http://schemas.microsoft.com/office/drawing/2014/main" id="{C0A918D1-ADDF-40F0-9DC3-08A26DD4D9AB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658" name="Text Box 5">
          <a:extLst>
            <a:ext uri="{FF2B5EF4-FFF2-40B4-BE49-F238E27FC236}">
              <a16:creationId xmlns:a16="http://schemas.microsoft.com/office/drawing/2014/main" id="{361F97D0-3089-48DF-A18A-235850FDB5D6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659" name="Text Box 6">
          <a:extLst>
            <a:ext uri="{FF2B5EF4-FFF2-40B4-BE49-F238E27FC236}">
              <a16:creationId xmlns:a16="http://schemas.microsoft.com/office/drawing/2014/main" id="{3D7817A8-B193-45B5-A845-9786DD7A4AC8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660" name="Text Box 7">
          <a:extLst>
            <a:ext uri="{FF2B5EF4-FFF2-40B4-BE49-F238E27FC236}">
              <a16:creationId xmlns:a16="http://schemas.microsoft.com/office/drawing/2014/main" id="{2236D168-902C-4FA7-9C5E-DC981780B479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661" name="Text Box 3">
          <a:extLst>
            <a:ext uri="{FF2B5EF4-FFF2-40B4-BE49-F238E27FC236}">
              <a16:creationId xmlns:a16="http://schemas.microsoft.com/office/drawing/2014/main" id="{F6FAF8E9-052B-4969-B9DE-BE42C643B44F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662" name="Text Box 4">
          <a:extLst>
            <a:ext uri="{FF2B5EF4-FFF2-40B4-BE49-F238E27FC236}">
              <a16:creationId xmlns:a16="http://schemas.microsoft.com/office/drawing/2014/main" id="{C5DF16BE-5903-4777-94AF-9E5EF54B73CA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663" name="Text Box 5">
          <a:extLst>
            <a:ext uri="{FF2B5EF4-FFF2-40B4-BE49-F238E27FC236}">
              <a16:creationId xmlns:a16="http://schemas.microsoft.com/office/drawing/2014/main" id="{69DDCE74-0D41-488E-9AF5-B2DC9D6C0320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664" name="Text Box 6">
          <a:extLst>
            <a:ext uri="{FF2B5EF4-FFF2-40B4-BE49-F238E27FC236}">
              <a16:creationId xmlns:a16="http://schemas.microsoft.com/office/drawing/2014/main" id="{6578AD40-256B-44E8-8216-11FB98D84E38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665" name="Text Box 7">
          <a:extLst>
            <a:ext uri="{FF2B5EF4-FFF2-40B4-BE49-F238E27FC236}">
              <a16:creationId xmlns:a16="http://schemas.microsoft.com/office/drawing/2014/main" id="{B6A58280-2A53-4E2F-B452-0950EB090E62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1687"/>
    <xdr:sp macro="" textlink="">
      <xdr:nvSpPr>
        <xdr:cNvPr id="5666" name="Text Box 3">
          <a:extLst>
            <a:ext uri="{FF2B5EF4-FFF2-40B4-BE49-F238E27FC236}">
              <a16:creationId xmlns:a16="http://schemas.microsoft.com/office/drawing/2014/main" id="{B5648460-AC6E-4A72-A536-86E20F0626F1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1687"/>
    <xdr:sp macro="" textlink="">
      <xdr:nvSpPr>
        <xdr:cNvPr id="5667" name="Text Box 4">
          <a:extLst>
            <a:ext uri="{FF2B5EF4-FFF2-40B4-BE49-F238E27FC236}">
              <a16:creationId xmlns:a16="http://schemas.microsoft.com/office/drawing/2014/main" id="{B1352718-424F-412C-9E47-B150ADB22B6A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1687"/>
    <xdr:sp macro="" textlink="">
      <xdr:nvSpPr>
        <xdr:cNvPr id="5668" name="Text Box 5">
          <a:extLst>
            <a:ext uri="{FF2B5EF4-FFF2-40B4-BE49-F238E27FC236}">
              <a16:creationId xmlns:a16="http://schemas.microsoft.com/office/drawing/2014/main" id="{5AC4C416-5802-4CAB-AC87-A0406D71D534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1687"/>
    <xdr:sp macro="" textlink="">
      <xdr:nvSpPr>
        <xdr:cNvPr id="5669" name="Text Box 6">
          <a:extLst>
            <a:ext uri="{FF2B5EF4-FFF2-40B4-BE49-F238E27FC236}">
              <a16:creationId xmlns:a16="http://schemas.microsoft.com/office/drawing/2014/main" id="{1DDB5611-E583-4D42-9060-C31AFF4FC938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1687"/>
    <xdr:sp macro="" textlink="">
      <xdr:nvSpPr>
        <xdr:cNvPr id="5670" name="Text Box 7">
          <a:extLst>
            <a:ext uri="{FF2B5EF4-FFF2-40B4-BE49-F238E27FC236}">
              <a16:creationId xmlns:a16="http://schemas.microsoft.com/office/drawing/2014/main" id="{5514B9D4-12FB-4507-9287-3F2ED41563C8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3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86927"/>
    <xdr:sp macro="" textlink="">
      <xdr:nvSpPr>
        <xdr:cNvPr id="5671" name="Text Box 3">
          <a:extLst>
            <a:ext uri="{FF2B5EF4-FFF2-40B4-BE49-F238E27FC236}">
              <a16:creationId xmlns:a16="http://schemas.microsoft.com/office/drawing/2014/main" id="{0F3D25F2-CE8C-454D-8CE1-BA665F22CBB3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86927"/>
    <xdr:sp macro="" textlink="">
      <xdr:nvSpPr>
        <xdr:cNvPr id="5672" name="Text Box 4">
          <a:extLst>
            <a:ext uri="{FF2B5EF4-FFF2-40B4-BE49-F238E27FC236}">
              <a16:creationId xmlns:a16="http://schemas.microsoft.com/office/drawing/2014/main" id="{31CD6DA8-F2D5-46F4-AE4A-A30AB69044E6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86927"/>
    <xdr:sp macro="" textlink="">
      <xdr:nvSpPr>
        <xdr:cNvPr id="5673" name="Text Box 5">
          <a:extLst>
            <a:ext uri="{FF2B5EF4-FFF2-40B4-BE49-F238E27FC236}">
              <a16:creationId xmlns:a16="http://schemas.microsoft.com/office/drawing/2014/main" id="{1795314B-858D-4C74-94F6-9AE5DC1C4615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86927"/>
    <xdr:sp macro="" textlink="">
      <xdr:nvSpPr>
        <xdr:cNvPr id="5674" name="Text Box 6">
          <a:extLst>
            <a:ext uri="{FF2B5EF4-FFF2-40B4-BE49-F238E27FC236}">
              <a16:creationId xmlns:a16="http://schemas.microsoft.com/office/drawing/2014/main" id="{FFEA30E4-F8E8-4874-91CC-FF39420DAA5A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86927"/>
    <xdr:sp macro="" textlink="">
      <xdr:nvSpPr>
        <xdr:cNvPr id="5675" name="Text Box 7">
          <a:extLst>
            <a:ext uri="{FF2B5EF4-FFF2-40B4-BE49-F238E27FC236}">
              <a16:creationId xmlns:a16="http://schemas.microsoft.com/office/drawing/2014/main" id="{E3D0997A-B43F-414F-A261-B03D778F547D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38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5676" name="Text Box 3">
          <a:extLst>
            <a:ext uri="{FF2B5EF4-FFF2-40B4-BE49-F238E27FC236}">
              <a16:creationId xmlns:a16="http://schemas.microsoft.com/office/drawing/2014/main" id="{6ACC6F0A-E28F-4B93-BB68-C487DC175CC4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5677" name="Text Box 4">
          <a:extLst>
            <a:ext uri="{FF2B5EF4-FFF2-40B4-BE49-F238E27FC236}">
              <a16:creationId xmlns:a16="http://schemas.microsoft.com/office/drawing/2014/main" id="{AB6D0378-E1AD-4B27-B777-47793FF83590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5678" name="Text Box 5">
          <a:extLst>
            <a:ext uri="{FF2B5EF4-FFF2-40B4-BE49-F238E27FC236}">
              <a16:creationId xmlns:a16="http://schemas.microsoft.com/office/drawing/2014/main" id="{CB9DA994-A567-4317-A11A-653A1EC42D3B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5679" name="Text Box 6">
          <a:extLst>
            <a:ext uri="{FF2B5EF4-FFF2-40B4-BE49-F238E27FC236}">
              <a16:creationId xmlns:a16="http://schemas.microsoft.com/office/drawing/2014/main" id="{6B2CC455-F1CC-48B9-9C91-DD15DEBE65C0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5680" name="Text Box 7">
          <a:extLst>
            <a:ext uri="{FF2B5EF4-FFF2-40B4-BE49-F238E27FC236}">
              <a16:creationId xmlns:a16="http://schemas.microsoft.com/office/drawing/2014/main" id="{5D346147-E659-4174-AD52-2F6F0913A6C5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5681" name="Text Box 3">
          <a:extLst>
            <a:ext uri="{FF2B5EF4-FFF2-40B4-BE49-F238E27FC236}">
              <a16:creationId xmlns:a16="http://schemas.microsoft.com/office/drawing/2014/main" id="{EDBA9C59-A66D-40E4-B676-ACBA006F6D7E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5682" name="Text Box 4">
          <a:extLst>
            <a:ext uri="{FF2B5EF4-FFF2-40B4-BE49-F238E27FC236}">
              <a16:creationId xmlns:a16="http://schemas.microsoft.com/office/drawing/2014/main" id="{D5BBE08A-BB94-458A-B22A-D68DC463F7E0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5683" name="Text Box 5">
          <a:extLst>
            <a:ext uri="{FF2B5EF4-FFF2-40B4-BE49-F238E27FC236}">
              <a16:creationId xmlns:a16="http://schemas.microsoft.com/office/drawing/2014/main" id="{2AD01DC5-20BC-4968-BCF6-443FB3DCFF93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5684" name="Text Box 6">
          <a:extLst>
            <a:ext uri="{FF2B5EF4-FFF2-40B4-BE49-F238E27FC236}">
              <a16:creationId xmlns:a16="http://schemas.microsoft.com/office/drawing/2014/main" id="{AD81598B-7673-4C66-B5FC-220A08718714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402167"/>
    <xdr:sp macro="" textlink="">
      <xdr:nvSpPr>
        <xdr:cNvPr id="5685" name="Text Box 7">
          <a:extLst>
            <a:ext uri="{FF2B5EF4-FFF2-40B4-BE49-F238E27FC236}">
              <a16:creationId xmlns:a16="http://schemas.microsoft.com/office/drawing/2014/main" id="{BD16AAB4-187B-4800-B977-D927FD530A6D}"/>
            </a:ext>
          </a:extLst>
        </xdr:cNvPr>
        <xdr:cNvSpPr txBox="1">
          <a:spLocks noChangeArrowheads="1"/>
        </xdr:cNvSpPr>
      </xdr:nvSpPr>
      <xdr:spPr bwMode="auto">
        <a:xfrm>
          <a:off x="5927912" y="40710971"/>
          <a:ext cx="76200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686" name="Text Box 3">
          <a:extLst>
            <a:ext uri="{FF2B5EF4-FFF2-40B4-BE49-F238E27FC236}">
              <a16:creationId xmlns:a16="http://schemas.microsoft.com/office/drawing/2014/main" id="{4C34EBA8-08E1-4664-98E5-4252C3B6B9C0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687" name="Text Box 4">
          <a:extLst>
            <a:ext uri="{FF2B5EF4-FFF2-40B4-BE49-F238E27FC236}">
              <a16:creationId xmlns:a16="http://schemas.microsoft.com/office/drawing/2014/main" id="{20D73867-AF88-45B6-A31D-961233A8CBA4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688" name="Text Box 5">
          <a:extLst>
            <a:ext uri="{FF2B5EF4-FFF2-40B4-BE49-F238E27FC236}">
              <a16:creationId xmlns:a16="http://schemas.microsoft.com/office/drawing/2014/main" id="{7F696581-8BCC-447D-BFD6-251D407A2F3D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689" name="Text Box 6">
          <a:extLst>
            <a:ext uri="{FF2B5EF4-FFF2-40B4-BE49-F238E27FC236}">
              <a16:creationId xmlns:a16="http://schemas.microsoft.com/office/drawing/2014/main" id="{D54D9A04-D224-4AD5-A96C-B625B643D896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690" name="Text Box 7">
          <a:extLst>
            <a:ext uri="{FF2B5EF4-FFF2-40B4-BE49-F238E27FC236}">
              <a16:creationId xmlns:a16="http://schemas.microsoft.com/office/drawing/2014/main" id="{2742870B-B09E-4437-97B6-BF1DFB83A36C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691" name="Text Box 3">
          <a:extLst>
            <a:ext uri="{FF2B5EF4-FFF2-40B4-BE49-F238E27FC236}">
              <a16:creationId xmlns:a16="http://schemas.microsoft.com/office/drawing/2014/main" id="{3B5B084E-76F1-48AA-BD2C-A0DDF5998539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692" name="Text Box 4">
          <a:extLst>
            <a:ext uri="{FF2B5EF4-FFF2-40B4-BE49-F238E27FC236}">
              <a16:creationId xmlns:a16="http://schemas.microsoft.com/office/drawing/2014/main" id="{AA77E456-F390-4448-8D38-3FFBAB532955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693" name="Text Box 5">
          <a:extLst>
            <a:ext uri="{FF2B5EF4-FFF2-40B4-BE49-F238E27FC236}">
              <a16:creationId xmlns:a16="http://schemas.microsoft.com/office/drawing/2014/main" id="{BD1249DD-A01D-4EFD-A01E-776C733E4E2D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694" name="Text Box 6">
          <a:extLst>
            <a:ext uri="{FF2B5EF4-FFF2-40B4-BE49-F238E27FC236}">
              <a16:creationId xmlns:a16="http://schemas.microsoft.com/office/drawing/2014/main" id="{1BB67377-2C0C-4D6E-8DF2-F5F05F295408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695" name="Text Box 7">
          <a:extLst>
            <a:ext uri="{FF2B5EF4-FFF2-40B4-BE49-F238E27FC236}">
              <a16:creationId xmlns:a16="http://schemas.microsoft.com/office/drawing/2014/main" id="{62766C1C-256A-44B0-AC21-BC35ABC068AF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696" name="Text Box 3">
          <a:extLst>
            <a:ext uri="{FF2B5EF4-FFF2-40B4-BE49-F238E27FC236}">
              <a16:creationId xmlns:a16="http://schemas.microsoft.com/office/drawing/2014/main" id="{27C6EBBF-9853-42A7-A08B-E6F6360B7C4B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697" name="Text Box 4">
          <a:extLst>
            <a:ext uri="{FF2B5EF4-FFF2-40B4-BE49-F238E27FC236}">
              <a16:creationId xmlns:a16="http://schemas.microsoft.com/office/drawing/2014/main" id="{D9C5669D-7CB4-402E-8DDA-F89ED4F06D8D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698" name="Text Box 5">
          <a:extLst>
            <a:ext uri="{FF2B5EF4-FFF2-40B4-BE49-F238E27FC236}">
              <a16:creationId xmlns:a16="http://schemas.microsoft.com/office/drawing/2014/main" id="{A1781992-EB40-4530-909E-D66481D7DC45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699" name="Text Box 6">
          <a:extLst>
            <a:ext uri="{FF2B5EF4-FFF2-40B4-BE49-F238E27FC236}">
              <a16:creationId xmlns:a16="http://schemas.microsoft.com/office/drawing/2014/main" id="{9F462C30-CEE7-44B4-84E5-BB2FE85732CC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00" name="Text Box 7">
          <a:extLst>
            <a:ext uri="{FF2B5EF4-FFF2-40B4-BE49-F238E27FC236}">
              <a16:creationId xmlns:a16="http://schemas.microsoft.com/office/drawing/2014/main" id="{C2F49B65-402A-4F8F-9BA5-09495462AE38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01" name="Text Box 3">
          <a:extLst>
            <a:ext uri="{FF2B5EF4-FFF2-40B4-BE49-F238E27FC236}">
              <a16:creationId xmlns:a16="http://schemas.microsoft.com/office/drawing/2014/main" id="{48D83DED-F418-460A-820F-DCF296496E6E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02" name="Text Box 4">
          <a:extLst>
            <a:ext uri="{FF2B5EF4-FFF2-40B4-BE49-F238E27FC236}">
              <a16:creationId xmlns:a16="http://schemas.microsoft.com/office/drawing/2014/main" id="{821305B3-977A-4F5C-81AF-96DD857B37D6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03" name="Text Box 5">
          <a:extLst>
            <a:ext uri="{FF2B5EF4-FFF2-40B4-BE49-F238E27FC236}">
              <a16:creationId xmlns:a16="http://schemas.microsoft.com/office/drawing/2014/main" id="{B73EC7F3-16D1-41A7-96EF-2326A08AFD8C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04" name="Text Box 6">
          <a:extLst>
            <a:ext uri="{FF2B5EF4-FFF2-40B4-BE49-F238E27FC236}">
              <a16:creationId xmlns:a16="http://schemas.microsoft.com/office/drawing/2014/main" id="{93AC7041-500A-4D87-9B70-40CB6323FD06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05" name="Text Box 7">
          <a:extLst>
            <a:ext uri="{FF2B5EF4-FFF2-40B4-BE49-F238E27FC236}">
              <a16:creationId xmlns:a16="http://schemas.microsoft.com/office/drawing/2014/main" id="{F85A34A3-7AAC-43B8-92A4-19FCCFE58A72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06" name="Text Box 3">
          <a:extLst>
            <a:ext uri="{FF2B5EF4-FFF2-40B4-BE49-F238E27FC236}">
              <a16:creationId xmlns:a16="http://schemas.microsoft.com/office/drawing/2014/main" id="{22C4E11F-D763-4F7F-B72D-3FBCC636EAE8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07" name="Text Box 4">
          <a:extLst>
            <a:ext uri="{FF2B5EF4-FFF2-40B4-BE49-F238E27FC236}">
              <a16:creationId xmlns:a16="http://schemas.microsoft.com/office/drawing/2014/main" id="{B8C47BFD-4BC5-44F6-96A9-F6400CD7E9E7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08" name="Text Box 5">
          <a:extLst>
            <a:ext uri="{FF2B5EF4-FFF2-40B4-BE49-F238E27FC236}">
              <a16:creationId xmlns:a16="http://schemas.microsoft.com/office/drawing/2014/main" id="{9ED88A07-8FF8-4535-BDE7-51E8E3E102B6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09" name="Text Box 6">
          <a:extLst>
            <a:ext uri="{FF2B5EF4-FFF2-40B4-BE49-F238E27FC236}">
              <a16:creationId xmlns:a16="http://schemas.microsoft.com/office/drawing/2014/main" id="{0C77EC66-1132-4C80-9EC2-AC9959E94FAB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10" name="Text Box 7">
          <a:extLst>
            <a:ext uri="{FF2B5EF4-FFF2-40B4-BE49-F238E27FC236}">
              <a16:creationId xmlns:a16="http://schemas.microsoft.com/office/drawing/2014/main" id="{1863B223-4875-4C57-8D60-F686241ADEB6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11" name="Text Box 3">
          <a:extLst>
            <a:ext uri="{FF2B5EF4-FFF2-40B4-BE49-F238E27FC236}">
              <a16:creationId xmlns:a16="http://schemas.microsoft.com/office/drawing/2014/main" id="{3CA6547F-0804-4C70-8BEF-A3B6070D5877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12" name="Text Box 4">
          <a:extLst>
            <a:ext uri="{FF2B5EF4-FFF2-40B4-BE49-F238E27FC236}">
              <a16:creationId xmlns:a16="http://schemas.microsoft.com/office/drawing/2014/main" id="{1747498B-2D19-4AB0-8CA3-59BB34159BC5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13" name="Text Box 5">
          <a:extLst>
            <a:ext uri="{FF2B5EF4-FFF2-40B4-BE49-F238E27FC236}">
              <a16:creationId xmlns:a16="http://schemas.microsoft.com/office/drawing/2014/main" id="{4BFCDC34-84AC-45F1-A10F-3242BB6F6352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14" name="Text Box 6">
          <a:extLst>
            <a:ext uri="{FF2B5EF4-FFF2-40B4-BE49-F238E27FC236}">
              <a16:creationId xmlns:a16="http://schemas.microsoft.com/office/drawing/2014/main" id="{5B2EA889-2D68-488D-9B0B-DE6DBD368436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15" name="Text Box 7">
          <a:extLst>
            <a:ext uri="{FF2B5EF4-FFF2-40B4-BE49-F238E27FC236}">
              <a16:creationId xmlns:a16="http://schemas.microsoft.com/office/drawing/2014/main" id="{D4643023-9834-401F-8A1B-DAC981DF2BD1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16" name="Text Box 3">
          <a:extLst>
            <a:ext uri="{FF2B5EF4-FFF2-40B4-BE49-F238E27FC236}">
              <a16:creationId xmlns:a16="http://schemas.microsoft.com/office/drawing/2014/main" id="{F2B7AF3E-D36F-4096-BEEE-7994218372F8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17" name="Text Box 4">
          <a:extLst>
            <a:ext uri="{FF2B5EF4-FFF2-40B4-BE49-F238E27FC236}">
              <a16:creationId xmlns:a16="http://schemas.microsoft.com/office/drawing/2014/main" id="{6E933426-4050-491A-BD0E-10CD4AFBAAC8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18" name="Text Box 5">
          <a:extLst>
            <a:ext uri="{FF2B5EF4-FFF2-40B4-BE49-F238E27FC236}">
              <a16:creationId xmlns:a16="http://schemas.microsoft.com/office/drawing/2014/main" id="{9F7B508B-5888-4F16-B790-604D3009C01E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19" name="Text Box 6">
          <a:extLst>
            <a:ext uri="{FF2B5EF4-FFF2-40B4-BE49-F238E27FC236}">
              <a16:creationId xmlns:a16="http://schemas.microsoft.com/office/drawing/2014/main" id="{CDB29C12-CABA-4B14-8183-42799DD6D517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20" name="Text Box 7">
          <a:extLst>
            <a:ext uri="{FF2B5EF4-FFF2-40B4-BE49-F238E27FC236}">
              <a16:creationId xmlns:a16="http://schemas.microsoft.com/office/drawing/2014/main" id="{44B7A22C-0D61-4F97-A1C8-D2E6613F382E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21" name="Text Box 3">
          <a:extLst>
            <a:ext uri="{FF2B5EF4-FFF2-40B4-BE49-F238E27FC236}">
              <a16:creationId xmlns:a16="http://schemas.microsoft.com/office/drawing/2014/main" id="{36AA3DBE-7420-4A57-BE1F-41B3C9CBE496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22" name="Text Box 4">
          <a:extLst>
            <a:ext uri="{FF2B5EF4-FFF2-40B4-BE49-F238E27FC236}">
              <a16:creationId xmlns:a16="http://schemas.microsoft.com/office/drawing/2014/main" id="{891877B4-1E07-42F3-9611-D62BA193681C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23" name="Text Box 5">
          <a:extLst>
            <a:ext uri="{FF2B5EF4-FFF2-40B4-BE49-F238E27FC236}">
              <a16:creationId xmlns:a16="http://schemas.microsoft.com/office/drawing/2014/main" id="{7017E30B-7F2F-4E51-A730-F2EFD6467921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24" name="Text Box 6">
          <a:extLst>
            <a:ext uri="{FF2B5EF4-FFF2-40B4-BE49-F238E27FC236}">
              <a16:creationId xmlns:a16="http://schemas.microsoft.com/office/drawing/2014/main" id="{77EBA1A0-0679-4FDE-80B3-1C62F5AE6D91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25" name="Text Box 7">
          <a:extLst>
            <a:ext uri="{FF2B5EF4-FFF2-40B4-BE49-F238E27FC236}">
              <a16:creationId xmlns:a16="http://schemas.microsoft.com/office/drawing/2014/main" id="{DF2A2CB6-A383-4157-95CB-08374D019907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26" name="Text Box 3">
          <a:extLst>
            <a:ext uri="{FF2B5EF4-FFF2-40B4-BE49-F238E27FC236}">
              <a16:creationId xmlns:a16="http://schemas.microsoft.com/office/drawing/2014/main" id="{5F9CA09D-E72E-4390-BC56-771C915B05C3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27" name="Text Box 4">
          <a:extLst>
            <a:ext uri="{FF2B5EF4-FFF2-40B4-BE49-F238E27FC236}">
              <a16:creationId xmlns:a16="http://schemas.microsoft.com/office/drawing/2014/main" id="{CD182442-4EDF-44F6-8625-1C282D051D61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28" name="Text Box 5">
          <a:extLst>
            <a:ext uri="{FF2B5EF4-FFF2-40B4-BE49-F238E27FC236}">
              <a16:creationId xmlns:a16="http://schemas.microsoft.com/office/drawing/2014/main" id="{2DEBD197-DC34-4035-97F2-4290A40A59BB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29" name="Text Box 6">
          <a:extLst>
            <a:ext uri="{FF2B5EF4-FFF2-40B4-BE49-F238E27FC236}">
              <a16:creationId xmlns:a16="http://schemas.microsoft.com/office/drawing/2014/main" id="{7D81663A-9E4D-4999-8C7F-0225A7307156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30" name="Text Box 7">
          <a:extLst>
            <a:ext uri="{FF2B5EF4-FFF2-40B4-BE49-F238E27FC236}">
              <a16:creationId xmlns:a16="http://schemas.microsoft.com/office/drawing/2014/main" id="{E2F800AB-60A9-4122-879E-EF5CB542174C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31" name="Text Box 3">
          <a:extLst>
            <a:ext uri="{FF2B5EF4-FFF2-40B4-BE49-F238E27FC236}">
              <a16:creationId xmlns:a16="http://schemas.microsoft.com/office/drawing/2014/main" id="{DC3111D6-2C37-40DA-8163-4C7C9128E57C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32" name="Text Box 4">
          <a:extLst>
            <a:ext uri="{FF2B5EF4-FFF2-40B4-BE49-F238E27FC236}">
              <a16:creationId xmlns:a16="http://schemas.microsoft.com/office/drawing/2014/main" id="{546603D3-ED37-4265-9B00-6EB80F38475F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33" name="Text Box 5">
          <a:extLst>
            <a:ext uri="{FF2B5EF4-FFF2-40B4-BE49-F238E27FC236}">
              <a16:creationId xmlns:a16="http://schemas.microsoft.com/office/drawing/2014/main" id="{16D81DBB-74DD-4706-84B8-E5758E42DE85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34" name="Text Box 6">
          <a:extLst>
            <a:ext uri="{FF2B5EF4-FFF2-40B4-BE49-F238E27FC236}">
              <a16:creationId xmlns:a16="http://schemas.microsoft.com/office/drawing/2014/main" id="{D510D2E0-C66E-4212-87FA-28AA30ED83F0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35" name="Text Box 7">
          <a:extLst>
            <a:ext uri="{FF2B5EF4-FFF2-40B4-BE49-F238E27FC236}">
              <a16:creationId xmlns:a16="http://schemas.microsoft.com/office/drawing/2014/main" id="{40EEC499-B3DF-483C-B152-A78D6EE7E092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36" name="Text Box 3">
          <a:extLst>
            <a:ext uri="{FF2B5EF4-FFF2-40B4-BE49-F238E27FC236}">
              <a16:creationId xmlns:a16="http://schemas.microsoft.com/office/drawing/2014/main" id="{F8D660DC-FF25-43C7-A469-5A7C9284895A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37" name="Text Box 4">
          <a:extLst>
            <a:ext uri="{FF2B5EF4-FFF2-40B4-BE49-F238E27FC236}">
              <a16:creationId xmlns:a16="http://schemas.microsoft.com/office/drawing/2014/main" id="{45134BE7-9491-4240-9057-C00B34F77CC1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38" name="Text Box 5">
          <a:extLst>
            <a:ext uri="{FF2B5EF4-FFF2-40B4-BE49-F238E27FC236}">
              <a16:creationId xmlns:a16="http://schemas.microsoft.com/office/drawing/2014/main" id="{DFC3DC04-A315-43F2-9B85-A4505F006271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39" name="Text Box 6">
          <a:extLst>
            <a:ext uri="{FF2B5EF4-FFF2-40B4-BE49-F238E27FC236}">
              <a16:creationId xmlns:a16="http://schemas.microsoft.com/office/drawing/2014/main" id="{F9D619AF-E213-4469-8BE3-630FD70189E1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40" name="Text Box 7">
          <a:extLst>
            <a:ext uri="{FF2B5EF4-FFF2-40B4-BE49-F238E27FC236}">
              <a16:creationId xmlns:a16="http://schemas.microsoft.com/office/drawing/2014/main" id="{B6B83A11-D4DA-466B-8915-2C2C6CDB8CFD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41" name="Text Box 3">
          <a:extLst>
            <a:ext uri="{FF2B5EF4-FFF2-40B4-BE49-F238E27FC236}">
              <a16:creationId xmlns:a16="http://schemas.microsoft.com/office/drawing/2014/main" id="{CEAD87D0-2C79-479B-9613-FD042EE38E67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42" name="Text Box 4">
          <a:extLst>
            <a:ext uri="{FF2B5EF4-FFF2-40B4-BE49-F238E27FC236}">
              <a16:creationId xmlns:a16="http://schemas.microsoft.com/office/drawing/2014/main" id="{6F149332-1D5A-46BA-9E10-94AE764CBF01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43" name="Text Box 5">
          <a:extLst>
            <a:ext uri="{FF2B5EF4-FFF2-40B4-BE49-F238E27FC236}">
              <a16:creationId xmlns:a16="http://schemas.microsoft.com/office/drawing/2014/main" id="{30663B93-0FD3-4F24-91DA-F66D3C081AAB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44" name="Text Box 6">
          <a:extLst>
            <a:ext uri="{FF2B5EF4-FFF2-40B4-BE49-F238E27FC236}">
              <a16:creationId xmlns:a16="http://schemas.microsoft.com/office/drawing/2014/main" id="{AB57CFFF-5A47-4F41-B05B-CE9A55A8A7B2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45" name="Text Box 7">
          <a:extLst>
            <a:ext uri="{FF2B5EF4-FFF2-40B4-BE49-F238E27FC236}">
              <a16:creationId xmlns:a16="http://schemas.microsoft.com/office/drawing/2014/main" id="{2944D567-AD4F-4D18-A015-B53FCC3F14BB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46" name="Text Box 3">
          <a:extLst>
            <a:ext uri="{FF2B5EF4-FFF2-40B4-BE49-F238E27FC236}">
              <a16:creationId xmlns:a16="http://schemas.microsoft.com/office/drawing/2014/main" id="{B630D0DD-FE73-4443-9CD8-881B3DB76807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47" name="Text Box 4">
          <a:extLst>
            <a:ext uri="{FF2B5EF4-FFF2-40B4-BE49-F238E27FC236}">
              <a16:creationId xmlns:a16="http://schemas.microsoft.com/office/drawing/2014/main" id="{8BEBD3AF-122E-489F-BE1B-6F275FA24D4C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48" name="Text Box 5">
          <a:extLst>
            <a:ext uri="{FF2B5EF4-FFF2-40B4-BE49-F238E27FC236}">
              <a16:creationId xmlns:a16="http://schemas.microsoft.com/office/drawing/2014/main" id="{D3BADA43-ACD8-44F6-90A1-BEDF1EE3D136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49" name="Text Box 6">
          <a:extLst>
            <a:ext uri="{FF2B5EF4-FFF2-40B4-BE49-F238E27FC236}">
              <a16:creationId xmlns:a16="http://schemas.microsoft.com/office/drawing/2014/main" id="{949E32BF-B63F-4527-B59A-28A0AFBD0A14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50" name="Text Box 7">
          <a:extLst>
            <a:ext uri="{FF2B5EF4-FFF2-40B4-BE49-F238E27FC236}">
              <a16:creationId xmlns:a16="http://schemas.microsoft.com/office/drawing/2014/main" id="{4F1564E1-2934-4BF6-AA0E-F3585A66A029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51" name="Text Box 3">
          <a:extLst>
            <a:ext uri="{FF2B5EF4-FFF2-40B4-BE49-F238E27FC236}">
              <a16:creationId xmlns:a16="http://schemas.microsoft.com/office/drawing/2014/main" id="{3C5408D5-969E-4326-9306-358165EBA4A0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52" name="Text Box 4">
          <a:extLst>
            <a:ext uri="{FF2B5EF4-FFF2-40B4-BE49-F238E27FC236}">
              <a16:creationId xmlns:a16="http://schemas.microsoft.com/office/drawing/2014/main" id="{C9F4044A-5260-42DC-BFED-0761A061AFFB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53" name="Text Box 5">
          <a:extLst>
            <a:ext uri="{FF2B5EF4-FFF2-40B4-BE49-F238E27FC236}">
              <a16:creationId xmlns:a16="http://schemas.microsoft.com/office/drawing/2014/main" id="{DB3EC8F1-CFC6-44D1-9C99-560BB99B6135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54" name="Text Box 6">
          <a:extLst>
            <a:ext uri="{FF2B5EF4-FFF2-40B4-BE49-F238E27FC236}">
              <a16:creationId xmlns:a16="http://schemas.microsoft.com/office/drawing/2014/main" id="{7A091C07-67D3-44DC-AB2D-D1BF4A8AD5FE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55" name="Text Box 7">
          <a:extLst>
            <a:ext uri="{FF2B5EF4-FFF2-40B4-BE49-F238E27FC236}">
              <a16:creationId xmlns:a16="http://schemas.microsoft.com/office/drawing/2014/main" id="{A5D20516-CD58-415C-A4AD-A08BBC6F0D24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56" name="Text Box 3">
          <a:extLst>
            <a:ext uri="{FF2B5EF4-FFF2-40B4-BE49-F238E27FC236}">
              <a16:creationId xmlns:a16="http://schemas.microsoft.com/office/drawing/2014/main" id="{EE5FFBC6-2BDD-44C6-86BC-29797535470B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57" name="Text Box 4">
          <a:extLst>
            <a:ext uri="{FF2B5EF4-FFF2-40B4-BE49-F238E27FC236}">
              <a16:creationId xmlns:a16="http://schemas.microsoft.com/office/drawing/2014/main" id="{68A03BA1-2ACF-4779-9E6D-6A3716CFC4EB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58" name="Text Box 5">
          <a:extLst>
            <a:ext uri="{FF2B5EF4-FFF2-40B4-BE49-F238E27FC236}">
              <a16:creationId xmlns:a16="http://schemas.microsoft.com/office/drawing/2014/main" id="{546D9CCD-B7D3-43EC-811B-CE113954A100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59" name="Text Box 6">
          <a:extLst>
            <a:ext uri="{FF2B5EF4-FFF2-40B4-BE49-F238E27FC236}">
              <a16:creationId xmlns:a16="http://schemas.microsoft.com/office/drawing/2014/main" id="{98F6DB38-31DF-464E-BD5A-A33F65BEC747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6"/>
    <xdr:sp macro="" textlink="">
      <xdr:nvSpPr>
        <xdr:cNvPr id="5760" name="Text Box 7">
          <a:extLst>
            <a:ext uri="{FF2B5EF4-FFF2-40B4-BE49-F238E27FC236}">
              <a16:creationId xmlns:a16="http://schemas.microsoft.com/office/drawing/2014/main" id="{527E9F5B-EFAF-4404-B6B5-D3EDDAEE5B8F}"/>
            </a:ext>
          </a:extLst>
        </xdr:cNvPr>
        <xdr:cNvSpPr txBox="1">
          <a:spLocks noChangeArrowheads="1"/>
        </xdr:cNvSpPr>
      </xdr:nvSpPr>
      <xdr:spPr bwMode="auto">
        <a:xfrm>
          <a:off x="5927912" y="41652265"/>
          <a:ext cx="76200" cy="21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61" name="Text Box 3">
          <a:extLst>
            <a:ext uri="{FF2B5EF4-FFF2-40B4-BE49-F238E27FC236}">
              <a16:creationId xmlns:a16="http://schemas.microsoft.com/office/drawing/2014/main" id="{1EE54E97-F70D-444F-BB21-22C21FB237B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62" name="Text Box 4">
          <a:extLst>
            <a:ext uri="{FF2B5EF4-FFF2-40B4-BE49-F238E27FC236}">
              <a16:creationId xmlns:a16="http://schemas.microsoft.com/office/drawing/2014/main" id="{A00B6A4E-A0D2-45C3-ACB1-3C41BCE9BE7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63" name="Text Box 5">
          <a:extLst>
            <a:ext uri="{FF2B5EF4-FFF2-40B4-BE49-F238E27FC236}">
              <a16:creationId xmlns:a16="http://schemas.microsoft.com/office/drawing/2014/main" id="{75EC8AED-2D18-456E-9A46-EF486B99567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64" name="Text Box 6">
          <a:extLst>
            <a:ext uri="{FF2B5EF4-FFF2-40B4-BE49-F238E27FC236}">
              <a16:creationId xmlns:a16="http://schemas.microsoft.com/office/drawing/2014/main" id="{B973CC2E-E822-4282-969A-16971F67707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65" name="Text Box 7">
          <a:extLst>
            <a:ext uri="{FF2B5EF4-FFF2-40B4-BE49-F238E27FC236}">
              <a16:creationId xmlns:a16="http://schemas.microsoft.com/office/drawing/2014/main" id="{90EE153C-9917-472E-A61C-09DDC0FF938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66" name="Text Box 3">
          <a:extLst>
            <a:ext uri="{FF2B5EF4-FFF2-40B4-BE49-F238E27FC236}">
              <a16:creationId xmlns:a16="http://schemas.microsoft.com/office/drawing/2014/main" id="{FA806451-00DE-47B6-B2CB-1E5041C3B39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67" name="Text Box 4">
          <a:extLst>
            <a:ext uri="{FF2B5EF4-FFF2-40B4-BE49-F238E27FC236}">
              <a16:creationId xmlns:a16="http://schemas.microsoft.com/office/drawing/2014/main" id="{60CCAD80-7306-4278-B0B8-8E391B6ED9F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68" name="Text Box 5">
          <a:extLst>
            <a:ext uri="{FF2B5EF4-FFF2-40B4-BE49-F238E27FC236}">
              <a16:creationId xmlns:a16="http://schemas.microsoft.com/office/drawing/2014/main" id="{B3CBEA85-3B82-4666-979B-74EE6D36616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69" name="Text Box 6">
          <a:extLst>
            <a:ext uri="{FF2B5EF4-FFF2-40B4-BE49-F238E27FC236}">
              <a16:creationId xmlns:a16="http://schemas.microsoft.com/office/drawing/2014/main" id="{2CD34BF8-3AEC-4FFC-B9F4-0E91EF0B266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70" name="Text Box 7">
          <a:extLst>
            <a:ext uri="{FF2B5EF4-FFF2-40B4-BE49-F238E27FC236}">
              <a16:creationId xmlns:a16="http://schemas.microsoft.com/office/drawing/2014/main" id="{F2625968-A379-4D63-9A12-F24E48C3354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71" name="Text Box 3">
          <a:extLst>
            <a:ext uri="{FF2B5EF4-FFF2-40B4-BE49-F238E27FC236}">
              <a16:creationId xmlns:a16="http://schemas.microsoft.com/office/drawing/2014/main" id="{3B2C7A81-5194-42CE-A37A-1135313E18A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72" name="Text Box 4">
          <a:extLst>
            <a:ext uri="{FF2B5EF4-FFF2-40B4-BE49-F238E27FC236}">
              <a16:creationId xmlns:a16="http://schemas.microsoft.com/office/drawing/2014/main" id="{F43AFB8F-6A5F-40B2-8CD8-02A8DD5A50B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73" name="Text Box 5">
          <a:extLst>
            <a:ext uri="{FF2B5EF4-FFF2-40B4-BE49-F238E27FC236}">
              <a16:creationId xmlns:a16="http://schemas.microsoft.com/office/drawing/2014/main" id="{135E6DB9-D22C-4816-91BB-9C474F1A105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74" name="Text Box 6">
          <a:extLst>
            <a:ext uri="{FF2B5EF4-FFF2-40B4-BE49-F238E27FC236}">
              <a16:creationId xmlns:a16="http://schemas.microsoft.com/office/drawing/2014/main" id="{6F4D9087-851B-42DD-90EF-E0481EEA63C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75" name="Text Box 7">
          <a:extLst>
            <a:ext uri="{FF2B5EF4-FFF2-40B4-BE49-F238E27FC236}">
              <a16:creationId xmlns:a16="http://schemas.microsoft.com/office/drawing/2014/main" id="{34650BBE-614D-434B-8C1F-21792B3DB57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76" name="Text Box 3">
          <a:extLst>
            <a:ext uri="{FF2B5EF4-FFF2-40B4-BE49-F238E27FC236}">
              <a16:creationId xmlns:a16="http://schemas.microsoft.com/office/drawing/2014/main" id="{7334F21F-F140-4369-98F9-80FD575B7AB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77" name="Text Box 4">
          <a:extLst>
            <a:ext uri="{FF2B5EF4-FFF2-40B4-BE49-F238E27FC236}">
              <a16:creationId xmlns:a16="http://schemas.microsoft.com/office/drawing/2014/main" id="{C7B106AF-07AC-4A06-99F8-101A61FF9F8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78" name="Text Box 5">
          <a:extLst>
            <a:ext uri="{FF2B5EF4-FFF2-40B4-BE49-F238E27FC236}">
              <a16:creationId xmlns:a16="http://schemas.microsoft.com/office/drawing/2014/main" id="{3BB11661-7774-41B8-A2B0-CA95E79C55A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79" name="Text Box 6">
          <a:extLst>
            <a:ext uri="{FF2B5EF4-FFF2-40B4-BE49-F238E27FC236}">
              <a16:creationId xmlns:a16="http://schemas.microsoft.com/office/drawing/2014/main" id="{45196E93-EF93-4D84-AF24-7ADD3CD4407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80" name="Text Box 7">
          <a:extLst>
            <a:ext uri="{FF2B5EF4-FFF2-40B4-BE49-F238E27FC236}">
              <a16:creationId xmlns:a16="http://schemas.microsoft.com/office/drawing/2014/main" id="{A761F5FF-EFC6-4B52-9604-728E60F65C3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81" name="Text Box 3">
          <a:extLst>
            <a:ext uri="{FF2B5EF4-FFF2-40B4-BE49-F238E27FC236}">
              <a16:creationId xmlns:a16="http://schemas.microsoft.com/office/drawing/2014/main" id="{6275E3D2-79DF-4C52-8110-5679D5D8C6E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82" name="Text Box 4">
          <a:extLst>
            <a:ext uri="{FF2B5EF4-FFF2-40B4-BE49-F238E27FC236}">
              <a16:creationId xmlns:a16="http://schemas.microsoft.com/office/drawing/2014/main" id="{5CC5313E-024B-4F04-86AA-7DFD460C132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83" name="Text Box 5">
          <a:extLst>
            <a:ext uri="{FF2B5EF4-FFF2-40B4-BE49-F238E27FC236}">
              <a16:creationId xmlns:a16="http://schemas.microsoft.com/office/drawing/2014/main" id="{2788AB0A-23D6-442C-99C0-546B36792A3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84" name="Text Box 6">
          <a:extLst>
            <a:ext uri="{FF2B5EF4-FFF2-40B4-BE49-F238E27FC236}">
              <a16:creationId xmlns:a16="http://schemas.microsoft.com/office/drawing/2014/main" id="{15E04ED8-F7E6-4559-9F87-B4CFD490F3B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785" name="Text Box 7">
          <a:extLst>
            <a:ext uri="{FF2B5EF4-FFF2-40B4-BE49-F238E27FC236}">
              <a16:creationId xmlns:a16="http://schemas.microsoft.com/office/drawing/2014/main" id="{1BF22315-B911-458A-913D-2D17B5ABF97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86" name="Text Box 3">
          <a:extLst>
            <a:ext uri="{FF2B5EF4-FFF2-40B4-BE49-F238E27FC236}">
              <a16:creationId xmlns:a16="http://schemas.microsoft.com/office/drawing/2014/main" id="{CA1A2F52-C98C-4862-9456-4BBD59606DF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87" name="Text Box 4">
          <a:extLst>
            <a:ext uri="{FF2B5EF4-FFF2-40B4-BE49-F238E27FC236}">
              <a16:creationId xmlns:a16="http://schemas.microsoft.com/office/drawing/2014/main" id="{5FE46882-2BB8-44C4-AD45-9D489F44415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88" name="Text Box 5">
          <a:extLst>
            <a:ext uri="{FF2B5EF4-FFF2-40B4-BE49-F238E27FC236}">
              <a16:creationId xmlns:a16="http://schemas.microsoft.com/office/drawing/2014/main" id="{31B700F0-03B9-4BC4-A9EF-9D183CFA1F2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89" name="Text Box 6">
          <a:extLst>
            <a:ext uri="{FF2B5EF4-FFF2-40B4-BE49-F238E27FC236}">
              <a16:creationId xmlns:a16="http://schemas.microsoft.com/office/drawing/2014/main" id="{E2F2D884-EBBB-452E-AD6B-40980BD59F1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90" name="Text Box 7">
          <a:extLst>
            <a:ext uri="{FF2B5EF4-FFF2-40B4-BE49-F238E27FC236}">
              <a16:creationId xmlns:a16="http://schemas.microsoft.com/office/drawing/2014/main" id="{0DDA7256-CCA4-4BA0-BA95-CF2B465D55A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91" name="Text Box 3">
          <a:extLst>
            <a:ext uri="{FF2B5EF4-FFF2-40B4-BE49-F238E27FC236}">
              <a16:creationId xmlns:a16="http://schemas.microsoft.com/office/drawing/2014/main" id="{A79C463B-9F87-412D-BFCA-5426D2D3D53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92" name="Text Box 4">
          <a:extLst>
            <a:ext uri="{FF2B5EF4-FFF2-40B4-BE49-F238E27FC236}">
              <a16:creationId xmlns:a16="http://schemas.microsoft.com/office/drawing/2014/main" id="{3C37F763-21F1-4B50-9883-BE28AF24D50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93" name="Text Box 5">
          <a:extLst>
            <a:ext uri="{FF2B5EF4-FFF2-40B4-BE49-F238E27FC236}">
              <a16:creationId xmlns:a16="http://schemas.microsoft.com/office/drawing/2014/main" id="{FE0BE746-DC24-4490-BCEF-77AC1CC15DA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94" name="Text Box 6">
          <a:extLst>
            <a:ext uri="{FF2B5EF4-FFF2-40B4-BE49-F238E27FC236}">
              <a16:creationId xmlns:a16="http://schemas.microsoft.com/office/drawing/2014/main" id="{EB0C5F8E-2092-40B7-BDFB-5C5BBCD647F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95" name="Text Box 7">
          <a:extLst>
            <a:ext uri="{FF2B5EF4-FFF2-40B4-BE49-F238E27FC236}">
              <a16:creationId xmlns:a16="http://schemas.microsoft.com/office/drawing/2014/main" id="{AEB94BB8-6333-470B-83B4-70D0BB62B69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96" name="Text Box 3">
          <a:extLst>
            <a:ext uri="{FF2B5EF4-FFF2-40B4-BE49-F238E27FC236}">
              <a16:creationId xmlns:a16="http://schemas.microsoft.com/office/drawing/2014/main" id="{2BE131F8-8233-4EAE-A952-2F8D89FAE87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97" name="Text Box 4">
          <a:extLst>
            <a:ext uri="{FF2B5EF4-FFF2-40B4-BE49-F238E27FC236}">
              <a16:creationId xmlns:a16="http://schemas.microsoft.com/office/drawing/2014/main" id="{ADF21262-CB36-4E82-BD95-025277D264E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98" name="Text Box 5">
          <a:extLst>
            <a:ext uri="{FF2B5EF4-FFF2-40B4-BE49-F238E27FC236}">
              <a16:creationId xmlns:a16="http://schemas.microsoft.com/office/drawing/2014/main" id="{1E4CC19E-1A24-4312-BF10-3967CB2CAC5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799" name="Text Box 6">
          <a:extLst>
            <a:ext uri="{FF2B5EF4-FFF2-40B4-BE49-F238E27FC236}">
              <a16:creationId xmlns:a16="http://schemas.microsoft.com/office/drawing/2014/main" id="{1D4559CE-2C75-408B-9C6C-31C56BD02AF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00" name="Text Box 7">
          <a:extLst>
            <a:ext uri="{FF2B5EF4-FFF2-40B4-BE49-F238E27FC236}">
              <a16:creationId xmlns:a16="http://schemas.microsoft.com/office/drawing/2014/main" id="{DFCE9640-614B-4775-A9C1-C881D4E83F1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01" name="Text Box 3">
          <a:extLst>
            <a:ext uri="{FF2B5EF4-FFF2-40B4-BE49-F238E27FC236}">
              <a16:creationId xmlns:a16="http://schemas.microsoft.com/office/drawing/2014/main" id="{9452BD6E-0579-46B2-A1C3-64434A76ED2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02" name="Text Box 4">
          <a:extLst>
            <a:ext uri="{FF2B5EF4-FFF2-40B4-BE49-F238E27FC236}">
              <a16:creationId xmlns:a16="http://schemas.microsoft.com/office/drawing/2014/main" id="{6F0F56F0-A928-4052-8FC5-3E167FAE1AC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03" name="Text Box 5">
          <a:extLst>
            <a:ext uri="{FF2B5EF4-FFF2-40B4-BE49-F238E27FC236}">
              <a16:creationId xmlns:a16="http://schemas.microsoft.com/office/drawing/2014/main" id="{07F00383-3A5E-47FC-9787-A466EC96C7A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04" name="Text Box 6">
          <a:extLst>
            <a:ext uri="{FF2B5EF4-FFF2-40B4-BE49-F238E27FC236}">
              <a16:creationId xmlns:a16="http://schemas.microsoft.com/office/drawing/2014/main" id="{EA097C80-3F58-4631-B644-2BDF8C45C44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05" name="Text Box 7">
          <a:extLst>
            <a:ext uri="{FF2B5EF4-FFF2-40B4-BE49-F238E27FC236}">
              <a16:creationId xmlns:a16="http://schemas.microsoft.com/office/drawing/2014/main" id="{70FA5DE5-50F4-44A5-8DAB-1D4E433619B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06" name="Text Box 3">
          <a:extLst>
            <a:ext uri="{FF2B5EF4-FFF2-40B4-BE49-F238E27FC236}">
              <a16:creationId xmlns:a16="http://schemas.microsoft.com/office/drawing/2014/main" id="{3080B9D8-2339-4A01-BE5B-38CDFDAA98C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07" name="Text Box 4">
          <a:extLst>
            <a:ext uri="{FF2B5EF4-FFF2-40B4-BE49-F238E27FC236}">
              <a16:creationId xmlns:a16="http://schemas.microsoft.com/office/drawing/2014/main" id="{87517F20-449B-4A93-B0D1-514503CE3C7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08" name="Text Box 5">
          <a:extLst>
            <a:ext uri="{FF2B5EF4-FFF2-40B4-BE49-F238E27FC236}">
              <a16:creationId xmlns:a16="http://schemas.microsoft.com/office/drawing/2014/main" id="{A4AF2B9B-F12B-45E9-AB2E-4E9CFE91A5F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09" name="Text Box 6">
          <a:extLst>
            <a:ext uri="{FF2B5EF4-FFF2-40B4-BE49-F238E27FC236}">
              <a16:creationId xmlns:a16="http://schemas.microsoft.com/office/drawing/2014/main" id="{21E8A6E8-E999-4675-93E6-C1D1A736269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10" name="Text Box 7">
          <a:extLst>
            <a:ext uri="{FF2B5EF4-FFF2-40B4-BE49-F238E27FC236}">
              <a16:creationId xmlns:a16="http://schemas.microsoft.com/office/drawing/2014/main" id="{4918F1C7-D698-4508-BEBF-1490318DEE3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11" name="Text Box 3">
          <a:extLst>
            <a:ext uri="{FF2B5EF4-FFF2-40B4-BE49-F238E27FC236}">
              <a16:creationId xmlns:a16="http://schemas.microsoft.com/office/drawing/2014/main" id="{21E180EF-C1DB-4564-91A4-C5A2A670F47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12" name="Text Box 4">
          <a:extLst>
            <a:ext uri="{FF2B5EF4-FFF2-40B4-BE49-F238E27FC236}">
              <a16:creationId xmlns:a16="http://schemas.microsoft.com/office/drawing/2014/main" id="{5A4C3A16-0D81-4824-A7F3-07A700EB0C7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13" name="Text Box 5">
          <a:extLst>
            <a:ext uri="{FF2B5EF4-FFF2-40B4-BE49-F238E27FC236}">
              <a16:creationId xmlns:a16="http://schemas.microsoft.com/office/drawing/2014/main" id="{3929DDD2-7CCD-4A38-93F0-F41E2FCBE50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14" name="Text Box 6">
          <a:extLst>
            <a:ext uri="{FF2B5EF4-FFF2-40B4-BE49-F238E27FC236}">
              <a16:creationId xmlns:a16="http://schemas.microsoft.com/office/drawing/2014/main" id="{1DD824FA-0507-4806-9C38-91783CBBE47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15" name="Text Box 7">
          <a:extLst>
            <a:ext uri="{FF2B5EF4-FFF2-40B4-BE49-F238E27FC236}">
              <a16:creationId xmlns:a16="http://schemas.microsoft.com/office/drawing/2014/main" id="{6C3EB7D3-3C7D-4AAA-962A-AE246EEF824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16" name="Text Box 3">
          <a:extLst>
            <a:ext uri="{FF2B5EF4-FFF2-40B4-BE49-F238E27FC236}">
              <a16:creationId xmlns:a16="http://schemas.microsoft.com/office/drawing/2014/main" id="{2A9D02BF-9E44-44EA-B1A6-864251BC313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17" name="Text Box 4">
          <a:extLst>
            <a:ext uri="{FF2B5EF4-FFF2-40B4-BE49-F238E27FC236}">
              <a16:creationId xmlns:a16="http://schemas.microsoft.com/office/drawing/2014/main" id="{41FA3CC8-AADA-448D-AD0C-896C56FA13C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18" name="Text Box 5">
          <a:extLst>
            <a:ext uri="{FF2B5EF4-FFF2-40B4-BE49-F238E27FC236}">
              <a16:creationId xmlns:a16="http://schemas.microsoft.com/office/drawing/2014/main" id="{1BC41CFC-ADB8-4796-8D96-CCB1356A6FC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19" name="Text Box 6">
          <a:extLst>
            <a:ext uri="{FF2B5EF4-FFF2-40B4-BE49-F238E27FC236}">
              <a16:creationId xmlns:a16="http://schemas.microsoft.com/office/drawing/2014/main" id="{107C1651-A4ED-4202-B495-79E8F1EE7CF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98120"/>
    <xdr:sp macro="" textlink="">
      <xdr:nvSpPr>
        <xdr:cNvPr id="5820" name="Text Box 7">
          <a:extLst>
            <a:ext uri="{FF2B5EF4-FFF2-40B4-BE49-F238E27FC236}">
              <a16:creationId xmlns:a16="http://schemas.microsoft.com/office/drawing/2014/main" id="{33525070-E205-4740-849A-A43A300B20D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821" name="Text Box 3">
          <a:extLst>
            <a:ext uri="{FF2B5EF4-FFF2-40B4-BE49-F238E27FC236}">
              <a16:creationId xmlns:a16="http://schemas.microsoft.com/office/drawing/2014/main" id="{CFE4BC04-E766-461B-BBF2-91BF9B1F01A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822" name="Text Box 4">
          <a:extLst>
            <a:ext uri="{FF2B5EF4-FFF2-40B4-BE49-F238E27FC236}">
              <a16:creationId xmlns:a16="http://schemas.microsoft.com/office/drawing/2014/main" id="{6877AC09-6DFD-4517-8BBA-6B04532E512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823" name="Text Box 5">
          <a:extLst>
            <a:ext uri="{FF2B5EF4-FFF2-40B4-BE49-F238E27FC236}">
              <a16:creationId xmlns:a16="http://schemas.microsoft.com/office/drawing/2014/main" id="{A2E7180C-4412-45E6-8130-B42EC9DF92E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824" name="Text Box 6">
          <a:extLst>
            <a:ext uri="{FF2B5EF4-FFF2-40B4-BE49-F238E27FC236}">
              <a16:creationId xmlns:a16="http://schemas.microsoft.com/office/drawing/2014/main" id="{65A5948A-DD7C-4519-8DC2-8A0C068A24F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825" name="Text Box 7">
          <a:extLst>
            <a:ext uri="{FF2B5EF4-FFF2-40B4-BE49-F238E27FC236}">
              <a16:creationId xmlns:a16="http://schemas.microsoft.com/office/drawing/2014/main" id="{A11A9823-653C-4EC2-B078-42F58F346E8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826" name="Text Box 3">
          <a:extLst>
            <a:ext uri="{FF2B5EF4-FFF2-40B4-BE49-F238E27FC236}">
              <a16:creationId xmlns:a16="http://schemas.microsoft.com/office/drawing/2014/main" id="{BC697632-8033-4D6B-97F8-C3AD7656F63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827" name="Text Box 4">
          <a:extLst>
            <a:ext uri="{FF2B5EF4-FFF2-40B4-BE49-F238E27FC236}">
              <a16:creationId xmlns:a16="http://schemas.microsoft.com/office/drawing/2014/main" id="{6B2C1977-8A95-45CC-B71A-9C1702BF34C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828" name="Text Box 5">
          <a:extLst>
            <a:ext uri="{FF2B5EF4-FFF2-40B4-BE49-F238E27FC236}">
              <a16:creationId xmlns:a16="http://schemas.microsoft.com/office/drawing/2014/main" id="{75AA31F1-287F-4151-BBA4-3FD89AD3FAB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829" name="Text Box 6">
          <a:extLst>
            <a:ext uri="{FF2B5EF4-FFF2-40B4-BE49-F238E27FC236}">
              <a16:creationId xmlns:a16="http://schemas.microsoft.com/office/drawing/2014/main" id="{F5FDF24A-931B-4A88-8525-5F7A22C2B53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830" name="Text Box 7">
          <a:extLst>
            <a:ext uri="{FF2B5EF4-FFF2-40B4-BE49-F238E27FC236}">
              <a16:creationId xmlns:a16="http://schemas.microsoft.com/office/drawing/2014/main" id="{189E0B64-D508-48F9-B8E3-DCFC32CFBD7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831" name="Text Box 3">
          <a:extLst>
            <a:ext uri="{FF2B5EF4-FFF2-40B4-BE49-F238E27FC236}">
              <a16:creationId xmlns:a16="http://schemas.microsoft.com/office/drawing/2014/main" id="{88BF3216-0A31-4110-A699-284FE7AAF85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832" name="Text Box 4">
          <a:extLst>
            <a:ext uri="{FF2B5EF4-FFF2-40B4-BE49-F238E27FC236}">
              <a16:creationId xmlns:a16="http://schemas.microsoft.com/office/drawing/2014/main" id="{7BF0C933-66C3-4026-B823-F038021174C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833" name="Text Box 5">
          <a:extLst>
            <a:ext uri="{FF2B5EF4-FFF2-40B4-BE49-F238E27FC236}">
              <a16:creationId xmlns:a16="http://schemas.microsoft.com/office/drawing/2014/main" id="{EE7679E5-7B19-4CC8-9C91-E74A66A80B3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834" name="Text Box 6">
          <a:extLst>
            <a:ext uri="{FF2B5EF4-FFF2-40B4-BE49-F238E27FC236}">
              <a16:creationId xmlns:a16="http://schemas.microsoft.com/office/drawing/2014/main" id="{6B115D75-27D9-4977-952B-F2EBD59A9EA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19287"/>
    <xdr:sp macro="" textlink="">
      <xdr:nvSpPr>
        <xdr:cNvPr id="5835" name="Text Box 7">
          <a:extLst>
            <a:ext uri="{FF2B5EF4-FFF2-40B4-BE49-F238E27FC236}">
              <a16:creationId xmlns:a16="http://schemas.microsoft.com/office/drawing/2014/main" id="{5F007B00-DA23-4549-8D16-84664CD2F4F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1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836" name="Text Box 3">
          <a:extLst>
            <a:ext uri="{FF2B5EF4-FFF2-40B4-BE49-F238E27FC236}">
              <a16:creationId xmlns:a16="http://schemas.microsoft.com/office/drawing/2014/main" id="{4E26E91A-83FC-4A8E-AAE7-6A9CF2AE1F8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837" name="Text Box 4">
          <a:extLst>
            <a:ext uri="{FF2B5EF4-FFF2-40B4-BE49-F238E27FC236}">
              <a16:creationId xmlns:a16="http://schemas.microsoft.com/office/drawing/2014/main" id="{40153CBA-F358-468A-84FE-779034C438F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838" name="Text Box 5">
          <a:extLst>
            <a:ext uri="{FF2B5EF4-FFF2-40B4-BE49-F238E27FC236}">
              <a16:creationId xmlns:a16="http://schemas.microsoft.com/office/drawing/2014/main" id="{4B2F658C-F45A-4A80-B7ED-DF241198C4A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839" name="Text Box 6">
          <a:extLst>
            <a:ext uri="{FF2B5EF4-FFF2-40B4-BE49-F238E27FC236}">
              <a16:creationId xmlns:a16="http://schemas.microsoft.com/office/drawing/2014/main" id="{09527F15-546D-4F3D-84B0-A335EA370B9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62940"/>
    <xdr:sp macro="" textlink="">
      <xdr:nvSpPr>
        <xdr:cNvPr id="5840" name="Text Box 7">
          <a:extLst>
            <a:ext uri="{FF2B5EF4-FFF2-40B4-BE49-F238E27FC236}">
              <a16:creationId xmlns:a16="http://schemas.microsoft.com/office/drawing/2014/main" id="{3168121F-3CBB-4836-8588-C70420F746D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41" name="Text Box 3">
          <a:extLst>
            <a:ext uri="{FF2B5EF4-FFF2-40B4-BE49-F238E27FC236}">
              <a16:creationId xmlns:a16="http://schemas.microsoft.com/office/drawing/2014/main" id="{FD9CB945-9066-482F-9EA9-79ED0285624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42" name="Text Box 4">
          <a:extLst>
            <a:ext uri="{FF2B5EF4-FFF2-40B4-BE49-F238E27FC236}">
              <a16:creationId xmlns:a16="http://schemas.microsoft.com/office/drawing/2014/main" id="{D215A48E-8460-4AB2-ACA9-5903A12470A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43" name="Text Box 5">
          <a:extLst>
            <a:ext uri="{FF2B5EF4-FFF2-40B4-BE49-F238E27FC236}">
              <a16:creationId xmlns:a16="http://schemas.microsoft.com/office/drawing/2014/main" id="{469C6710-936B-4C7B-A89C-B56FC8CBFF6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44" name="Text Box 6">
          <a:extLst>
            <a:ext uri="{FF2B5EF4-FFF2-40B4-BE49-F238E27FC236}">
              <a16:creationId xmlns:a16="http://schemas.microsoft.com/office/drawing/2014/main" id="{67166484-5618-420E-8080-BE10F2FC34C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45" name="Text Box 7">
          <a:extLst>
            <a:ext uri="{FF2B5EF4-FFF2-40B4-BE49-F238E27FC236}">
              <a16:creationId xmlns:a16="http://schemas.microsoft.com/office/drawing/2014/main" id="{7FD64E3A-C8DC-456B-B92E-804D030DA28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5846" name="Text Box 3">
          <a:extLst>
            <a:ext uri="{FF2B5EF4-FFF2-40B4-BE49-F238E27FC236}">
              <a16:creationId xmlns:a16="http://schemas.microsoft.com/office/drawing/2014/main" id="{934D8F96-D459-42CE-B08E-FB7492949AA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5847" name="Text Box 4">
          <a:extLst>
            <a:ext uri="{FF2B5EF4-FFF2-40B4-BE49-F238E27FC236}">
              <a16:creationId xmlns:a16="http://schemas.microsoft.com/office/drawing/2014/main" id="{4E9FA76D-093F-4158-AD6D-993C9B2FCEE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5848" name="Text Box 5">
          <a:extLst>
            <a:ext uri="{FF2B5EF4-FFF2-40B4-BE49-F238E27FC236}">
              <a16:creationId xmlns:a16="http://schemas.microsoft.com/office/drawing/2014/main" id="{3182F137-F25F-4E38-B947-46050356BDA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5849" name="Text Box 6">
          <a:extLst>
            <a:ext uri="{FF2B5EF4-FFF2-40B4-BE49-F238E27FC236}">
              <a16:creationId xmlns:a16="http://schemas.microsoft.com/office/drawing/2014/main" id="{E9D8F739-FB48-4B30-A911-C286148328A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96240"/>
    <xdr:sp macro="" textlink="">
      <xdr:nvSpPr>
        <xdr:cNvPr id="5850" name="Text Box 7">
          <a:extLst>
            <a:ext uri="{FF2B5EF4-FFF2-40B4-BE49-F238E27FC236}">
              <a16:creationId xmlns:a16="http://schemas.microsoft.com/office/drawing/2014/main" id="{A52D2168-6E07-44C0-9A23-0AA935E3B40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51" name="Text Box 3">
          <a:extLst>
            <a:ext uri="{FF2B5EF4-FFF2-40B4-BE49-F238E27FC236}">
              <a16:creationId xmlns:a16="http://schemas.microsoft.com/office/drawing/2014/main" id="{F7414483-F901-4041-BB9B-121D556F66E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52" name="Text Box 4">
          <a:extLst>
            <a:ext uri="{FF2B5EF4-FFF2-40B4-BE49-F238E27FC236}">
              <a16:creationId xmlns:a16="http://schemas.microsoft.com/office/drawing/2014/main" id="{FFB2EBC4-0D67-42E1-99F2-ACD06D8711D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53" name="Text Box 5">
          <a:extLst>
            <a:ext uri="{FF2B5EF4-FFF2-40B4-BE49-F238E27FC236}">
              <a16:creationId xmlns:a16="http://schemas.microsoft.com/office/drawing/2014/main" id="{06E69D2D-3D59-404A-A91B-5042BB9F531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54" name="Text Box 6">
          <a:extLst>
            <a:ext uri="{FF2B5EF4-FFF2-40B4-BE49-F238E27FC236}">
              <a16:creationId xmlns:a16="http://schemas.microsoft.com/office/drawing/2014/main" id="{520AF670-0C50-4925-B5A0-FE9DC6524A8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55" name="Text Box 7">
          <a:extLst>
            <a:ext uri="{FF2B5EF4-FFF2-40B4-BE49-F238E27FC236}">
              <a16:creationId xmlns:a16="http://schemas.microsoft.com/office/drawing/2014/main" id="{C9F25478-F9FA-4951-8F30-3238B0993AD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56" name="Text Box 3">
          <a:extLst>
            <a:ext uri="{FF2B5EF4-FFF2-40B4-BE49-F238E27FC236}">
              <a16:creationId xmlns:a16="http://schemas.microsoft.com/office/drawing/2014/main" id="{5AC90598-E039-4CA7-B48C-9F97657DBE9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57" name="Text Box 4">
          <a:extLst>
            <a:ext uri="{FF2B5EF4-FFF2-40B4-BE49-F238E27FC236}">
              <a16:creationId xmlns:a16="http://schemas.microsoft.com/office/drawing/2014/main" id="{6B91FFE2-76A6-447E-829F-F9B45FDC6C6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58" name="Text Box 5">
          <a:extLst>
            <a:ext uri="{FF2B5EF4-FFF2-40B4-BE49-F238E27FC236}">
              <a16:creationId xmlns:a16="http://schemas.microsoft.com/office/drawing/2014/main" id="{409B079F-BD11-4952-B862-55C81CA5C1F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59" name="Text Box 6">
          <a:extLst>
            <a:ext uri="{FF2B5EF4-FFF2-40B4-BE49-F238E27FC236}">
              <a16:creationId xmlns:a16="http://schemas.microsoft.com/office/drawing/2014/main" id="{9844F110-8C7F-4B16-8ACB-C4C4A5E9542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60" name="Text Box 7">
          <a:extLst>
            <a:ext uri="{FF2B5EF4-FFF2-40B4-BE49-F238E27FC236}">
              <a16:creationId xmlns:a16="http://schemas.microsoft.com/office/drawing/2014/main" id="{2A1BBFA4-D04E-46C0-9241-7747DA64A12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61" name="Text Box 3">
          <a:extLst>
            <a:ext uri="{FF2B5EF4-FFF2-40B4-BE49-F238E27FC236}">
              <a16:creationId xmlns:a16="http://schemas.microsoft.com/office/drawing/2014/main" id="{ADBF72FA-2037-4C53-AD52-393A3B26E36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62" name="Text Box 4">
          <a:extLst>
            <a:ext uri="{FF2B5EF4-FFF2-40B4-BE49-F238E27FC236}">
              <a16:creationId xmlns:a16="http://schemas.microsoft.com/office/drawing/2014/main" id="{74BD5EC2-D271-480A-96E2-DD828DA076F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63" name="Text Box 5">
          <a:extLst>
            <a:ext uri="{FF2B5EF4-FFF2-40B4-BE49-F238E27FC236}">
              <a16:creationId xmlns:a16="http://schemas.microsoft.com/office/drawing/2014/main" id="{19F1B647-AAEE-4263-B25D-811E456A448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64" name="Text Box 6">
          <a:extLst>
            <a:ext uri="{FF2B5EF4-FFF2-40B4-BE49-F238E27FC236}">
              <a16:creationId xmlns:a16="http://schemas.microsoft.com/office/drawing/2014/main" id="{8D309B8A-6464-4432-B23E-4E871F63D93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65" name="Text Box 7">
          <a:extLst>
            <a:ext uri="{FF2B5EF4-FFF2-40B4-BE49-F238E27FC236}">
              <a16:creationId xmlns:a16="http://schemas.microsoft.com/office/drawing/2014/main" id="{E38F9A20-B8BC-414C-8A48-33B8EB21710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66" name="Text Box 3">
          <a:extLst>
            <a:ext uri="{FF2B5EF4-FFF2-40B4-BE49-F238E27FC236}">
              <a16:creationId xmlns:a16="http://schemas.microsoft.com/office/drawing/2014/main" id="{E222DF3D-213F-4E46-A0F8-CB829D3C20F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67" name="Text Box 4">
          <a:extLst>
            <a:ext uri="{FF2B5EF4-FFF2-40B4-BE49-F238E27FC236}">
              <a16:creationId xmlns:a16="http://schemas.microsoft.com/office/drawing/2014/main" id="{4F86B5A9-D0BA-4EBB-8C61-06B9D0DE2ED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68" name="Text Box 5">
          <a:extLst>
            <a:ext uri="{FF2B5EF4-FFF2-40B4-BE49-F238E27FC236}">
              <a16:creationId xmlns:a16="http://schemas.microsoft.com/office/drawing/2014/main" id="{069CE7F9-DCFE-403F-81CC-E197C1AE961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69" name="Text Box 6">
          <a:extLst>
            <a:ext uri="{FF2B5EF4-FFF2-40B4-BE49-F238E27FC236}">
              <a16:creationId xmlns:a16="http://schemas.microsoft.com/office/drawing/2014/main" id="{FDED75CA-B831-4323-A163-2EFA2649D67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70" name="Text Box 7">
          <a:extLst>
            <a:ext uri="{FF2B5EF4-FFF2-40B4-BE49-F238E27FC236}">
              <a16:creationId xmlns:a16="http://schemas.microsoft.com/office/drawing/2014/main" id="{F2E9C6E3-2B3E-4A58-AFA8-13F6A2D6B5F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71" name="Text Box 3">
          <a:extLst>
            <a:ext uri="{FF2B5EF4-FFF2-40B4-BE49-F238E27FC236}">
              <a16:creationId xmlns:a16="http://schemas.microsoft.com/office/drawing/2014/main" id="{E0DD9A76-03CD-48F4-B6D8-9A0AA50C18F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72" name="Text Box 4">
          <a:extLst>
            <a:ext uri="{FF2B5EF4-FFF2-40B4-BE49-F238E27FC236}">
              <a16:creationId xmlns:a16="http://schemas.microsoft.com/office/drawing/2014/main" id="{5583E7DD-C000-407B-B842-0D24733643C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73" name="Text Box 5">
          <a:extLst>
            <a:ext uri="{FF2B5EF4-FFF2-40B4-BE49-F238E27FC236}">
              <a16:creationId xmlns:a16="http://schemas.microsoft.com/office/drawing/2014/main" id="{82B4DBCC-CF60-445E-B7AB-B17B123C9D8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74" name="Text Box 6">
          <a:extLst>
            <a:ext uri="{FF2B5EF4-FFF2-40B4-BE49-F238E27FC236}">
              <a16:creationId xmlns:a16="http://schemas.microsoft.com/office/drawing/2014/main" id="{9A203C80-44A0-44CE-8A57-E0C7EEE0529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73380"/>
    <xdr:sp macro="" textlink="">
      <xdr:nvSpPr>
        <xdr:cNvPr id="5875" name="Text Box 7">
          <a:extLst>
            <a:ext uri="{FF2B5EF4-FFF2-40B4-BE49-F238E27FC236}">
              <a16:creationId xmlns:a16="http://schemas.microsoft.com/office/drawing/2014/main" id="{A9ED3A14-54C9-4C21-ACA9-4D752ABBA8C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876" name="Text Box 3">
          <a:extLst>
            <a:ext uri="{FF2B5EF4-FFF2-40B4-BE49-F238E27FC236}">
              <a16:creationId xmlns:a16="http://schemas.microsoft.com/office/drawing/2014/main" id="{AA9590A7-0C52-41A4-AD20-44718ECFA64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877" name="Text Box 4">
          <a:extLst>
            <a:ext uri="{FF2B5EF4-FFF2-40B4-BE49-F238E27FC236}">
              <a16:creationId xmlns:a16="http://schemas.microsoft.com/office/drawing/2014/main" id="{3E9058AF-F37D-4AFA-B742-C8F7245DDE6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878" name="Text Box 5">
          <a:extLst>
            <a:ext uri="{FF2B5EF4-FFF2-40B4-BE49-F238E27FC236}">
              <a16:creationId xmlns:a16="http://schemas.microsoft.com/office/drawing/2014/main" id="{3AA27208-B638-4066-B502-C16201EDEF8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879" name="Text Box 6">
          <a:extLst>
            <a:ext uri="{FF2B5EF4-FFF2-40B4-BE49-F238E27FC236}">
              <a16:creationId xmlns:a16="http://schemas.microsoft.com/office/drawing/2014/main" id="{808B6985-65BD-4FA5-8B74-E7B7B51BF65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880" name="Text Box 7">
          <a:extLst>
            <a:ext uri="{FF2B5EF4-FFF2-40B4-BE49-F238E27FC236}">
              <a16:creationId xmlns:a16="http://schemas.microsoft.com/office/drawing/2014/main" id="{B1B71373-A969-485E-AE58-A09B9ECA7E6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881" name="Text Box 3">
          <a:extLst>
            <a:ext uri="{FF2B5EF4-FFF2-40B4-BE49-F238E27FC236}">
              <a16:creationId xmlns:a16="http://schemas.microsoft.com/office/drawing/2014/main" id="{47B0F4B0-9F76-4A3F-B314-AE296B7B6FF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882" name="Text Box 4">
          <a:extLst>
            <a:ext uri="{FF2B5EF4-FFF2-40B4-BE49-F238E27FC236}">
              <a16:creationId xmlns:a16="http://schemas.microsoft.com/office/drawing/2014/main" id="{8A7B75ED-8870-4A19-B448-187A6963464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883" name="Text Box 5">
          <a:extLst>
            <a:ext uri="{FF2B5EF4-FFF2-40B4-BE49-F238E27FC236}">
              <a16:creationId xmlns:a16="http://schemas.microsoft.com/office/drawing/2014/main" id="{5D0517DF-CA90-4BC9-BD9C-0A0BECBF96C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884" name="Text Box 6">
          <a:extLst>
            <a:ext uri="{FF2B5EF4-FFF2-40B4-BE49-F238E27FC236}">
              <a16:creationId xmlns:a16="http://schemas.microsoft.com/office/drawing/2014/main" id="{0E44E2F7-67FE-492D-83E0-A868234B37F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36220"/>
    <xdr:sp macro="" textlink="">
      <xdr:nvSpPr>
        <xdr:cNvPr id="5885" name="Text Box 7">
          <a:extLst>
            <a:ext uri="{FF2B5EF4-FFF2-40B4-BE49-F238E27FC236}">
              <a16:creationId xmlns:a16="http://schemas.microsoft.com/office/drawing/2014/main" id="{49D626C3-AF9C-44FC-90A5-098438CB567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5886" name="Text Box 3">
          <a:extLst>
            <a:ext uri="{FF2B5EF4-FFF2-40B4-BE49-F238E27FC236}">
              <a16:creationId xmlns:a16="http://schemas.microsoft.com/office/drawing/2014/main" id="{7F028F76-9DBE-4B06-AD87-97B5F1723EB6}"/>
            </a:ext>
          </a:extLst>
        </xdr:cNvPr>
        <xdr:cNvSpPr txBox="1">
          <a:spLocks noChangeArrowheads="1"/>
        </xdr:cNvSpPr>
      </xdr:nvSpPr>
      <xdr:spPr bwMode="auto">
        <a:xfrm>
          <a:off x="5927912" y="44453735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5887" name="Text Box 4">
          <a:extLst>
            <a:ext uri="{FF2B5EF4-FFF2-40B4-BE49-F238E27FC236}">
              <a16:creationId xmlns:a16="http://schemas.microsoft.com/office/drawing/2014/main" id="{AE6FB146-3D86-4C8B-AEA9-97BFC744C677}"/>
            </a:ext>
          </a:extLst>
        </xdr:cNvPr>
        <xdr:cNvSpPr txBox="1">
          <a:spLocks noChangeArrowheads="1"/>
        </xdr:cNvSpPr>
      </xdr:nvSpPr>
      <xdr:spPr bwMode="auto">
        <a:xfrm>
          <a:off x="5927912" y="44453735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5888" name="Text Box 5">
          <a:extLst>
            <a:ext uri="{FF2B5EF4-FFF2-40B4-BE49-F238E27FC236}">
              <a16:creationId xmlns:a16="http://schemas.microsoft.com/office/drawing/2014/main" id="{7116021C-20DE-4B09-9C03-42F82DDA3C1B}"/>
            </a:ext>
          </a:extLst>
        </xdr:cNvPr>
        <xdr:cNvSpPr txBox="1">
          <a:spLocks noChangeArrowheads="1"/>
        </xdr:cNvSpPr>
      </xdr:nvSpPr>
      <xdr:spPr bwMode="auto">
        <a:xfrm>
          <a:off x="5927912" y="44453735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5889" name="Text Box 6">
          <a:extLst>
            <a:ext uri="{FF2B5EF4-FFF2-40B4-BE49-F238E27FC236}">
              <a16:creationId xmlns:a16="http://schemas.microsoft.com/office/drawing/2014/main" id="{A186A08B-8AEE-4388-B386-DC7EF925F646}"/>
            </a:ext>
          </a:extLst>
        </xdr:cNvPr>
        <xdr:cNvSpPr txBox="1">
          <a:spLocks noChangeArrowheads="1"/>
        </xdr:cNvSpPr>
      </xdr:nvSpPr>
      <xdr:spPr bwMode="auto">
        <a:xfrm>
          <a:off x="5927912" y="44453735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08281"/>
    <xdr:sp macro="" textlink="">
      <xdr:nvSpPr>
        <xdr:cNvPr id="5890" name="Text Box 7">
          <a:extLst>
            <a:ext uri="{FF2B5EF4-FFF2-40B4-BE49-F238E27FC236}">
              <a16:creationId xmlns:a16="http://schemas.microsoft.com/office/drawing/2014/main" id="{F3A839E6-18AB-460B-8847-8451312E88E0}"/>
            </a:ext>
          </a:extLst>
        </xdr:cNvPr>
        <xdr:cNvSpPr txBox="1">
          <a:spLocks noChangeArrowheads="1"/>
        </xdr:cNvSpPr>
      </xdr:nvSpPr>
      <xdr:spPr bwMode="auto">
        <a:xfrm>
          <a:off x="5927912" y="44453735"/>
          <a:ext cx="76200" cy="20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891" name="Text Box 4">
          <a:extLst>
            <a:ext uri="{FF2B5EF4-FFF2-40B4-BE49-F238E27FC236}">
              <a16:creationId xmlns:a16="http://schemas.microsoft.com/office/drawing/2014/main" id="{88E06099-0021-4F07-9706-C8E9CBCD581C}"/>
            </a:ext>
          </a:extLst>
        </xdr:cNvPr>
        <xdr:cNvSpPr txBox="1">
          <a:spLocks noChangeArrowheads="1"/>
        </xdr:cNvSpPr>
      </xdr:nvSpPr>
      <xdr:spPr bwMode="auto">
        <a:xfrm>
          <a:off x="5927912" y="4445373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892" name="Text Box 5">
          <a:extLst>
            <a:ext uri="{FF2B5EF4-FFF2-40B4-BE49-F238E27FC236}">
              <a16:creationId xmlns:a16="http://schemas.microsoft.com/office/drawing/2014/main" id="{D9CBB2A9-572C-4F11-A0D7-BFB508F11678}"/>
            </a:ext>
          </a:extLst>
        </xdr:cNvPr>
        <xdr:cNvSpPr txBox="1">
          <a:spLocks noChangeArrowheads="1"/>
        </xdr:cNvSpPr>
      </xdr:nvSpPr>
      <xdr:spPr bwMode="auto">
        <a:xfrm>
          <a:off x="5927912" y="4445373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893" name="Text Box 6">
          <a:extLst>
            <a:ext uri="{FF2B5EF4-FFF2-40B4-BE49-F238E27FC236}">
              <a16:creationId xmlns:a16="http://schemas.microsoft.com/office/drawing/2014/main" id="{05F6E196-A6FA-4505-8881-2099F25F8242}"/>
            </a:ext>
          </a:extLst>
        </xdr:cNvPr>
        <xdr:cNvSpPr txBox="1">
          <a:spLocks noChangeArrowheads="1"/>
        </xdr:cNvSpPr>
      </xdr:nvSpPr>
      <xdr:spPr bwMode="auto">
        <a:xfrm>
          <a:off x="5927912" y="4445373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894" name="Text Box 7">
          <a:extLst>
            <a:ext uri="{FF2B5EF4-FFF2-40B4-BE49-F238E27FC236}">
              <a16:creationId xmlns:a16="http://schemas.microsoft.com/office/drawing/2014/main" id="{DBF50B26-689E-46D1-9DE1-F3CF56659282}"/>
            </a:ext>
          </a:extLst>
        </xdr:cNvPr>
        <xdr:cNvSpPr txBox="1">
          <a:spLocks noChangeArrowheads="1"/>
        </xdr:cNvSpPr>
      </xdr:nvSpPr>
      <xdr:spPr bwMode="auto">
        <a:xfrm>
          <a:off x="5927912" y="4445373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895" name="Text Box 3">
          <a:extLst>
            <a:ext uri="{FF2B5EF4-FFF2-40B4-BE49-F238E27FC236}">
              <a16:creationId xmlns:a16="http://schemas.microsoft.com/office/drawing/2014/main" id="{E387F184-F078-4D0E-9592-8F2596C284B7}"/>
            </a:ext>
          </a:extLst>
        </xdr:cNvPr>
        <xdr:cNvSpPr txBox="1">
          <a:spLocks noChangeArrowheads="1"/>
        </xdr:cNvSpPr>
      </xdr:nvSpPr>
      <xdr:spPr bwMode="auto">
        <a:xfrm>
          <a:off x="5927912" y="4445373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896" name="Text Box 4">
          <a:extLst>
            <a:ext uri="{FF2B5EF4-FFF2-40B4-BE49-F238E27FC236}">
              <a16:creationId xmlns:a16="http://schemas.microsoft.com/office/drawing/2014/main" id="{254F6BF0-D58E-4D4D-A8F3-52D1DF7C1733}"/>
            </a:ext>
          </a:extLst>
        </xdr:cNvPr>
        <xdr:cNvSpPr txBox="1">
          <a:spLocks noChangeArrowheads="1"/>
        </xdr:cNvSpPr>
      </xdr:nvSpPr>
      <xdr:spPr bwMode="auto">
        <a:xfrm>
          <a:off x="5927912" y="4445373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897" name="Text Box 5">
          <a:extLst>
            <a:ext uri="{FF2B5EF4-FFF2-40B4-BE49-F238E27FC236}">
              <a16:creationId xmlns:a16="http://schemas.microsoft.com/office/drawing/2014/main" id="{BD1CDEE7-59A6-4C04-887C-398FC7DDAA1D}"/>
            </a:ext>
          </a:extLst>
        </xdr:cNvPr>
        <xdr:cNvSpPr txBox="1">
          <a:spLocks noChangeArrowheads="1"/>
        </xdr:cNvSpPr>
      </xdr:nvSpPr>
      <xdr:spPr bwMode="auto">
        <a:xfrm>
          <a:off x="5927912" y="4445373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898" name="Text Box 6">
          <a:extLst>
            <a:ext uri="{FF2B5EF4-FFF2-40B4-BE49-F238E27FC236}">
              <a16:creationId xmlns:a16="http://schemas.microsoft.com/office/drawing/2014/main" id="{79CB7D17-A85F-48BD-AA17-1606BE7BB79C}"/>
            </a:ext>
          </a:extLst>
        </xdr:cNvPr>
        <xdr:cNvSpPr txBox="1">
          <a:spLocks noChangeArrowheads="1"/>
        </xdr:cNvSpPr>
      </xdr:nvSpPr>
      <xdr:spPr bwMode="auto">
        <a:xfrm>
          <a:off x="5927912" y="4445373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0980"/>
    <xdr:sp macro="" textlink="">
      <xdr:nvSpPr>
        <xdr:cNvPr id="5899" name="Text Box 7">
          <a:extLst>
            <a:ext uri="{FF2B5EF4-FFF2-40B4-BE49-F238E27FC236}">
              <a16:creationId xmlns:a16="http://schemas.microsoft.com/office/drawing/2014/main" id="{737A0BD2-9E48-44DC-83C0-C8C2FDD4F33C}"/>
            </a:ext>
          </a:extLst>
        </xdr:cNvPr>
        <xdr:cNvSpPr txBox="1">
          <a:spLocks noChangeArrowheads="1"/>
        </xdr:cNvSpPr>
      </xdr:nvSpPr>
      <xdr:spPr bwMode="auto">
        <a:xfrm>
          <a:off x="5927912" y="44453735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00" name="Text Box 3">
          <a:extLst>
            <a:ext uri="{FF2B5EF4-FFF2-40B4-BE49-F238E27FC236}">
              <a16:creationId xmlns:a16="http://schemas.microsoft.com/office/drawing/2014/main" id="{D6D1E034-5A0C-4C4B-9963-5B2A2071710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01" name="Text Box 4">
          <a:extLst>
            <a:ext uri="{FF2B5EF4-FFF2-40B4-BE49-F238E27FC236}">
              <a16:creationId xmlns:a16="http://schemas.microsoft.com/office/drawing/2014/main" id="{8C97A4EB-672B-4951-BCAB-F78110F8A75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02" name="Text Box 5">
          <a:extLst>
            <a:ext uri="{FF2B5EF4-FFF2-40B4-BE49-F238E27FC236}">
              <a16:creationId xmlns:a16="http://schemas.microsoft.com/office/drawing/2014/main" id="{E3823457-FF5A-43EA-B83B-BDB479D6BF5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03" name="Text Box 6">
          <a:extLst>
            <a:ext uri="{FF2B5EF4-FFF2-40B4-BE49-F238E27FC236}">
              <a16:creationId xmlns:a16="http://schemas.microsoft.com/office/drawing/2014/main" id="{246FC5AD-2607-40F4-A2B3-0D019A41C77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04" name="Text Box 7">
          <a:extLst>
            <a:ext uri="{FF2B5EF4-FFF2-40B4-BE49-F238E27FC236}">
              <a16:creationId xmlns:a16="http://schemas.microsoft.com/office/drawing/2014/main" id="{E46B6C6B-A7B0-4F58-8530-DF62DB23EA8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05" name="Text Box 3">
          <a:extLst>
            <a:ext uri="{FF2B5EF4-FFF2-40B4-BE49-F238E27FC236}">
              <a16:creationId xmlns:a16="http://schemas.microsoft.com/office/drawing/2014/main" id="{E6488AF6-E3DA-4598-B36C-207103CFBB7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06" name="Text Box 4">
          <a:extLst>
            <a:ext uri="{FF2B5EF4-FFF2-40B4-BE49-F238E27FC236}">
              <a16:creationId xmlns:a16="http://schemas.microsoft.com/office/drawing/2014/main" id="{AE111984-73E9-490F-BDB4-569B1E07FB4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07" name="Text Box 5">
          <a:extLst>
            <a:ext uri="{FF2B5EF4-FFF2-40B4-BE49-F238E27FC236}">
              <a16:creationId xmlns:a16="http://schemas.microsoft.com/office/drawing/2014/main" id="{3AD300B0-886E-4101-9DB8-0779C407AA8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08" name="Text Box 6">
          <a:extLst>
            <a:ext uri="{FF2B5EF4-FFF2-40B4-BE49-F238E27FC236}">
              <a16:creationId xmlns:a16="http://schemas.microsoft.com/office/drawing/2014/main" id="{B07FF531-02D4-4B79-B062-77EF8F13EBB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09" name="Text Box 7">
          <a:extLst>
            <a:ext uri="{FF2B5EF4-FFF2-40B4-BE49-F238E27FC236}">
              <a16:creationId xmlns:a16="http://schemas.microsoft.com/office/drawing/2014/main" id="{6AD04010-1FC3-4645-ADF8-F8FDB16D564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10" name="Text Box 3">
          <a:extLst>
            <a:ext uri="{FF2B5EF4-FFF2-40B4-BE49-F238E27FC236}">
              <a16:creationId xmlns:a16="http://schemas.microsoft.com/office/drawing/2014/main" id="{29DC5218-3FA1-47D8-93F6-E8F2670F08C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11" name="Text Box 4">
          <a:extLst>
            <a:ext uri="{FF2B5EF4-FFF2-40B4-BE49-F238E27FC236}">
              <a16:creationId xmlns:a16="http://schemas.microsoft.com/office/drawing/2014/main" id="{D685C546-3932-413C-89ED-2A6661CABF6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12" name="Text Box 5">
          <a:extLst>
            <a:ext uri="{FF2B5EF4-FFF2-40B4-BE49-F238E27FC236}">
              <a16:creationId xmlns:a16="http://schemas.microsoft.com/office/drawing/2014/main" id="{FB045F73-912A-4304-88B5-D6A327C9F87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13" name="Text Box 6">
          <a:extLst>
            <a:ext uri="{FF2B5EF4-FFF2-40B4-BE49-F238E27FC236}">
              <a16:creationId xmlns:a16="http://schemas.microsoft.com/office/drawing/2014/main" id="{795A8D25-5080-45C3-BC2E-88B3F0525BD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14" name="Text Box 7">
          <a:extLst>
            <a:ext uri="{FF2B5EF4-FFF2-40B4-BE49-F238E27FC236}">
              <a16:creationId xmlns:a16="http://schemas.microsoft.com/office/drawing/2014/main" id="{7EFD4336-F79D-425F-9960-98494DDD1AC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15" name="Text Box 3">
          <a:extLst>
            <a:ext uri="{FF2B5EF4-FFF2-40B4-BE49-F238E27FC236}">
              <a16:creationId xmlns:a16="http://schemas.microsoft.com/office/drawing/2014/main" id="{528FC8F1-ABA2-4E02-BB35-B5802435094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16" name="Text Box 4">
          <a:extLst>
            <a:ext uri="{FF2B5EF4-FFF2-40B4-BE49-F238E27FC236}">
              <a16:creationId xmlns:a16="http://schemas.microsoft.com/office/drawing/2014/main" id="{6B4F0C70-0F67-4D6B-ACBA-894FB2FF9E9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17" name="Text Box 5">
          <a:extLst>
            <a:ext uri="{FF2B5EF4-FFF2-40B4-BE49-F238E27FC236}">
              <a16:creationId xmlns:a16="http://schemas.microsoft.com/office/drawing/2014/main" id="{70A19012-68A0-4566-8BFE-9E3295AE14F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18" name="Text Box 6">
          <a:extLst>
            <a:ext uri="{FF2B5EF4-FFF2-40B4-BE49-F238E27FC236}">
              <a16:creationId xmlns:a16="http://schemas.microsoft.com/office/drawing/2014/main" id="{2BB059DB-0C78-4FE0-84BD-852676077C0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19" name="Text Box 7">
          <a:extLst>
            <a:ext uri="{FF2B5EF4-FFF2-40B4-BE49-F238E27FC236}">
              <a16:creationId xmlns:a16="http://schemas.microsoft.com/office/drawing/2014/main" id="{42DB6EB0-A061-4018-8EA1-6EDBCEB73A8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20" name="Text Box 3">
          <a:extLst>
            <a:ext uri="{FF2B5EF4-FFF2-40B4-BE49-F238E27FC236}">
              <a16:creationId xmlns:a16="http://schemas.microsoft.com/office/drawing/2014/main" id="{3B968815-C516-4E09-9BC2-073BD14A015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21" name="Text Box 4">
          <a:extLst>
            <a:ext uri="{FF2B5EF4-FFF2-40B4-BE49-F238E27FC236}">
              <a16:creationId xmlns:a16="http://schemas.microsoft.com/office/drawing/2014/main" id="{A4ADD59B-11E3-4562-A905-629F18C3558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22" name="Text Box 5">
          <a:extLst>
            <a:ext uri="{FF2B5EF4-FFF2-40B4-BE49-F238E27FC236}">
              <a16:creationId xmlns:a16="http://schemas.microsoft.com/office/drawing/2014/main" id="{94137144-2A07-4154-AADF-783066DAE20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23" name="Text Box 6">
          <a:extLst>
            <a:ext uri="{FF2B5EF4-FFF2-40B4-BE49-F238E27FC236}">
              <a16:creationId xmlns:a16="http://schemas.microsoft.com/office/drawing/2014/main" id="{C672D894-C270-4D4F-83CD-37360C15DC5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24" name="Text Box 7">
          <a:extLst>
            <a:ext uri="{FF2B5EF4-FFF2-40B4-BE49-F238E27FC236}">
              <a16:creationId xmlns:a16="http://schemas.microsoft.com/office/drawing/2014/main" id="{8B6EF0B9-6A8B-498B-AB41-83DA9257510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25" name="Text Box 3">
          <a:extLst>
            <a:ext uri="{FF2B5EF4-FFF2-40B4-BE49-F238E27FC236}">
              <a16:creationId xmlns:a16="http://schemas.microsoft.com/office/drawing/2014/main" id="{3A7CF725-16DD-4AF3-A7D7-39958B21263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26" name="Text Box 4">
          <a:extLst>
            <a:ext uri="{FF2B5EF4-FFF2-40B4-BE49-F238E27FC236}">
              <a16:creationId xmlns:a16="http://schemas.microsoft.com/office/drawing/2014/main" id="{C474975E-E614-467A-BDF6-7906D1AFF47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27" name="Text Box 5">
          <a:extLst>
            <a:ext uri="{FF2B5EF4-FFF2-40B4-BE49-F238E27FC236}">
              <a16:creationId xmlns:a16="http://schemas.microsoft.com/office/drawing/2014/main" id="{DBA1F30F-4B68-4AEE-B046-20285C057ED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28" name="Text Box 6">
          <a:extLst>
            <a:ext uri="{FF2B5EF4-FFF2-40B4-BE49-F238E27FC236}">
              <a16:creationId xmlns:a16="http://schemas.microsoft.com/office/drawing/2014/main" id="{FDF57163-FDEC-4168-AAFA-89516C5F52C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29" name="Text Box 7">
          <a:extLst>
            <a:ext uri="{FF2B5EF4-FFF2-40B4-BE49-F238E27FC236}">
              <a16:creationId xmlns:a16="http://schemas.microsoft.com/office/drawing/2014/main" id="{BE72F6F5-FC1C-48D2-AE5D-6DE5EC47073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30" name="Text Box 3">
          <a:extLst>
            <a:ext uri="{FF2B5EF4-FFF2-40B4-BE49-F238E27FC236}">
              <a16:creationId xmlns:a16="http://schemas.microsoft.com/office/drawing/2014/main" id="{5F299865-68E3-4E0E-910E-B32EFAC3F98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31" name="Text Box 4">
          <a:extLst>
            <a:ext uri="{FF2B5EF4-FFF2-40B4-BE49-F238E27FC236}">
              <a16:creationId xmlns:a16="http://schemas.microsoft.com/office/drawing/2014/main" id="{2FF8C6AB-902C-491B-B78A-26596AF0362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32" name="Text Box 5">
          <a:extLst>
            <a:ext uri="{FF2B5EF4-FFF2-40B4-BE49-F238E27FC236}">
              <a16:creationId xmlns:a16="http://schemas.microsoft.com/office/drawing/2014/main" id="{160E717F-84AC-4B12-B5DD-C361C981DEE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33" name="Text Box 6">
          <a:extLst>
            <a:ext uri="{FF2B5EF4-FFF2-40B4-BE49-F238E27FC236}">
              <a16:creationId xmlns:a16="http://schemas.microsoft.com/office/drawing/2014/main" id="{CA2F7914-FB0C-44F6-8C95-18D6C7BBD69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34" name="Text Box 7">
          <a:extLst>
            <a:ext uri="{FF2B5EF4-FFF2-40B4-BE49-F238E27FC236}">
              <a16:creationId xmlns:a16="http://schemas.microsoft.com/office/drawing/2014/main" id="{731E1765-BF2B-4E8E-BBF1-36D69620067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35" name="Text Box 3">
          <a:extLst>
            <a:ext uri="{FF2B5EF4-FFF2-40B4-BE49-F238E27FC236}">
              <a16:creationId xmlns:a16="http://schemas.microsoft.com/office/drawing/2014/main" id="{9D83036B-266A-428C-BD75-D679140A267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36" name="Text Box 4">
          <a:extLst>
            <a:ext uri="{FF2B5EF4-FFF2-40B4-BE49-F238E27FC236}">
              <a16:creationId xmlns:a16="http://schemas.microsoft.com/office/drawing/2014/main" id="{952B6F4A-24CC-4B83-86BB-559CFAE2BCC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37" name="Text Box 5">
          <a:extLst>
            <a:ext uri="{FF2B5EF4-FFF2-40B4-BE49-F238E27FC236}">
              <a16:creationId xmlns:a16="http://schemas.microsoft.com/office/drawing/2014/main" id="{A9FA1F31-B6E7-4AE2-9C7B-123E436FEF4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38" name="Text Box 6">
          <a:extLst>
            <a:ext uri="{FF2B5EF4-FFF2-40B4-BE49-F238E27FC236}">
              <a16:creationId xmlns:a16="http://schemas.microsoft.com/office/drawing/2014/main" id="{8AF2B713-723C-4188-A67F-C67FD107496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39" name="Text Box 7">
          <a:extLst>
            <a:ext uri="{FF2B5EF4-FFF2-40B4-BE49-F238E27FC236}">
              <a16:creationId xmlns:a16="http://schemas.microsoft.com/office/drawing/2014/main" id="{5BACE0A1-861F-4C87-B45A-4242E4E24F8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40" name="Text Box 3">
          <a:extLst>
            <a:ext uri="{FF2B5EF4-FFF2-40B4-BE49-F238E27FC236}">
              <a16:creationId xmlns:a16="http://schemas.microsoft.com/office/drawing/2014/main" id="{F869B8C7-2792-443F-B44F-DA5C95C99C9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41" name="Text Box 4">
          <a:extLst>
            <a:ext uri="{FF2B5EF4-FFF2-40B4-BE49-F238E27FC236}">
              <a16:creationId xmlns:a16="http://schemas.microsoft.com/office/drawing/2014/main" id="{6AD9ED37-0278-492B-9047-AD17D65E719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42" name="Text Box 5">
          <a:extLst>
            <a:ext uri="{FF2B5EF4-FFF2-40B4-BE49-F238E27FC236}">
              <a16:creationId xmlns:a16="http://schemas.microsoft.com/office/drawing/2014/main" id="{F88B514B-8135-488B-B65C-CBAF44BA019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43" name="Text Box 6">
          <a:extLst>
            <a:ext uri="{FF2B5EF4-FFF2-40B4-BE49-F238E27FC236}">
              <a16:creationId xmlns:a16="http://schemas.microsoft.com/office/drawing/2014/main" id="{A3BB04D9-98ED-4B69-8A23-5796FE4B55A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44" name="Text Box 7">
          <a:extLst>
            <a:ext uri="{FF2B5EF4-FFF2-40B4-BE49-F238E27FC236}">
              <a16:creationId xmlns:a16="http://schemas.microsoft.com/office/drawing/2014/main" id="{0A2E6360-A785-44E5-9FBC-9A5A10ABA0B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45" name="Text Box 3">
          <a:extLst>
            <a:ext uri="{FF2B5EF4-FFF2-40B4-BE49-F238E27FC236}">
              <a16:creationId xmlns:a16="http://schemas.microsoft.com/office/drawing/2014/main" id="{48583AEC-B251-451D-A204-86B0EBE3F04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46" name="Text Box 4">
          <a:extLst>
            <a:ext uri="{FF2B5EF4-FFF2-40B4-BE49-F238E27FC236}">
              <a16:creationId xmlns:a16="http://schemas.microsoft.com/office/drawing/2014/main" id="{3AB3D3FA-0364-4EF9-98BF-4988C834085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47" name="Text Box 5">
          <a:extLst>
            <a:ext uri="{FF2B5EF4-FFF2-40B4-BE49-F238E27FC236}">
              <a16:creationId xmlns:a16="http://schemas.microsoft.com/office/drawing/2014/main" id="{1ECEE1AF-6E61-48BF-ACEA-067D9B55696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48" name="Text Box 6">
          <a:extLst>
            <a:ext uri="{FF2B5EF4-FFF2-40B4-BE49-F238E27FC236}">
              <a16:creationId xmlns:a16="http://schemas.microsoft.com/office/drawing/2014/main" id="{7D5C807A-17F1-432B-9941-AB8B44330C1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49" name="Text Box 7">
          <a:extLst>
            <a:ext uri="{FF2B5EF4-FFF2-40B4-BE49-F238E27FC236}">
              <a16:creationId xmlns:a16="http://schemas.microsoft.com/office/drawing/2014/main" id="{EAF3E246-DEE2-45B9-A442-D9556F52EF5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50" name="Text Box 3">
          <a:extLst>
            <a:ext uri="{FF2B5EF4-FFF2-40B4-BE49-F238E27FC236}">
              <a16:creationId xmlns:a16="http://schemas.microsoft.com/office/drawing/2014/main" id="{ACEEDC8C-705E-499A-99AE-E56A7E31DAA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51" name="Text Box 4">
          <a:extLst>
            <a:ext uri="{FF2B5EF4-FFF2-40B4-BE49-F238E27FC236}">
              <a16:creationId xmlns:a16="http://schemas.microsoft.com/office/drawing/2014/main" id="{35331A75-BAE9-4C3E-8263-0304E8C7FBB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52" name="Text Box 5">
          <a:extLst>
            <a:ext uri="{FF2B5EF4-FFF2-40B4-BE49-F238E27FC236}">
              <a16:creationId xmlns:a16="http://schemas.microsoft.com/office/drawing/2014/main" id="{A5DA06FD-8B5F-4B95-B4C6-F858507A1BD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53" name="Text Box 6">
          <a:extLst>
            <a:ext uri="{FF2B5EF4-FFF2-40B4-BE49-F238E27FC236}">
              <a16:creationId xmlns:a16="http://schemas.microsoft.com/office/drawing/2014/main" id="{461C2FEA-7316-4DEE-8E2B-2A908D5C8F9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54" name="Text Box 7">
          <a:extLst>
            <a:ext uri="{FF2B5EF4-FFF2-40B4-BE49-F238E27FC236}">
              <a16:creationId xmlns:a16="http://schemas.microsoft.com/office/drawing/2014/main" id="{7B17D14C-3E08-4E9E-BF72-551B93DA935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55" name="Text Box 3">
          <a:extLst>
            <a:ext uri="{FF2B5EF4-FFF2-40B4-BE49-F238E27FC236}">
              <a16:creationId xmlns:a16="http://schemas.microsoft.com/office/drawing/2014/main" id="{0B7BB2CE-E617-453E-84D7-A41557CB545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56" name="Text Box 4">
          <a:extLst>
            <a:ext uri="{FF2B5EF4-FFF2-40B4-BE49-F238E27FC236}">
              <a16:creationId xmlns:a16="http://schemas.microsoft.com/office/drawing/2014/main" id="{52EBF1BB-C97A-482D-9BA1-28656CF34A4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57" name="Text Box 5">
          <a:extLst>
            <a:ext uri="{FF2B5EF4-FFF2-40B4-BE49-F238E27FC236}">
              <a16:creationId xmlns:a16="http://schemas.microsoft.com/office/drawing/2014/main" id="{426F2E9B-FB3F-42AD-A0B0-FB988AA8CC7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58" name="Text Box 6">
          <a:extLst>
            <a:ext uri="{FF2B5EF4-FFF2-40B4-BE49-F238E27FC236}">
              <a16:creationId xmlns:a16="http://schemas.microsoft.com/office/drawing/2014/main" id="{2A6DEEA1-A4BC-450C-BD0A-9F0B006E918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59" name="Text Box 7">
          <a:extLst>
            <a:ext uri="{FF2B5EF4-FFF2-40B4-BE49-F238E27FC236}">
              <a16:creationId xmlns:a16="http://schemas.microsoft.com/office/drawing/2014/main" id="{85253953-A8D9-48DF-BE95-8EC87FE1019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60" name="Text Box 3">
          <a:extLst>
            <a:ext uri="{FF2B5EF4-FFF2-40B4-BE49-F238E27FC236}">
              <a16:creationId xmlns:a16="http://schemas.microsoft.com/office/drawing/2014/main" id="{CFD1F92F-77B3-454C-BD84-28511B191CB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61" name="Text Box 4">
          <a:extLst>
            <a:ext uri="{FF2B5EF4-FFF2-40B4-BE49-F238E27FC236}">
              <a16:creationId xmlns:a16="http://schemas.microsoft.com/office/drawing/2014/main" id="{0CF9BFDE-F27A-481D-B8A2-A01F1AE879E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62" name="Text Box 5">
          <a:extLst>
            <a:ext uri="{FF2B5EF4-FFF2-40B4-BE49-F238E27FC236}">
              <a16:creationId xmlns:a16="http://schemas.microsoft.com/office/drawing/2014/main" id="{7AFF9C7A-41BD-496E-BBED-1B3F6B4827E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63" name="Text Box 6">
          <a:extLst>
            <a:ext uri="{FF2B5EF4-FFF2-40B4-BE49-F238E27FC236}">
              <a16:creationId xmlns:a16="http://schemas.microsoft.com/office/drawing/2014/main" id="{C5AD26F5-273C-4CE2-9B8B-2030CD8826C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64" name="Text Box 7">
          <a:extLst>
            <a:ext uri="{FF2B5EF4-FFF2-40B4-BE49-F238E27FC236}">
              <a16:creationId xmlns:a16="http://schemas.microsoft.com/office/drawing/2014/main" id="{0D2B9041-9543-4D7E-BEB1-E9752166F24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65" name="Text Box 3">
          <a:extLst>
            <a:ext uri="{FF2B5EF4-FFF2-40B4-BE49-F238E27FC236}">
              <a16:creationId xmlns:a16="http://schemas.microsoft.com/office/drawing/2014/main" id="{1F523D9D-D7B6-4284-8BDA-0464F42E447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66" name="Text Box 4">
          <a:extLst>
            <a:ext uri="{FF2B5EF4-FFF2-40B4-BE49-F238E27FC236}">
              <a16:creationId xmlns:a16="http://schemas.microsoft.com/office/drawing/2014/main" id="{D061A22D-BCD7-426C-A5FD-17B47D379E4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67" name="Text Box 5">
          <a:extLst>
            <a:ext uri="{FF2B5EF4-FFF2-40B4-BE49-F238E27FC236}">
              <a16:creationId xmlns:a16="http://schemas.microsoft.com/office/drawing/2014/main" id="{E17B03BE-14B2-4202-A04A-60F026F09E6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68" name="Text Box 6">
          <a:extLst>
            <a:ext uri="{FF2B5EF4-FFF2-40B4-BE49-F238E27FC236}">
              <a16:creationId xmlns:a16="http://schemas.microsoft.com/office/drawing/2014/main" id="{4B43B69C-A59A-4255-98E6-AC1D55ECD6F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69" name="Text Box 7">
          <a:extLst>
            <a:ext uri="{FF2B5EF4-FFF2-40B4-BE49-F238E27FC236}">
              <a16:creationId xmlns:a16="http://schemas.microsoft.com/office/drawing/2014/main" id="{429C2498-DE90-456E-B0DF-34F86D92DB4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70" name="Text Box 4">
          <a:extLst>
            <a:ext uri="{FF2B5EF4-FFF2-40B4-BE49-F238E27FC236}">
              <a16:creationId xmlns:a16="http://schemas.microsoft.com/office/drawing/2014/main" id="{1007273E-05BC-47E5-BF45-6317546005B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71" name="Text Box 5">
          <a:extLst>
            <a:ext uri="{FF2B5EF4-FFF2-40B4-BE49-F238E27FC236}">
              <a16:creationId xmlns:a16="http://schemas.microsoft.com/office/drawing/2014/main" id="{317A539F-1B94-4778-ADE2-22CD4CA0D40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72" name="Text Box 6">
          <a:extLst>
            <a:ext uri="{FF2B5EF4-FFF2-40B4-BE49-F238E27FC236}">
              <a16:creationId xmlns:a16="http://schemas.microsoft.com/office/drawing/2014/main" id="{D4C1E4FA-F151-4C12-9940-3FE1904B2F5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73" name="Text Box 7">
          <a:extLst>
            <a:ext uri="{FF2B5EF4-FFF2-40B4-BE49-F238E27FC236}">
              <a16:creationId xmlns:a16="http://schemas.microsoft.com/office/drawing/2014/main" id="{9BC9AFBD-5D1B-424D-A7C5-9A95DC0DD0B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74" name="Text Box 3">
          <a:extLst>
            <a:ext uri="{FF2B5EF4-FFF2-40B4-BE49-F238E27FC236}">
              <a16:creationId xmlns:a16="http://schemas.microsoft.com/office/drawing/2014/main" id="{947F6C45-A044-480C-B1AC-5E9290A4A2E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75" name="Text Box 4">
          <a:extLst>
            <a:ext uri="{FF2B5EF4-FFF2-40B4-BE49-F238E27FC236}">
              <a16:creationId xmlns:a16="http://schemas.microsoft.com/office/drawing/2014/main" id="{FF40DF82-C621-46A9-B5AF-5AAC8BD4274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76" name="Text Box 5">
          <a:extLst>
            <a:ext uri="{FF2B5EF4-FFF2-40B4-BE49-F238E27FC236}">
              <a16:creationId xmlns:a16="http://schemas.microsoft.com/office/drawing/2014/main" id="{EA105066-B287-4897-ACE9-1E1276A7532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77" name="Text Box 7">
          <a:extLst>
            <a:ext uri="{FF2B5EF4-FFF2-40B4-BE49-F238E27FC236}">
              <a16:creationId xmlns:a16="http://schemas.microsoft.com/office/drawing/2014/main" id="{B21DC531-56DF-48FF-BD36-1B6682BC2FB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78" name="Text Box 5">
          <a:extLst>
            <a:ext uri="{FF2B5EF4-FFF2-40B4-BE49-F238E27FC236}">
              <a16:creationId xmlns:a16="http://schemas.microsoft.com/office/drawing/2014/main" id="{82D1CAB7-87E4-402F-B69B-AE075077B89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79" name="Text Box 6">
          <a:extLst>
            <a:ext uri="{FF2B5EF4-FFF2-40B4-BE49-F238E27FC236}">
              <a16:creationId xmlns:a16="http://schemas.microsoft.com/office/drawing/2014/main" id="{78C3F01A-199F-4197-B0FB-E3EE22B0F5E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80" name="Text Box 7">
          <a:extLst>
            <a:ext uri="{FF2B5EF4-FFF2-40B4-BE49-F238E27FC236}">
              <a16:creationId xmlns:a16="http://schemas.microsoft.com/office/drawing/2014/main" id="{4997DFFB-AE4C-405A-BA86-6CC5D5C5495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81" name="Text Box 3">
          <a:extLst>
            <a:ext uri="{FF2B5EF4-FFF2-40B4-BE49-F238E27FC236}">
              <a16:creationId xmlns:a16="http://schemas.microsoft.com/office/drawing/2014/main" id="{D845B4E4-DDF7-4C15-BC0A-1A1AB81EE68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82" name="Text Box 5">
          <a:extLst>
            <a:ext uri="{FF2B5EF4-FFF2-40B4-BE49-F238E27FC236}">
              <a16:creationId xmlns:a16="http://schemas.microsoft.com/office/drawing/2014/main" id="{3FEA42A2-91DC-46D1-91AD-A83A2DFAAFD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83" name="Text Box 6">
          <a:extLst>
            <a:ext uri="{FF2B5EF4-FFF2-40B4-BE49-F238E27FC236}">
              <a16:creationId xmlns:a16="http://schemas.microsoft.com/office/drawing/2014/main" id="{09000C4B-A09F-4AC4-B90D-1A6892FF217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84" name="Text Box 7">
          <a:extLst>
            <a:ext uri="{FF2B5EF4-FFF2-40B4-BE49-F238E27FC236}">
              <a16:creationId xmlns:a16="http://schemas.microsoft.com/office/drawing/2014/main" id="{114F0E0E-5D19-4FE1-8E04-27B97105E8B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85" name="Text Box 3">
          <a:extLst>
            <a:ext uri="{FF2B5EF4-FFF2-40B4-BE49-F238E27FC236}">
              <a16:creationId xmlns:a16="http://schemas.microsoft.com/office/drawing/2014/main" id="{62C262A8-C84F-4BC5-961D-9E735BA7680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86" name="Text Box 6">
          <a:extLst>
            <a:ext uri="{FF2B5EF4-FFF2-40B4-BE49-F238E27FC236}">
              <a16:creationId xmlns:a16="http://schemas.microsoft.com/office/drawing/2014/main" id="{4A6C7E91-BFAF-470A-8B76-4BF080CB32F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87" name="Text Box 4">
          <a:extLst>
            <a:ext uri="{FF2B5EF4-FFF2-40B4-BE49-F238E27FC236}">
              <a16:creationId xmlns:a16="http://schemas.microsoft.com/office/drawing/2014/main" id="{C8970D8A-2E93-4779-9819-EB5747CCDC8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88" name="Text Box 5">
          <a:extLst>
            <a:ext uri="{FF2B5EF4-FFF2-40B4-BE49-F238E27FC236}">
              <a16:creationId xmlns:a16="http://schemas.microsoft.com/office/drawing/2014/main" id="{E681C2EC-AB11-412A-936D-91EB58315EF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89" name="Text Box 6">
          <a:extLst>
            <a:ext uri="{FF2B5EF4-FFF2-40B4-BE49-F238E27FC236}">
              <a16:creationId xmlns:a16="http://schemas.microsoft.com/office/drawing/2014/main" id="{6BC5BF39-E2C3-4A2A-918B-8CA081CF58E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90" name="Text Box 7">
          <a:extLst>
            <a:ext uri="{FF2B5EF4-FFF2-40B4-BE49-F238E27FC236}">
              <a16:creationId xmlns:a16="http://schemas.microsoft.com/office/drawing/2014/main" id="{5CC690C8-1BEE-4F18-BDB2-D54462A767A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91" name="Text Box 4">
          <a:extLst>
            <a:ext uri="{FF2B5EF4-FFF2-40B4-BE49-F238E27FC236}">
              <a16:creationId xmlns:a16="http://schemas.microsoft.com/office/drawing/2014/main" id="{72E93259-9DFD-4249-8B2C-C3B62DFD111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92" name="Text Box 5">
          <a:extLst>
            <a:ext uri="{FF2B5EF4-FFF2-40B4-BE49-F238E27FC236}">
              <a16:creationId xmlns:a16="http://schemas.microsoft.com/office/drawing/2014/main" id="{92E24697-2DF7-4F82-B02F-84BDF0B487E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93" name="Text Box 6">
          <a:extLst>
            <a:ext uri="{FF2B5EF4-FFF2-40B4-BE49-F238E27FC236}">
              <a16:creationId xmlns:a16="http://schemas.microsoft.com/office/drawing/2014/main" id="{A2285DCA-014B-4BD8-90CC-AEF6CC8ADBD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94" name="Text Box 7">
          <a:extLst>
            <a:ext uri="{FF2B5EF4-FFF2-40B4-BE49-F238E27FC236}">
              <a16:creationId xmlns:a16="http://schemas.microsoft.com/office/drawing/2014/main" id="{268C7126-880E-4D2C-84FD-96250D3481E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95" name="Text Box 3">
          <a:extLst>
            <a:ext uri="{FF2B5EF4-FFF2-40B4-BE49-F238E27FC236}">
              <a16:creationId xmlns:a16="http://schemas.microsoft.com/office/drawing/2014/main" id="{54E39D04-E2EE-4052-BCC6-A9921EA9065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96" name="Text Box 4">
          <a:extLst>
            <a:ext uri="{FF2B5EF4-FFF2-40B4-BE49-F238E27FC236}">
              <a16:creationId xmlns:a16="http://schemas.microsoft.com/office/drawing/2014/main" id="{00198BAE-34E7-4DBD-A72E-6BB75FCE39B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97" name="Text Box 7">
          <a:extLst>
            <a:ext uri="{FF2B5EF4-FFF2-40B4-BE49-F238E27FC236}">
              <a16:creationId xmlns:a16="http://schemas.microsoft.com/office/drawing/2014/main" id="{C916611E-1BFC-4A00-9DBC-476D76B8F02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98" name="Text Box 3">
          <a:extLst>
            <a:ext uri="{FF2B5EF4-FFF2-40B4-BE49-F238E27FC236}">
              <a16:creationId xmlns:a16="http://schemas.microsoft.com/office/drawing/2014/main" id="{8112EF9F-82B6-4298-97D7-4F1885489E3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5999" name="Text Box 4">
          <a:extLst>
            <a:ext uri="{FF2B5EF4-FFF2-40B4-BE49-F238E27FC236}">
              <a16:creationId xmlns:a16="http://schemas.microsoft.com/office/drawing/2014/main" id="{642E2495-64BA-4B1A-BB43-E52533DBA60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00" name="Text Box 5">
          <a:extLst>
            <a:ext uri="{FF2B5EF4-FFF2-40B4-BE49-F238E27FC236}">
              <a16:creationId xmlns:a16="http://schemas.microsoft.com/office/drawing/2014/main" id="{00A604E6-E718-4E37-BA5C-092FD3046B2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01" name="Text Box 6">
          <a:extLst>
            <a:ext uri="{FF2B5EF4-FFF2-40B4-BE49-F238E27FC236}">
              <a16:creationId xmlns:a16="http://schemas.microsoft.com/office/drawing/2014/main" id="{C29D9E4B-1CE6-4FDC-98EB-B426930CA57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02" name="Text Box 3">
          <a:extLst>
            <a:ext uri="{FF2B5EF4-FFF2-40B4-BE49-F238E27FC236}">
              <a16:creationId xmlns:a16="http://schemas.microsoft.com/office/drawing/2014/main" id="{F8C904D4-C3C3-431D-A5B9-09F02CDEC23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03" name="Text Box 4">
          <a:extLst>
            <a:ext uri="{FF2B5EF4-FFF2-40B4-BE49-F238E27FC236}">
              <a16:creationId xmlns:a16="http://schemas.microsoft.com/office/drawing/2014/main" id="{C14D61FB-E5FF-4D26-9BDE-115B1F74036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04" name="Text Box 5">
          <a:extLst>
            <a:ext uri="{FF2B5EF4-FFF2-40B4-BE49-F238E27FC236}">
              <a16:creationId xmlns:a16="http://schemas.microsoft.com/office/drawing/2014/main" id="{FC4F733B-4DCB-49F1-B1F4-8E2CC4EF629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05" name="Text Box 6">
          <a:extLst>
            <a:ext uri="{FF2B5EF4-FFF2-40B4-BE49-F238E27FC236}">
              <a16:creationId xmlns:a16="http://schemas.microsoft.com/office/drawing/2014/main" id="{0C37BBEB-68FB-4432-B35A-36B9B6FD256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06" name="Text Box 4">
          <a:extLst>
            <a:ext uri="{FF2B5EF4-FFF2-40B4-BE49-F238E27FC236}">
              <a16:creationId xmlns:a16="http://schemas.microsoft.com/office/drawing/2014/main" id="{AAA06684-44D5-427C-AFE7-80750916C62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07" name="Text Box 5">
          <a:extLst>
            <a:ext uri="{FF2B5EF4-FFF2-40B4-BE49-F238E27FC236}">
              <a16:creationId xmlns:a16="http://schemas.microsoft.com/office/drawing/2014/main" id="{577DA3B9-6B2E-477A-9ED0-D6472E11BEC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08" name="Text Box 7">
          <a:extLst>
            <a:ext uri="{FF2B5EF4-FFF2-40B4-BE49-F238E27FC236}">
              <a16:creationId xmlns:a16="http://schemas.microsoft.com/office/drawing/2014/main" id="{5CD40D08-12AA-4C70-B948-F25A04D7A31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09" name="Text Box 3">
          <a:extLst>
            <a:ext uri="{FF2B5EF4-FFF2-40B4-BE49-F238E27FC236}">
              <a16:creationId xmlns:a16="http://schemas.microsoft.com/office/drawing/2014/main" id="{844B1263-8203-4846-A147-D25AD882FA3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10" name="Text Box 4">
          <a:extLst>
            <a:ext uri="{FF2B5EF4-FFF2-40B4-BE49-F238E27FC236}">
              <a16:creationId xmlns:a16="http://schemas.microsoft.com/office/drawing/2014/main" id="{24F6EE84-F75B-4EB7-B1CA-E2145AD5F3B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11" name="Text Box 5">
          <a:extLst>
            <a:ext uri="{FF2B5EF4-FFF2-40B4-BE49-F238E27FC236}">
              <a16:creationId xmlns:a16="http://schemas.microsoft.com/office/drawing/2014/main" id="{CF6FD517-FE6C-4C17-A50A-CBA8835F12A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12" name="Text Box 6">
          <a:extLst>
            <a:ext uri="{FF2B5EF4-FFF2-40B4-BE49-F238E27FC236}">
              <a16:creationId xmlns:a16="http://schemas.microsoft.com/office/drawing/2014/main" id="{9776A396-4AD9-4BBC-8C99-8058DCC01EE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13" name="Text Box 7">
          <a:extLst>
            <a:ext uri="{FF2B5EF4-FFF2-40B4-BE49-F238E27FC236}">
              <a16:creationId xmlns:a16="http://schemas.microsoft.com/office/drawing/2014/main" id="{80D83EDF-C217-4D08-AA1B-E391C237C8D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14" name="Text Box 3">
          <a:extLst>
            <a:ext uri="{FF2B5EF4-FFF2-40B4-BE49-F238E27FC236}">
              <a16:creationId xmlns:a16="http://schemas.microsoft.com/office/drawing/2014/main" id="{DCB8302D-F2F6-4B8B-A80E-2B2176686A6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15" name="Text Box 4">
          <a:extLst>
            <a:ext uri="{FF2B5EF4-FFF2-40B4-BE49-F238E27FC236}">
              <a16:creationId xmlns:a16="http://schemas.microsoft.com/office/drawing/2014/main" id="{D45AD152-A780-4564-A713-46E6B73A3FC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16" name="Text Box 5">
          <a:extLst>
            <a:ext uri="{FF2B5EF4-FFF2-40B4-BE49-F238E27FC236}">
              <a16:creationId xmlns:a16="http://schemas.microsoft.com/office/drawing/2014/main" id="{8C611F6E-EFD7-45EE-BDB5-3677913D9C9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17" name="Text Box 6">
          <a:extLst>
            <a:ext uri="{FF2B5EF4-FFF2-40B4-BE49-F238E27FC236}">
              <a16:creationId xmlns:a16="http://schemas.microsoft.com/office/drawing/2014/main" id="{C9D1D0F8-FD23-43EB-BC53-C6C1FDF78D3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18" name="Text Box 7">
          <a:extLst>
            <a:ext uri="{FF2B5EF4-FFF2-40B4-BE49-F238E27FC236}">
              <a16:creationId xmlns:a16="http://schemas.microsoft.com/office/drawing/2014/main" id="{A96286A6-10B0-4E3E-8A60-C92C45EE761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19" name="Text Box 3">
          <a:extLst>
            <a:ext uri="{FF2B5EF4-FFF2-40B4-BE49-F238E27FC236}">
              <a16:creationId xmlns:a16="http://schemas.microsoft.com/office/drawing/2014/main" id="{23199264-5BD0-415B-80D2-AA0C806A6E1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20" name="Text Box 4">
          <a:extLst>
            <a:ext uri="{FF2B5EF4-FFF2-40B4-BE49-F238E27FC236}">
              <a16:creationId xmlns:a16="http://schemas.microsoft.com/office/drawing/2014/main" id="{EB057926-C2CE-437C-A795-34520B6B14F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21" name="Text Box 7">
          <a:extLst>
            <a:ext uri="{FF2B5EF4-FFF2-40B4-BE49-F238E27FC236}">
              <a16:creationId xmlns:a16="http://schemas.microsoft.com/office/drawing/2014/main" id="{E9FDAECC-B341-4A2B-A7F1-9241E6B7A57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22" name="Text Box 3">
          <a:extLst>
            <a:ext uri="{FF2B5EF4-FFF2-40B4-BE49-F238E27FC236}">
              <a16:creationId xmlns:a16="http://schemas.microsoft.com/office/drawing/2014/main" id="{0481A76D-818F-4C4D-B1E5-F39DD7EB749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23" name="Text Box 5">
          <a:extLst>
            <a:ext uri="{FF2B5EF4-FFF2-40B4-BE49-F238E27FC236}">
              <a16:creationId xmlns:a16="http://schemas.microsoft.com/office/drawing/2014/main" id="{34FD89A6-2907-436D-9C68-406109C9652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24" name="Text Box 6">
          <a:extLst>
            <a:ext uri="{FF2B5EF4-FFF2-40B4-BE49-F238E27FC236}">
              <a16:creationId xmlns:a16="http://schemas.microsoft.com/office/drawing/2014/main" id="{293AE251-FB92-4CE3-9177-E10CBEC293E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25" name="Text Box 7">
          <a:extLst>
            <a:ext uri="{FF2B5EF4-FFF2-40B4-BE49-F238E27FC236}">
              <a16:creationId xmlns:a16="http://schemas.microsoft.com/office/drawing/2014/main" id="{9AECD2CD-0ECD-4D66-ABF4-166F66218DF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26" name="Text Box 3">
          <a:extLst>
            <a:ext uri="{FF2B5EF4-FFF2-40B4-BE49-F238E27FC236}">
              <a16:creationId xmlns:a16="http://schemas.microsoft.com/office/drawing/2014/main" id="{87962BDE-0DB0-4D9A-9141-E040EF1EECC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27" name="Text Box 7">
          <a:extLst>
            <a:ext uri="{FF2B5EF4-FFF2-40B4-BE49-F238E27FC236}">
              <a16:creationId xmlns:a16="http://schemas.microsoft.com/office/drawing/2014/main" id="{EE915C0A-C22B-49C0-9241-357F328258A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28" name="Text Box 3">
          <a:extLst>
            <a:ext uri="{FF2B5EF4-FFF2-40B4-BE49-F238E27FC236}">
              <a16:creationId xmlns:a16="http://schemas.microsoft.com/office/drawing/2014/main" id="{EC5259C2-A5FC-4A10-8260-6E5EF9531A6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29" name="Text Box 4">
          <a:extLst>
            <a:ext uri="{FF2B5EF4-FFF2-40B4-BE49-F238E27FC236}">
              <a16:creationId xmlns:a16="http://schemas.microsoft.com/office/drawing/2014/main" id="{9CAED7F2-5684-4156-A089-8B5B29DAAC9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30" name="Text Box 5">
          <a:extLst>
            <a:ext uri="{FF2B5EF4-FFF2-40B4-BE49-F238E27FC236}">
              <a16:creationId xmlns:a16="http://schemas.microsoft.com/office/drawing/2014/main" id="{33073A82-0C7E-40A5-892A-3A6C076AF21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31" name="Text Box 5">
          <a:extLst>
            <a:ext uri="{FF2B5EF4-FFF2-40B4-BE49-F238E27FC236}">
              <a16:creationId xmlns:a16="http://schemas.microsoft.com/office/drawing/2014/main" id="{675E785F-A0D4-41BB-8351-3FE7E3B94EE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32" name="Text Box 5">
          <a:extLst>
            <a:ext uri="{FF2B5EF4-FFF2-40B4-BE49-F238E27FC236}">
              <a16:creationId xmlns:a16="http://schemas.microsoft.com/office/drawing/2014/main" id="{3076A502-D161-4776-A01A-124EDC8CD2C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33" name="Text Box 6">
          <a:extLst>
            <a:ext uri="{FF2B5EF4-FFF2-40B4-BE49-F238E27FC236}">
              <a16:creationId xmlns:a16="http://schemas.microsoft.com/office/drawing/2014/main" id="{6AF07E1A-9C6D-4C25-808E-12BB59BEDC7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34" name="Text Box 3">
          <a:extLst>
            <a:ext uri="{FF2B5EF4-FFF2-40B4-BE49-F238E27FC236}">
              <a16:creationId xmlns:a16="http://schemas.microsoft.com/office/drawing/2014/main" id="{11360FD5-4F79-44CB-B98C-D95A5594834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35" name="Text Box 4">
          <a:extLst>
            <a:ext uri="{FF2B5EF4-FFF2-40B4-BE49-F238E27FC236}">
              <a16:creationId xmlns:a16="http://schemas.microsoft.com/office/drawing/2014/main" id="{13614089-5BCF-4B4D-BC8D-915988EF150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28600"/>
    <xdr:sp macro="" textlink="">
      <xdr:nvSpPr>
        <xdr:cNvPr id="6036" name="Text Box 5">
          <a:extLst>
            <a:ext uri="{FF2B5EF4-FFF2-40B4-BE49-F238E27FC236}">
              <a16:creationId xmlns:a16="http://schemas.microsoft.com/office/drawing/2014/main" id="{46CAB8C7-6D4D-46BB-B19E-26E4690EB34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</xdr:colOff>
      <xdr:row>28</xdr:row>
      <xdr:rowOff>0</xdr:rowOff>
    </xdr:from>
    <xdr:ext cx="83820" cy="601980"/>
    <xdr:sp macro="" textlink="">
      <xdr:nvSpPr>
        <xdr:cNvPr id="6037" name="Text Box 7">
          <a:extLst>
            <a:ext uri="{FF2B5EF4-FFF2-40B4-BE49-F238E27FC236}">
              <a16:creationId xmlns:a16="http://schemas.microsoft.com/office/drawing/2014/main" id="{72A8C586-7922-49D9-8286-4873F413669C}"/>
            </a:ext>
          </a:extLst>
        </xdr:cNvPr>
        <xdr:cNvSpPr txBox="1">
          <a:spLocks noChangeArrowheads="1"/>
        </xdr:cNvSpPr>
      </xdr:nvSpPr>
      <xdr:spPr bwMode="auto">
        <a:xfrm>
          <a:off x="5935532" y="43277118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38" name="Text Box 3">
          <a:extLst>
            <a:ext uri="{FF2B5EF4-FFF2-40B4-BE49-F238E27FC236}">
              <a16:creationId xmlns:a16="http://schemas.microsoft.com/office/drawing/2014/main" id="{F6D4E399-F63D-4757-A342-2E16AE83BC4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39" name="Text Box 4">
          <a:extLst>
            <a:ext uri="{FF2B5EF4-FFF2-40B4-BE49-F238E27FC236}">
              <a16:creationId xmlns:a16="http://schemas.microsoft.com/office/drawing/2014/main" id="{7CAC10CA-979D-44BB-A4A4-DDFC3986CF7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40" name="Text Box 5">
          <a:extLst>
            <a:ext uri="{FF2B5EF4-FFF2-40B4-BE49-F238E27FC236}">
              <a16:creationId xmlns:a16="http://schemas.microsoft.com/office/drawing/2014/main" id="{EAF08FA4-0329-48E3-870A-D286E4F1717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41" name="Text Box 6">
          <a:extLst>
            <a:ext uri="{FF2B5EF4-FFF2-40B4-BE49-F238E27FC236}">
              <a16:creationId xmlns:a16="http://schemas.microsoft.com/office/drawing/2014/main" id="{65575A76-97A3-451D-A7B2-5A348BA5D6B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42" name="Text Box 7">
          <a:extLst>
            <a:ext uri="{FF2B5EF4-FFF2-40B4-BE49-F238E27FC236}">
              <a16:creationId xmlns:a16="http://schemas.microsoft.com/office/drawing/2014/main" id="{F383D234-3D58-4159-9D5C-D1BFB79BBA6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43" name="Text Box 3">
          <a:extLst>
            <a:ext uri="{FF2B5EF4-FFF2-40B4-BE49-F238E27FC236}">
              <a16:creationId xmlns:a16="http://schemas.microsoft.com/office/drawing/2014/main" id="{9A0B3068-A11B-48C2-AC0A-89F0AE092B7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44" name="Text Box 4">
          <a:extLst>
            <a:ext uri="{FF2B5EF4-FFF2-40B4-BE49-F238E27FC236}">
              <a16:creationId xmlns:a16="http://schemas.microsoft.com/office/drawing/2014/main" id="{46BFC582-D6CF-4816-A0F3-26E96FAB8A0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45" name="Text Box 5">
          <a:extLst>
            <a:ext uri="{FF2B5EF4-FFF2-40B4-BE49-F238E27FC236}">
              <a16:creationId xmlns:a16="http://schemas.microsoft.com/office/drawing/2014/main" id="{443AAE20-D327-4E5C-9AB4-2045A61249D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46" name="Text Box 6">
          <a:extLst>
            <a:ext uri="{FF2B5EF4-FFF2-40B4-BE49-F238E27FC236}">
              <a16:creationId xmlns:a16="http://schemas.microsoft.com/office/drawing/2014/main" id="{4205F3FF-DB76-4C5C-82F4-788254C3DC4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47" name="Text Box 7">
          <a:extLst>
            <a:ext uri="{FF2B5EF4-FFF2-40B4-BE49-F238E27FC236}">
              <a16:creationId xmlns:a16="http://schemas.microsoft.com/office/drawing/2014/main" id="{4F9AC727-0634-4AC0-9138-CF4D2A2A853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48" name="Text Box 3">
          <a:extLst>
            <a:ext uri="{FF2B5EF4-FFF2-40B4-BE49-F238E27FC236}">
              <a16:creationId xmlns:a16="http://schemas.microsoft.com/office/drawing/2014/main" id="{37633DAE-EA67-4FB9-A957-DD398643542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49" name="Text Box 4">
          <a:extLst>
            <a:ext uri="{FF2B5EF4-FFF2-40B4-BE49-F238E27FC236}">
              <a16:creationId xmlns:a16="http://schemas.microsoft.com/office/drawing/2014/main" id="{0AAB1CAA-6870-4D7E-AFC2-4CAD4DE10C4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50" name="Text Box 5">
          <a:extLst>
            <a:ext uri="{FF2B5EF4-FFF2-40B4-BE49-F238E27FC236}">
              <a16:creationId xmlns:a16="http://schemas.microsoft.com/office/drawing/2014/main" id="{31524F79-B7D9-4F48-9B1A-5A9E5F5006F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51" name="Text Box 6">
          <a:extLst>
            <a:ext uri="{FF2B5EF4-FFF2-40B4-BE49-F238E27FC236}">
              <a16:creationId xmlns:a16="http://schemas.microsoft.com/office/drawing/2014/main" id="{5EB7BF3D-5BCF-4CA3-80E4-0A57B65F272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52" name="Text Box 7">
          <a:extLst>
            <a:ext uri="{FF2B5EF4-FFF2-40B4-BE49-F238E27FC236}">
              <a16:creationId xmlns:a16="http://schemas.microsoft.com/office/drawing/2014/main" id="{9A1F46C6-B1BE-4B36-8D2A-EA915C8E918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53" name="Text Box 3">
          <a:extLst>
            <a:ext uri="{FF2B5EF4-FFF2-40B4-BE49-F238E27FC236}">
              <a16:creationId xmlns:a16="http://schemas.microsoft.com/office/drawing/2014/main" id="{EAA3F360-0B35-48DC-BABE-9CA30D5DF2E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54" name="Text Box 4">
          <a:extLst>
            <a:ext uri="{FF2B5EF4-FFF2-40B4-BE49-F238E27FC236}">
              <a16:creationId xmlns:a16="http://schemas.microsoft.com/office/drawing/2014/main" id="{5EF94C33-C2D2-40F1-9032-9665F47C364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55" name="Text Box 5">
          <a:extLst>
            <a:ext uri="{FF2B5EF4-FFF2-40B4-BE49-F238E27FC236}">
              <a16:creationId xmlns:a16="http://schemas.microsoft.com/office/drawing/2014/main" id="{2102F385-46B1-4D34-BE9E-54C11EA60C4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56" name="Text Box 6">
          <a:extLst>
            <a:ext uri="{FF2B5EF4-FFF2-40B4-BE49-F238E27FC236}">
              <a16:creationId xmlns:a16="http://schemas.microsoft.com/office/drawing/2014/main" id="{6661DF0B-A4D7-4015-91F2-9218762B336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57" name="Text Box 7">
          <a:extLst>
            <a:ext uri="{FF2B5EF4-FFF2-40B4-BE49-F238E27FC236}">
              <a16:creationId xmlns:a16="http://schemas.microsoft.com/office/drawing/2014/main" id="{6EB8B303-E21F-48BA-A015-719D1E2A5B0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58" name="Text Box 3">
          <a:extLst>
            <a:ext uri="{FF2B5EF4-FFF2-40B4-BE49-F238E27FC236}">
              <a16:creationId xmlns:a16="http://schemas.microsoft.com/office/drawing/2014/main" id="{57C1DBDA-18CD-4125-AAC1-836A938E983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59" name="Text Box 4">
          <a:extLst>
            <a:ext uri="{FF2B5EF4-FFF2-40B4-BE49-F238E27FC236}">
              <a16:creationId xmlns:a16="http://schemas.microsoft.com/office/drawing/2014/main" id="{FD5A3FBE-CFF2-43CF-B43F-3F381BF69CA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60" name="Text Box 5">
          <a:extLst>
            <a:ext uri="{FF2B5EF4-FFF2-40B4-BE49-F238E27FC236}">
              <a16:creationId xmlns:a16="http://schemas.microsoft.com/office/drawing/2014/main" id="{7E080EFD-7C69-4569-B82C-4D220E1573A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61" name="Text Box 6">
          <a:extLst>
            <a:ext uri="{FF2B5EF4-FFF2-40B4-BE49-F238E27FC236}">
              <a16:creationId xmlns:a16="http://schemas.microsoft.com/office/drawing/2014/main" id="{53B01C78-735C-413D-B33D-B964A0C0A38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62" name="Text Box 7">
          <a:extLst>
            <a:ext uri="{FF2B5EF4-FFF2-40B4-BE49-F238E27FC236}">
              <a16:creationId xmlns:a16="http://schemas.microsoft.com/office/drawing/2014/main" id="{C8420349-2FBF-45F3-842B-4A6FDB70DE0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63" name="Text Box 3">
          <a:extLst>
            <a:ext uri="{FF2B5EF4-FFF2-40B4-BE49-F238E27FC236}">
              <a16:creationId xmlns:a16="http://schemas.microsoft.com/office/drawing/2014/main" id="{1F87313D-205E-4A80-A079-318FDB38982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64" name="Text Box 4">
          <a:extLst>
            <a:ext uri="{FF2B5EF4-FFF2-40B4-BE49-F238E27FC236}">
              <a16:creationId xmlns:a16="http://schemas.microsoft.com/office/drawing/2014/main" id="{A80076F5-31E7-4429-A6F5-DF5B26BEAD5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65" name="Text Box 5">
          <a:extLst>
            <a:ext uri="{FF2B5EF4-FFF2-40B4-BE49-F238E27FC236}">
              <a16:creationId xmlns:a16="http://schemas.microsoft.com/office/drawing/2014/main" id="{3ED33F4D-B62B-4FE2-80BD-CD57AEC830D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66" name="Text Box 6">
          <a:extLst>
            <a:ext uri="{FF2B5EF4-FFF2-40B4-BE49-F238E27FC236}">
              <a16:creationId xmlns:a16="http://schemas.microsoft.com/office/drawing/2014/main" id="{E41E1A97-3DAD-4B1D-9852-9C964828DD0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67" name="Text Box 7">
          <a:extLst>
            <a:ext uri="{FF2B5EF4-FFF2-40B4-BE49-F238E27FC236}">
              <a16:creationId xmlns:a16="http://schemas.microsoft.com/office/drawing/2014/main" id="{0D97F019-3997-45B9-9490-0AF11ED5248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68" name="Text Box 3">
          <a:extLst>
            <a:ext uri="{FF2B5EF4-FFF2-40B4-BE49-F238E27FC236}">
              <a16:creationId xmlns:a16="http://schemas.microsoft.com/office/drawing/2014/main" id="{F0DC7CF4-F65D-4E42-98FC-DD4563F5413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69" name="Text Box 4">
          <a:extLst>
            <a:ext uri="{FF2B5EF4-FFF2-40B4-BE49-F238E27FC236}">
              <a16:creationId xmlns:a16="http://schemas.microsoft.com/office/drawing/2014/main" id="{2432DE58-62E7-4EB2-BA7E-16DFB3C703E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70" name="Text Box 5">
          <a:extLst>
            <a:ext uri="{FF2B5EF4-FFF2-40B4-BE49-F238E27FC236}">
              <a16:creationId xmlns:a16="http://schemas.microsoft.com/office/drawing/2014/main" id="{6FAA9E05-09CE-4F4B-B1D5-54BBAB365E0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71" name="Text Box 6">
          <a:extLst>
            <a:ext uri="{FF2B5EF4-FFF2-40B4-BE49-F238E27FC236}">
              <a16:creationId xmlns:a16="http://schemas.microsoft.com/office/drawing/2014/main" id="{3EEB0E96-8C3B-4178-A23A-B9B6B831BC6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72" name="Text Box 7">
          <a:extLst>
            <a:ext uri="{FF2B5EF4-FFF2-40B4-BE49-F238E27FC236}">
              <a16:creationId xmlns:a16="http://schemas.microsoft.com/office/drawing/2014/main" id="{C739F5A9-363A-43E6-9928-0EC0529A081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73" name="Text Box 3">
          <a:extLst>
            <a:ext uri="{FF2B5EF4-FFF2-40B4-BE49-F238E27FC236}">
              <a16:creationId xmlns:a16="http://schemas.microsoft.com/office/drawing/2014/main" id="{1CC155A5-F08A-457D-A8C9-D5B079FF665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74" name="Text Box 4">
          <a:extLst>
            <a:ext uri="{FF2B5EF4-FFF2-40B4-BE49-F238E27FC236}">
              <a16:creationId xmlns:a16="http://schemas.microsoft.com/office/drawing/2014/main" id="{9EC33DD1-3666-4F54-AD9C-A396085E56B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75" name="Text Box 5">
          <a:extLst>
            <a:ext uri="{FF2B5EF4-FFF2-40B4-BE49-F238E27FC236}">
              <a16:creationId xmlns:a16="http://schemas.microsoft.com/office/drawing/2014/main" id="{CF4EC292-F563-480B-B405-2E8A84A1688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76" name="Text Box 6">
          <a:extLst>
            <a:ext uri="{FF2B5EF4-FFF2-40B4-BE49-F238E27FC236}">
              <a16:creationId xmlns:a16="http://schemas.microsoft.com/office/drawing/2014/main" id="{AA23F057-BF5F-49B4-896C-1F42186378C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77" name="Text Box 7">
          <a:extLst>
            <a:ext uri="{FF2B5EF4-FFF2-40B4-BE49-F238E27FC236}">
              <a16:creationId xmlns:a16="http://schemas.microsoft.com/office/drawing/2014/main" id="{7F3DDEA8-9865-4313-8DE2-729FC2BAFE8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78" name="Text Box 3">
          <a:extLst>
            <a:ext uri="{FF2B5EF4-FFF2-40B4-BE49-F238E27FC236}">
              <a16:creationId xmlns:a16="http://schemas.microsoft.com/office/drawing/2014/main" id="{CC0C8BA7-BC06-447B-94ED-65C5AA02A2B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79" name="Text Box 4">
          <a:extLst>
            <a:ext uri="{FF2B5EF4-FFF2-40B4-BE49-F238E27FC236}">
              <a16:creationId xmlns:a16="http://schemas.microsoft.com/office/drawing/2014/main" id="{A6DF54B8-1D34-48D8-BE93-50054B65AC5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80" name="Text Box 5">
          <a:extLst>
            <a:ext uri="{FF2B5EF4-FFF2-40B4-BE49-F238E27FC236}">
              <a16:creationId xmlns:a16="http://schemas.microsoft.com/office/drawing/2014/main" id="{3E4C13DC-1275-4C34-B350-0887FA4FCAD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81" name="Text Box 6">
          <a:extLst>
            <a:ext uri="{FF2B5EF4-FFF2-40B4-BE49-F238E27FC236}">
              <a16:creationId xmlns:a16="http://schemas.microsoft.com/office/drawing/2014/main" id="{A5514684-B622-4A67-A8B7-690336DB348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82" name="Text Box 7">
          <a:extLst>
            <a:ext uri="{FF2B5EF4-FFF2-40B4-BE49-F238E27FC236}">
              <a16:creationId xmlns:a16="http://schemas.microsoft.com/office/drawing/2014/main" id="{B75E5AB5-C9E9-4721-86A5-9E91C3E1326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83" name="Text Box 3">
          <a:extLst>
            <a:ext uri="{FF2B5EF4-FFF2-40B4-BE49-F238E27FC236}">
              <a16:creationId xmlns:a16="http://schemas.microsoft.com/office/drawing/2014/main" id="{55515E08-6330-47DE-BACD-90E3162F964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84" name="Text Box 4">
          <a:extLst>
            <a:ext uri="{FF2B5EF4-FFF2-40B4-BE49-F238E27FC236}">
              <a16:creationId xmlns:a16="http://schemas.microsoft.com/office/drawing/2014/main" id="{621EE479-E57B-43AB-A6AD-7560E85801C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85" name="Text Box 5">
          <a:extLst>
            <a:ext uri="{FF2B5EF4-FFF2-40B4-BE49-F238E27FC236}">
              <a16:creationId xmlns:a16="http://schemas.microsoft.com/office/drawing/2014/main" id="{BC5ED84F-6F2B-437D-BFD4-4B4C66D8835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86" name="Text Box 6">
          <a:extLst>
            <a:ext uri="{FF2B5EF4-FFF2-40B4-BE49-F238E27FC236}">
              <a16:creationId xmlns:a16="http://schemas.microsoft.com/office/drawing/2014/main" id="{DD0E58DB-D106-48C5-8E6B-26A918BA05A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87" name="Text Box 7">
          <a:extLst>
            <a:ext uri="{FF2B5EF4-FFF2-40B4-BE49-F238E27FC236}">
              <a16:creationId xmlns:a16="http://schemas.microsoft.com/office/drawing/2014/main" id="{41998AC4-73DC-46B7-997C-EEB88C6E7EA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88" name="Text Box 3">
          <a:extLst>
            <a:ext uri="{FF2B5EF4-FFF2-40B4-BE49-F238E27FC236}">
              <a16:creationId xmlns:a16="http://schemas.microsoft.com/office/drawing/2014/main" id="{58003ED8-53E6-4869-B3B0-1D60B5DEB3E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89" name="Text Box 4">
          <a:extLst>
            <a:ext uri="{FF2B5EF4-FFF2-40B4-BE49-F238E27FC236}">
              <a16:creationId xmlns:a16="http://schemas.microsoft.com/office/drawing/2014/main" id="{09F350A5-6868-406A-8BD6-ED7903565F2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90" name="Text Box 5">
          <a:extLst>
            <a:ext uri="{FF2B5EF4-FFF2-40B4-BE49-F238E27FC236}">
              <a16:creationId xmlns:a16="http://schemas.microsoft.com/office/drawing/2014/main" id="{29133E55-0811-4C8B-BCB3-2C981B42BA0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91" name="Text Box 6">
          <a:extLst>
            <a:ext uri="{FF2B5EF4-FFF2-40B4-BE49-F238E27FC236}">
              <a16:creationId xmlns:a16="http://schemas.microsoft.com/office/drawing/2014/main" id="{E53C5AC1-62BF-4192-903F-B7EC87E6466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92" name="Text Box 7">
          <a:extLst>
            <a:ext uri="{FF2B5EF4-FFF2-40B4-BE49-F238E27FC236}">
              <a16:creationId xmlns:a16="http://schemas.microsoft.com/office/drawing/2014/main" id="{5ECC4473-1F2D-495E-A7F7-99DE8A8424E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93" name="Text Box 3">
          <a:extLst>
            <a:ext uri="{FF2B5EF4-FFF2-40B4-BE49-F238E27FC236}">
              <a16:creationId xmlns:a16="http://schemas.microsoft.com/office/drawing/2014/main" id="{5DE20410-0A17-418A-9484-F8FB09DDD04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94" name="Text Box 4">
          <a:extLst>
            <a:ext uri="{FF2B5EF4-FFF2-40B4-BE49-F238E27FC236}">
              <a16:creationId xmlns:a16="http://schemas.microsoft.com/office/drawing/2014/main" id="{04F58119-C4AD-4F9F-BAB4-2E0DFDF931A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95" name="Text Box 5">
          <a:extLst>
            <a:ext uri="{FF2B5EF4-FFF2-40B4-BE49-F238E27FC236}">
              <a16:creationId xmlns:a16="http://schemas.microsoft.com/office/drawing/2014/main" id="{27378829-D1C5-4EFF-BB17-4B70339E016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96" name="Text Box 6">
          <a:extLst>
            <a:ext uri="{FF2B5EF4-FFF2-40B4-BE49-F238E27FC236}">
              <a16:creationId xmlns:a16="http://schemas.microsoft.com/office/drawing/2014/main" id="{060250BC-E1D8-4FA9-AA0A-903F5D9C23C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97" name="Text Box 7">
          <a:extLst>
            <a:ext uri="{FF2B5EF4-FFF2-40B4-BE49-F238E27FC236}">
              <a16:creationId xmlns:a16="http://schemas.microsoft.com/office/drawing/2014/main" id="{1558F5B5-05D8-428B-8953-F4A49F1269B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98" name="Text Box 3">
          <a:extLst>
            <a:ext uri="{FF2B5EF4-FFF2-40B4-BE49-F238E27FC236}">
              <a16:creationId xmlns:a16="http://schemas.microsoft.com/office/drawing/2014/main" id="{1039432D-4016-4BE9-B923-FEFB376BA7F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099" name="Text Box 4">
          <a:extLst>
            <a:ext uri="{FF2B5EF4-FFF2-40B4-BE49-F238E27FC236}">
              <a16:creationId xmlns:a16="http://schemas.microsoft.com/office/drawing/2014/main" id="{508603BF-0817-45F2-93C5-81074AB2E3D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00" name="Text Box 5">
          <a:extLst>
            <a:ext uri="{FF2B5EF4-FFF2-40B4-BE49-F238E27FC236}">
              <a16:creationId xmlns:a16="http://schemas.microsoft.com/office/drawing/2014/main" id="{C6E7FD4F-BDA4-47DA-8E59-1C037D28E60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01" name="Text Box 6">
          <a:extLst>
            <a:ext uri="{FF2B5EF4-FFF2-40B4-BE49-F238E27FC236}">
              <a16:creationId xmlns:a16="http://schemas.microsoft.com/office/drawing/2014/main" id="{71BC92EE-23BF-4E1B-B2A2-C21084859B8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02" name="Text Box 7">
          <a:extLst>
            <a:ext uri="{FF2B5EF4-FFF2-40B4-BE49-F238E27FC236}">
              <a16:creationId xmlns:a16="http://schemas.microsoft.com/office/drawing/2014/main" id="{81C4536B-BEFA-4743-9451-CD867DA7CBC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03" name="Text Box 3">
          <a:extLst>
            <a:ext uri="{FF2B5EF4-FFF2-40B4-BE49-F238E27FC236}">
              <a16:creationId xmlns:a16="http://schemas.microsoft.com/office/drawing/2014/main" id="{C97BA5DE-C4BE-45A0-B9AD-5D5CDC7EF26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04" name="Text Box 4">
          <a:extLst>
            <a:ext uri="{FF2B5EF4-FFF2-40B4-BE49-F238E27FC236}">
              <a16:creationId xmlns:a16="http://schemas.microsoft.com/office/drawing/2014/main" id="{E47180DA-C730-4D12-A125-B05B8D7B00A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05" name="Text Box 5">
          <a:extLst>
            <a:ext uri="{FF2B5EF4-FFF2-40B4-BE49-F238E27FC236}">
              <a16:creationId xmlns:a16="http://schemas.microsoft.com/office/drawing/2014/main" id="{88BB662D-7B67-4E99-A056-845EE1B1A3A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06" name="Text Box 6">
          <a:extLst>
            <a:ext uri="{FF2B5EF4-FFF2-40B4-BE49-F238E27FC236}">
              <a16:creationId xmlns:a16="http://schemas.microsoft.com/office/drawing/2014/main" id="{B44B3476-879C-4F2F-A86B-CC3D7C6F2F8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07" name="Text Box 7">
          <a:extLst>
            <a:ext uri="{FF2B5EF4-FFF2-40B4-BE49-F238E27FC236}">
              <a16:creationId xmlns:a16="http://schemas.microsoft.com/office/drawing/2014/main" id="{2A72775F-F51C-4A62-B04F-FDFB6E172B0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08" name="Text Box 3">
          <a:extLst>
            <a:ext uri="{FF2B5EF4-FFF2-40B4-BE49-F238E27FC236}">
              <a16:creationId xmlns:a16="http://schemas.microsoft.com/office/drawing/2014/main" id="{29F70792-407D-4ED3-8CBD-B4AFD8CCA11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09" name="Text Box 4">
          <a:extLst>
            <a:ext uri="{FF2B5EF4-FFF2-40B4-BE49-F238E27FC236}">
              <a16:creationId xmlns:a16="http://schemas.microsoft.com/office/drawing/2014/main" id="{2EACE166-5AE6-482A-8232-A94A6B0FFF0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10" name="Text Box 5">
          <a:extLst>
            <a:ext uri="{FF2B5EF4-FFF2-40B4-BE49-F238E27FC236}">
              <a16:creationId xmlns:a16="http://schemas.microsoft.com/office/drawing/2014/main" id="{FD2854CE-7449-4012-9DBA-814034EE0A6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11" name="Text Box 6">
          <a:extLst>
            <a:ext uri="{FF2B5EF4-FFF2-40B4-BE49-F238E27FC236}">
              <a16:creationId xmlns:a16="http://schemas.microsoft.com/office/drawing/2014/main" id="{665B44D8-A88E-48E6-A962-EED9548F224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12" name="Text Box 7">
          <a:extLst>
            <a:ext uri="{FF2B5EF4-FFF2-40B4-BE49-F238E27FC236}">
              <a16:creationId xmlns:a16="http://schemas.microsoft.com/office/drawing/2014/main" id="{8F155BA2-507C-479D-95FF-5448E2EA084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13" name="Text Box 3">
          <a:extLst>
            <a:ext uri="{FF2B5EF4-FFF2-40B4-BE49-F238E27FC236}">
              <a16:creationId xmlns:a16="http://schemas.microsoft.com/office/drawing/2014/main" id="{D12F6661-5F53-4B92-AC60-8412476CE88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14" name="Text Box 4">
          <a:extLst>
            <a:ext uri="{FF2B5EF4-FFF2-40B4-BE49-F238E27FC236}">
              <a16:creationId xmlns:a16="http://schemas.microsoft.com/office/drawing/2014/main" id="{F777B241-B7FC-4EF9-980D-99D3CA7058F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15" name="Text Box 5">
          <a:extLst>
            <a:ext uri="{FF2B5EF4-FFF2-40B4-BE49-F238E27FC236}">
              <a16:creationId xmlns:a16="http://schemas.microsoft.com/office/drawing/2014/main" id="{9EB6346F-898D-445B-86AC-AC5CB2BADFE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16" name="Text Box 6">
          <a:extLst>
            <a:ext uri="{FF2B5EF4-FFF2-40B4-BE49-F238E27FC236}">
              <a16:creationId xmlns:a16="http://schemas.microsoft.com/office/drawing/2014/main" id="{DCDD6F8A-6BC6-4593-A37C-C948AC1D976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17" name="Text Box 7">
          <a:extLst>
            <a:ext uri="{FF2B5EF4-FFF2-40B4-BE49-F238E27FC236}">
              <a16:creationId xmlns:a16="http://schemas.microsoft.com/office/drawing/2014/main" id="{24EC4DD6-403C-429B-AA93-74E29CD8324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18" name="Text Box 3">
          <a:extLst>
            <a:ext uri="{FF2B5EF4-FFF2-40B4-BE49-F238E27FC236}">
              <a16:creationId xmlns:a16="http://schemas.microsoft.com/office/drawing/2014/main" id="{C183B88B-96DE-4087-9456-0B1B95D3FA7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19" name="Text Box 4">
          <a:extLst>
            <a:ext uri="{FF2B5EF4-FFF2-40B4-BE49-F238E27FC236}">
              <a16:creationId xmlns:a16="http://schemas.microsoft.com/office/drawing/2014/main" id="{815937EE-D449-407C-BCF6-F15B846911A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20" name="Text Box 5">
          <a:extLst>
            <a:ext uri="{FF2B5EF4-FFF2-40B4-BE49-F238E27FC236}">
              <a16:creationId xmlns:a16="http://schemas.microsoft.com/office/drawing/2014/main" id="{EFCB166B-28DC-4EAC-AB3B-B1FC28053D2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21" name="Text Box 6">
          <a:extLst>
            <a:ext uri="{FF2B5EF4-FFF2-40B4-BE49-F238E27FC236}">
              <a16:creationId xmlns:a16="http://schemas.microsoft.com/office/drawing/2014/main" id="{270DCBB1-6FF1-4631-8AF8-3975AF9ECA4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22" name="Text Box 7">
          <a:extLst>
            <a:ext uri="{FF2B5EF4-FFF2-40B4-BE49-F238E27FC236}">
              <a16:creationId xmlns:a16="http://schemas.microsoft.com/office/drawing/2014/main" id="{151271D9-60B0-4E9B-AE30-06292B0571C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23" name="Text Box 3">
          <a:extLst>
            <a:ext uri="{FF2B5EF4-FFF2-40B4-BE49-F238E27FC236}">
              <a16:creationId xmlns:a16="http://schemas.microsoft.com/office/drawing/2014/main" id="{7CE11338-911E-4AE7-839D-BBAE06CE3F2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24" name="Text Box 4">
          <a:extLst>
            <a:ext uri="{FF2B5EF4-FFF2-40B4-BE49-F238E27FC236}">
              <a16:creationId xmlns:a16="http://schemas.microsoft.com/office/drawing/2014/main" id="{1B92855B-F568-4D99-9789-EB84AE20BC0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25" name="Text Box 5">
          <a:extLst>
            <a:ext uri="{FF2B5EF4-FFF2-40B4-BE49-F238E27FC236}">
              <a16:creationId xmlns:a16="http://schemas.microsoft.com/office/drawing/2014/main" id="{5954A950-D054-414F-A4A2-5F1877CA7F1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26" name="Text Box 6">
          <a:extLst>
            <a:ext uri="{FF2B5EF4-FFF2-40B4-BE49-F238E27FC236}">
              <a16:creationId xmlns:a16="http://schemas.microsoft.com/office/drawing/2014/main" id="{7DAA7585-7FBD-4DA2-90A4-956A061EFBD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27" name="Text Box 7">
          <a:extLst>
            <a:ext uri="{FF2B5EF4-FFF2-40B4-BE49-F238E27FC236}">
              <a16:creationId xmlns:a16="http://schemas.microsoft.com/office/drawing/2014/main" id="{BF6B33C1-35C5-4907-9062-E9DAD8B25D5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28" name="Text Box 3">
          <a:extLst>
            <a:ext uri="{FF2B5EF4-FFF2-40B4-BE49-F238E27FC236}">
              <a16:creationId xmlns:a16="http://schemas.microsoft.com/office/drawing/2014/main" id="{A35B346A-0569-45CA-A8CE-3F9281CD5AD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29" name="Text Box 4">
          <a:extLst>
            <a:ext uri="{FF2B5EF4-FFF2-40B4-BE49-F238E27FC236}">
              <a16:creationId xmlns:a16="http://schemas.microsoft.com/office/drawing/2014/main" id="{60FC602A-F818-4CDC-808C-837035C1ED9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30" name="Text Box 5">
          <a:extLst>
            <a:ext uri="{FF2B5EF4-FFF2-40B4-BE49-F238E27FC236}">
              <a16:creationId xmlns:a16="http://schemas.microsoft.com/office/drawing/2014/main" id="{5E64A670-40AE-418C-B607-19C7D1D1C68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31" name="Text Box 6">
          <a:extLst>
            <a:ext uri="{FF2B5EF4-FFF2-40B4-BE49-F238E27FC236}">
              <a16:creationId xmlns:a16="http://schemas.microsoft.com/office/drawing/2014/main" id="{17834E78-829C-4512-844F-2EAF64DDF1C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32" name="Text Box 7">
          <a:extLst>
            <a:ext uri="{FF2B5EF4-FFF2-40B4-BE49-F238E27FC236}">
              <a16:creationId xmlns:a16="http://schemas.microsoft.com/office/drawing/2014/main" id="{6471C7B3-6AF3-47DB-AA7F-7EA1857531B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33" name="Text Box 3">
          <a:extLst>
            <a:ext uri="{FF2B5EF4-FFF2-40B4-BE49-F238E27FC236}">
              <a16:creationId xmlns:a16="http://schemas.microsoft.com/office/drawing/2014/main" id="{AF8548A8-322F-4B20-B89F-FC6851EC939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34" name="Text Box 4">
          <a:extLst>
            <a:ext uri="{FF2B5EF4-FFF2-40B4-BE49-F238E27FC236}">
              <a16:creationId xmlns:a16="http://schemas.microsoft.com/office/drawing/2014/main" id="{E9493189-0BA1-4AF6-91C8-355CF9AB428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35" name="Text Box 5">
          <a:extLst>
            <a:ext uri="{FF2B5EF4-FFF2-40B4-BE49-F238E27FC236}">
              <a16:creationId xmlns:a16="http://schemas.microsoft.com/office/drawing/2014/main" id="{848FC225-75EE-48F8-BF9A-603D0C0B56D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36" name="Text Box 6">
          <a:extLst>
            <a:ext uri="{FF2B5EF4-FFF2-40B4-BE49-F238E27FC236}">
              <a16:creationId xmlns:a16="http://schemas.microsoft.com/office/drawing/2014/main" id="{C350E197-D5C5-4692-AA0A-19FB9E65A2D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37" name="Text Box 7">
          <a:extLst>
            <a:ext uri="{FF2B5EF4-FFF2-40B4-BE49-F238E27FC236}">
              <a16:creationId xmlns:a16="http://schemas.microsoft.com/office/drawing/2014/main" id="{C36374BB-94A3-4ECA-82B0-5A1DD39BDFE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38" name="Text Box 3">
          <a:extLst>
            <a:ext uri="{FF2B5EF4-FFF2-40B4-BE49-F238E27FC236}">
              <a16:creationId xmlns:a16="http://schemas.microsoft.com/office/drawing/2014/main" id="{2A750DB5-AB5F-484F-B163-A3636A54413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39" name="Text Box 4">
          <a:extLst>
            <a:ext uri="{FF2B5EF4-FFF2-40B4-BE49-F238E27FC236}">
              <a16:creationId xmlns:a16="http://schemas.microsoft.com/office/drawing/2014/main" id="{6DE28DA5-A1E1-4102-810B-A54C8BE91F7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40" name="Text Box 5">
          <a:extLst>
            <a:ext uri="{FF2B5EF4-FFF2-40B4-BE49-F238E27FC236}">
              <a16:creationId xmlns:a16="http://schemas.microsoft.com/office/drawing/2014/main" id="{6D7A2E20-ABDE-4C09-A701-1CF06410C1A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41" name="Text Box 6">
          <a:extLst>
            <a:ext uri="{FF2B5EF4-FFF2-40B4-BE49-F238E27FC236}">
              <a16:creationId xmlns:a16="http://schemas.microsoft.com/office/drawing/2014/main" id="{26F8D1D7-4816-4B80-A964-C678AFC3719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42" name="Text Box 7">
          <a:extLst>
            <a:ext uri="{FF2B5EF4-FFF2-40B4-BE49-F238E27FC236}">
              <a16:creationId xmlns:a16="http://schemas.microsoft.com/office/drawing/2014/main" id="{589302AF-4B6C-4EFC-BAF6-3EE5215DCFA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43" name="Text Box 3">
          <a:extLst>
            <a:ext uri="{FF2B5EF4-FFF2-40B4-BE49-F238E27FC236}">
              <a16:creationId xmlns:a16="http://schemas.microsoft.com/office/drawing/2014/main" id="{EBADCF29-411F-41EC-9691-B490B3BBDD4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44" name="Text Box 4">
          <a:extLst>
            <a:ext uri="{FF2B5EF4-FFF2-40B4-BE49-F238E27FC236}">
              <a16:creationId xmlns:a16="http://schemas.microsoft.com/office/drawing/2014/main" id="{1BB46488-C7BF-4A03-82B1-9535D90CE9A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45" name="Text Box 5">
          <a:extLst>
            <a:ext uri="{FF2B5EF4-FFF2-40B4-BE49-F238E27FC236}">
              <a16:creationId xmlns:a16="http://schemas.microsoft.com/office/drawing/2014/main" id="{40F5CE42-141E-4D23-88FF-22C7BC859B3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46" name="Text Box 6">
          <a:extLst>
            <a:ext uri="{FF2B5EF4-FFF2-40B4-BE49-F238E27FC236}">
              <a16:creationId xmlns:a16="http://schemas.microsoft.com/office/drawing/2014/main" id="{C9233BA9-05C0-458C-9C3F-DEB3B39239E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47" name="Text Box 7">
          <a:extLst>
            <a:ext uri="{FF2B5EF4-FFF2-40B4-BE49-F238E27FC236}">
              <a16:creationId xmlns:a16="http://schemas.microsoft.com/office/drawing/2014/main" id="{DBFAD0AA-22F9-43E9-A58B-BF765CE8E03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48" name="Text Box 3">
          <a:extLst>
            <a:ext uri="{FF2B5EF4-FFF2-40B4-BE49-F238E27FC236}">
              <a16:creationId xmlns:a16="http://schemas.microsoft.com/office/drawing/2014/main" id="{36CAFA99-E548-43BE-BDF2-A34BA59F0F5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49" name="Text Box 4">
          <a:extLst>
            <a:ext uri="{FF2B5EF4-FFF2-40B4-BE49-F238E27FC236}">
              <a16:creationId xmlns:a16="http://schemas.microsoft.com/office/drawing/2014/main" id="{05CE84B1-52F0-496C-BBDA-6479C2E1F05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50" name="Text Box 5">
          <a:extLst>
            <a:ext uri="{FF2B5EF4-FFF2-40B4-BE49-F238E27FC236}">
              <a16:creationId xmlns:a16="http://schemas.microsoft.com/office/drawing/2014/main" id="{8A6F5AC4-5D34-4223-A9CC-17702EE3644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51" name="Text Box 6">
          <a:extLst>
            <a:ext uri="{FF2B5EF4-FFF2-40B4-BE49-F238E27FC236}">
              <a16:creationId xmlns:a16="http://schemas.microsoft.com/office/drawing/2014/main" id="{64F2BA3E-3FD7-4DE1-A61D-73D654458DF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52" name="Text Box 7">
          <a:extLst>
            <a:ext uri="{FF2B5EF4-FFF2-40B4-BE49-F238E27FC236}">
              <a16:creationId xmlns:a16="http://schemas.microsoft.com/office/drawing/2014/main" id="{CD749DFC-CD45-49D0-8C5C-3A964046DCF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53" name="Text Box 3">
          <a:extLst>
            <a:ext uri="{FF2B5EF4-FFF2-40B4-BE49-F238E27FC236}">
              <a16:creationId xmlns:a16="http://schemas.microsoft.com/office/drawing/2014/main" id="{C3CFDA12-9220-45EA-8143-754F27043AE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54" name="Text Box 4">
          <a:extLst>
            <a:ext uri="{FF2B5EF4-FFF2-40B4-BE49-F238E27FC236}">
              <a16:creationId xmlns:a16="http://schemas.microsoft.com/office/drawing/2014/main" id="{C3AF2E88-1B85-4A35-A6D3-2571506E6A4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55" name="Text Box 5">
          <a:extLst>
            <a:ext uri="{FF2B5EF4-FFF2-40B4-BE49-F238E27FC236}">
              <a16:creationId xmlns:a16="http://schemas.microsoft.com/office/drawing/2014/main" id="{E7BCE1C3-2BDE-48CB-B29B-31876246325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56" name="Text Box 6">
          <a:extLst>
            <a:ext uri="{FF2B5EF4-FFF2-40B4-BE49-F238E27FC236}">
              <a16:creationId xmlns:a16="http://schemas.microsoft.com/office/drawing/2014/main" id="{EE251E4F-1C4B-4135-94D3-BE159314BF5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57" name="Text Box 7">
          <a:extLst>
            <a:ext uri="{FF2B5EF4-FFF2-40B4-BE49-F238E27FC236}">
              <a16:creationId xmlns:a16="http://schemas.microsoft.com/office/drawing/2014/main" id="{C4FC9BDB-60D7-498E-BD83-2511CEC2FD9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58" name="Text Box 3">
          <a:extLst>
            <a:ext uri="{FF2B5EF4-FFF2-40B4-BE49-F238E27FC236}">
              <a16:creationId xmlns:a16="http://schemas.microsoft.com/office/drawing/2014/main" id="{9A8EB01F-A977-4B20-8D7E-DBC3B2A5D62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59" name="Text Box 4">
          <a:extLst>
            <a:ext uri="{FF2B5EF4-FFF2-40B4-BE49-F238E27FC236}">
              <a16:creationId xmlns:a16="http://schemas.microsoft.com/office/drawing/2014/main" id="{DEED5C7B-CCB1-49EA-AEC0-90E1D89A0A0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60" name="Text Box 5">
          <a:extLst>
            <a:ext uri="{FF2B5EF4-FFF2-40B4-BE49-F238E27FC236}">
              <a16:creationId xmlns:a16="http://schemas.microsoft.com/office/drawing/2014/main" id="{D9720AA2-18B4-44C3-AB74-B62719EBE31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61" name="Text Box 6">
          <a:extLst>
            <a:ext uri="{FF2B5EF4-FFF2-40B4-BE49-F238E27FC236}">
              <a16:creationId xmlns:a16="http://schemas.microsoft.com/office/drawing/2014/main" id="{BBE1F729-FD06-4F27-A26F-7BC90CEF7AF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62" name="Text Box 7">
          <a:extLst>
            <a:ext uri="{FF2B5EF4-FFF2-40B4-BE49-F238E27FC236}">
              <a16:creationId xmlns:a16="http://schemas.microsoft.com/office/drawing/2014/main" id="{F14C1662-4CD7-4717-9AB3-0724C514D0A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63" name="Text Box 3">
          <a:extLst>
            <a:ext uri="{FF2B5EF4-FFF2-40B4-BE49-F238E27FC236}">
              <a16:creationId xmlns:a16="http://schemas.microsoft.com/office/drawing/2014/main" id="{B8AEDE06-AACB-4776-BB64-E635D226250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64" name="Text Box 4">
          <a:extLst>
            <a:ext uri="{FF2B5EF4-FFF2-40B4-BE49-F238E27FC236}">
              <a16:creationId xmlns:a16="http://schemas.microsoft.com/office/drawing/2014/main" id="{1775BC0C-EA90-4CB9-94B4-37EB27A96D1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65" name="Text Box 5">
          <a:extLst>
            <a:ext uri="{FF2B5EF4-FFF2-40B4-BE49-F238E27FC236}">
              <a16:creationId xmlns:a16="http://schemas.microsoft.com/office/drawing/2014/main" id="{4566C631-A5E6-42C7-935A-B6C9C62C379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66" name="Text Box 6">
          <a:extLst>
            <a:ext uri="{FF2B5EF4-FFF2-40B4-BE49-F238E27FC236}">
              <a16:creationId xmlns:a16="http://schemas.microsoft.com/office/drawing/2014/main" id="{720719AE-27B3-4A83-9CB2-99C1CFF8E72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67" name="Text Box 7">
          <a:extLst>
            <a:ext uri="{FF2B5EF4-FFF2-40B4-BE49-F238E27FC236}">
              <a16:creationId xmlns:a16="http://schemas.microsoft.com/office/drawing/2014/main" id="{D87E37A1-63A1-41B7-9B62-11BE6D537E5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68" name="Text Box 3">
          <a:extLst>
            <a:ext uri="{FF2B5EF4-FFF2-40B4-BE49-F238E27FC236}">
              <a16:creationId xmlns:a16="http://schemas.microsoft.com/office/drawing/2014/main" id="{C8F8FB87-A610-4AC2-A1C3-ABD1BDCDBE3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69" name="Text Box 4">
          <a:extLst>
            <a:ext uri="{FF2B5EF4-FFF2-40B4-BE49-F238E27FC236}">
              <a16:creationId xmlns:a16="http://schemas.microsoft.com/office/drawing/2014/main" id="{B6E1E976-4314-4DC1-B781-BC74ECD87EB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70" name="Text Box 5">
          <a:extLst>
            <a:ext uri="{FF2B5EF4-FFF2-40B4-BE49-F238E27FC236}">
              <a16:creationId xmlns:a16="http://schemas.microsoft.com/office/drawing/2014/main" id="{CAC40537-5A3D-409A-9C24-04E0E58D475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71" name="Text Box 6">
          <a:extLst>
            <a:ext uri="{FF2B5EF4-FFF2-40B4-BE49-F238E27FC236}">
              <a16:creationId xmlns:a16="http://schemas.microsoft.com/office/drawing/2014/main" id="{AD6F5342-2788-486F-AF16-B4A86C4BE0A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72" name="Text Box 7">
          <a:extLst>
            <a:ext uri="{FF2B5EF4-FFF2-40B4-BE49-F238E27FC236}">
              <a16:creationId xmlns:a16="http://schemas.microsoft.com/office/drawing/2014/main" id="{36C37454-53BA-4745-BA6B-8F89BF7E803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73" name="Text Box 3">
          <a:extLst>
            <a:ext uri="{FF2B5EF4-FFF2-40B4-BE49-F238E27FC236}">
              <a16:creationId xmlns:a16="http://schemas.microsoft.com/office/drawing/2014/main" id="{FFF45F3F-55E9-433E-8F2D-709CA685D6A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74" name="Text Box 4">
          <a:extLst>
            <a:ext uri="{FF2B5EF4-FFF2-40B4-BE49-F238E27FC236}">
              <a16:creationId xmlns:a16="http://schemas.microsoft.com/office/drawing/2014/main" id="{ABB7F693-F177-4F9E-B483-F469C3BA97C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75" name="Text Box 5">
          <a:extLst>
            <a:ext uri="{FF2B5EF4-FFF2-40B4-BE49-F238E27FC236}">
              <a16:creationId xmlns:a16="http://schemas.microsoft.com/office/drawing/2014/main" id="{38EB9788-4FB2-4B33-8F29-D4DA688273B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76" name="Text Box 6">
          <a:extLst>
            <a:ext uri="{FF2B5EF4-FFF2-40B4-BE49-F238E27FC236}">
              <a16:creationId xmlns:a16="http://schemas.microsoft.com/office/drawing/2014/main" id="{AE63AF9F-72E3-4898-82B6-9E1C406C498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77" name="Text Box 7">
          <a:extLst>
            <a:ext uri="{FF2B5EF4-FFF2-40B4-BE49-F238E27FC236}">
              <a16:creationId xmlns:a16="http://schemas.microsoft.com/office/drawing/2014/main" id="{429ECC98-698C-4A83-A3A8-FA9288AD447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78" name="Text Box 3">
          <a:extLst>
            <a:ext uri="{FF2B5EF4-FFF2-40B4-BE49-F238E27FC236}">
              <a16:creationId xmlns:a16="http://schemas.microsoft.com/office/drawing/2014/main" id="{3E0743CD-2F04-4570-B9C4-DEA0179AE7E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79" name="Text Box 4">
          <a:extLst>
            <a:ext uri="{FF2B5EF4-FFF2-40B4-BE49-F238E27FC236}">
              <a16:creationId xmlns:a16="http://schemas.microsoft.com/office/drawing/2014/main" id="{0A0C8384-CD7A-45EE-AFDA-5A01A1FACED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80" name="Text Box 5">
          <a:extLst>
            <a:ext uri="{FF2B5EF4-FFF2-40B4-BE49-F238E27FC236}">
              <a16:creationId xmlns:a16="http://schemas.microsoft.com/office/drawing/2014/main" id="{FD007053-B5F3-4B81-8381-6A8FE689332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81" name="Text Box 6">
          <a:extLst>
            <a:ext uri="{FF2B5EF4-FFF2-40B4-BE49-F238E27FC236}">
              <a16:creationId xmlns:a16="http://schemas.microsoft.com/office/drawing/2014/main" id="{702CA991-B07E-4859-A956-6CB138C9F42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82" name="Text Box 7">
          <a:extLst>
            <a:ext uri="{FF2B5EF4-FFF2-40B4-BE49-F238E27FC236}">
              <a16:creationId xmlns:a16="http://schemas.microsoft.com/office/drawing/2014/main" id="{144559F7-E8A2-45BA-9514-842279D89E6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83" name="Text Box 3">
          <a:extLst>
            <a:ext uri="{FF2B5EF4-FFF2-40B4-BE49-F238E27FC236}">
              <a16:creationId xmlns:a16="http://schemas.microsoft.com/office/drawing/2014/main" id="{7D1360A0-814B-4161-B5C2-F0387252653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84" name="Text Box 4">
          <a:extLst>
            <a:ext uri="{FF2B5EF4-FFF2-40B4-BE49-F238E27FC236}">
              <a16:creationId xmlns:a16="http://schemas.microsoft.com/office/drawing/2014/main" id="{F4973F2B-45AA-4C51-9B3B-DD9B81F51FB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85" name="Text Box 5">
          <a:extLst>
            <a:ext uri="{FF2B5EF4-FFF2-40B4-BE49-F238E27FC236}">
              <a16:creationId xmlns:a16="http://schemas.microsoft.com/office/drawing/2014/main" id="{933005A4-3E16-4A6E-BE04-AA00F011AF1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86" name="Text Box 6">
          <a:extLst>
            <a:ext uri="{FF2B5EF4-FFF2-40B4-BE49-F238E27FC236}">
              <a16:creationId xmlns:a16="http://schemas.microsoft.com/office/drawing/2014/main" id="{6A47D21E-CE46-4C94-9EC9-19E5F75F15F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87" name="Text Box 7">
          <a:extLst>
            <a:ext uri="{FF2B5EF4-FFF2-40B4-BE49-F238E27FC236}">
              <a16:creationId xmlns:a16="http://schemas.microsoft.com/office/drawing/2014/main" id="{E5F07AB7-7E68-4C43-8FCF-FE1AAF12239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88" name="Text Box 3">
          <a:extLst>
            <a:ext uri="{FF2B5EF4-FFF2-40B4-BE49-F238E27FC236}">
              <a16:creationId xmlns:a16="http://schemas.microsoft.com/office/drawing/2014/main" id="{DB574C7F-DCDB-4C66-B099-74644E5AF3D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89" name="Text Box 4">
          <a:extLst>
            <a:ext uri="{FF2B5EF4-FFF2-40B4-BE49-F238E27FC236}">
              <a16:creationId xmlns:a16="http://schemas.microsoft.com/office/drawing/2014/main" id="{CE3972F4-947A-42E9-A32F-8B1E89A6FFE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90" name="Text Box 5">
          <a:extLst>
            <a:ext uri="{FF2B5EF4-FFF2-40B4-BE49-F238E27FC236}">
              <a16:creationId xmlns:a16="http://schemas.microsoft.com/office/drawing/2014/main" id="{5DC8581F-A12C-47CB-9713-F09E77AB0CD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91" name="Text Box 6">
          <a:extLst>
            <a:ext uri="{FF2B5EF4-FFF2-40B4-BE49-F238E27FC236}">
              <a16:creationId xmlns:a16="http://schemas.microsoft.com/office/drawing/2014/main" id="{2F3B077C-3829-47CF-899F-FC2B80866A7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92" name="Text Box 7">
          <a:extLst>
            <a:ext uri="{FF2B5EF4-FFF2-40B4-BE49-F238E27FC236}">
              <a16:creationId xmlns:a16="http://schemas.microsoft.com/office/drawing/2014/main" id="{E91DBB8F-28A9-440C-A66C-EF250F40391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93" name="Text Box 3">
          <a:extLst>
            <a:ext uri="{FF2B5EF4-FFF2-40B4-BE49-F238E27FC236}">
              <a16:creationId xmlns:a16="http://schemas.microsoft.com/office/drawing/2014/main" id="{2BF42DA4-8535-4647-A002-A02E38577F1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94" name="Text Box 4">
          <a:extLst>
            <a:ext uri="{FF2B5EF4-FFF2-40B4-BE49-F238E27FC236}">
              <a16:creationId xmlns:a16="http://schemas.microsoft.com/office/drawing/2014/main" id="{00123DDD-3162-48AB-A24E-8F029D7294B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95" name="Text Box 5">
          <a:extLst>
            <a:ext uri="{FF2B5EF4-FFF2-40B4-BE49-F238E27FC236}">
              <a16:creationId xmlns:a16="http://schemas.microsoft.com/office/drawing/2014/main" id="{1F529452-698D-4C9E-BD65-52BAB070839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96" name="Text Box 6">
          <a:extLst>
            <a:ext uri="{FF2B5EF4-FFF2-40B4-BE49-F238E27FC236}">
              <a16:creationId xmlns:a16="http://schemas.microsoft.com/office/drawing/2014/main" id="{E48F0539-8EAD-4C8E-9ED8-0C4D71F4B91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97" name="Text Box 7">
          <a:extLst>
            <a:ext uri="{FF2B5EF4-FFF2-40B4-BE49-F238E27FC236}">
              <a16:creationId xmlns:a16="http://schemas.microsoft.com/office/drawing/2014/main" id="{BFD2C59B-B192-45F1-B06E-EA83685F127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98" name="Text Box 3">
          <a:extLst>
            <a:ext uri="{FF2B5EF4-FFF2-40B4-BE49-F238E27FC236}">
              <a16:creationId xmlns:a16="http://schemas.microsoft.com/office/drawing/2014/main" id="{59912A25-ED5C-41D1-B04E-9F3F4EEE8D7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199" name="Text Box 4">
          <a:extLst>
            <a:ext uri="{FF2B5EF4-FFF2-40B4-BE49-F238E27FC236}">
              <a16:creationId xmlns:a16="http://schemas.microsoft.com/office/drawing/2014/main" id="{00782756-7061-4226-BCDC-949154BC72F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00" name="Text Box 5">
          <a:extLst>
            <a:ext uri="{FF2B5EF4-FFF2-40B4-BE49-F238E27FC236}">
              <a16:creationId xmlns:a16="http://schemas.microsoft.com/office/drawing/2014/main" id="{E7833A47-9321-4FC9-A890-7F00EB34A41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01" name="Text Box 6">
          <a:extLst>
            <a:ext uri="{FF2B5EF4-FFF2-40B4-BE49-F238E27FC236}">
              <a16:creationId xmlns:a16="http://schemas.microsoft.com/office/drawing/2014/main" id="{7D5021F1-2D93-49B5-9345-3C86B5095CA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02" name="Text Box 7">
          <a:extLst>
            <a:ext uri="{FF2B5EF4-FFF2-40B4-BE49-F238E27FC236}">
              <a16:creationId xmlns:a16="http://schemas.microsoft.com/office/drawing/2014/main" id="{51A67A2E-60F7-4DD2-9DA4-F0560253F19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03" name="Text Box 3">
          <a:extLst>
            <a:ext uri="{FF2B5EF4-FFF2-40B4-BE49-F238E27FC236}">
              <a16:creationId xmlns:a16="http://schemas.microsoft.com/office/drawing/2014/main" id="{07EA5049-F73B-4F84-B8BC-05B87F2B01E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04" name="Text Box 4">
          <a:extLst>
            <a:ext uri="{FF2B5EF4-FFF2-40B4-BE49-F238E27FC236}">
              <a16:creationId xmlns:a16="http://schemas.microsoft.com/office/drawing/2014/main" id="{DE696854-BE37-44D2-8EEE-3671E8B4A71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05" name="Text Box 5">
          <a:extLst>
            <a:ext uri="{FF2B5EF4-FFF2-40B4-BE49-F238E27FC236}">
              <a16:creationId xmlns:a16="http://schemas.microsoft.com/office/drawing/2014/main" id="{FEECB410-8675-4004-A716-8983EBE33E7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06" name="Text Box 6">
          <a:extLst>
            <a:ext uri="{FF2B5EF4-FFF2-40B4-BE49-F238E27FC236}">
              <a16:creationId xmlns:a16="http://schemas.microsoft.com/office/drawing/2014/main" id="{2072D0F0-1E07-4D7F-ACB9-FBC1A883837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07" name="Text Box 7">
          <a:extLst>
            <a:ext uri="{FF2B5EF4-FFF2-40B4-BE49-F238E27FC236}">
              <a16:creationId xmlns:a16="http://schemas.microsoft.com/office/drawing/2014/main" id="{CDB30D64-A547-475E-94A6-290CDDF6F63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08" name="Text Box 3">
          <a:extLst>
            <a:ext uri="{FF2B5EF4-FFF2-40B4-BE49-F238E27FC236}">
              <a16:creationId xmlns:a16="http://schemas.microsoft.com/office/drawing/2014/main" id="{9F5A57D0-AA66-4DB1-9B4A-7CE3E978F33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09" name="Text Box 4">
          <a:extLst>
            <a:ext uri="{FF2B5EF4-FFF2-40B4-BE49-F238E27FC236}">
              <a16:creationId xmlns:a16="http://schemas.microsoft.com/office/drawing/2014/main" id="{BCCFB901-1E71-40F8-9DC5-F409AA3153E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10" name="Text Box 5">
          <a:extLst>
            <a:ext uri="{FF2B5EF4-FFF2-40B4-BE49-F238E27FC236}">
              <a16:creationId xmlns:a16="http://schemas.microsoft.com/office/drawing/2014/main" id="{7ACE4F2D-1EBA-4B00-BE47-AF704818FFE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11" name="Text Box 6">
          <a:extLst>
            <a:ext uri="{FF2B5EF4-FFF2-40B4-BE49-F238E27FC236}">
              <a16:creationId xmlns:a16="http://schemas.microsoft.com/office/drawing/2014/main" id="{3510760F-9839-47E2-BCE1-8443F7823DC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12" name="Text Box 7">
          <a:extLst>
            <a:ext uri="{FF2B5EF4-FFF2-40B4-BE49-F238E27FC236}">
              <a16:creationId xmlns:a16="http://schemas.microsoft.com/office/drawing/2014/main" id="{2729F436-34B8-48E7-9742-DC432FA507F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13" name="Text Box 3">
          <a:extLst>
            <a:ext uri="{FF2B5EF4-FFF2-40B4-BE49-F238E27FC236}">
              <a16:creationId xmlns:a16="http://schemas.microsoft.com/office/drawing/2014/main" id="{41066E5B-009D-456B-AD56-76A5C1BEA2A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14" name="Text Box 4">
          <a:extLst>
            <a:ext uri="{FF2B5EF4-FFF2-40B4-BE49-F238E27FC236}">
              <a16:creationId xmlns:a16="http://schemas.microsoft.com/office/drawing/2014/main" id="{399E779E-96E0-4999-B619-793431EA143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15" name="Text Box 5">
          <a:extLst>
            <a:ext uri="{FF2B5EF4-FFF2-40B4-BE49-F238E27FC236}">
              <a16:creationId xmlns:a16="http://schemas.microsoft.com/office/drawing/2014/main" id="{A3B9D6EB-6569-4B1D-9A20-99AFD9EFB02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16" name="Text Box 6">
          <a:extLst>
            <a:ext uri="{FF2B5EF4-FFF2-40B4-BE49-F238E27FC236}">
              <a16:creationId xmlns:a16="http://schemas.microsoft.com/office/drawing/2014/main" id="{A460D057-B78A-40BB-831B-A51BF1D6503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17" name="Text Box 7">
          <a:extLst>
            <a:ext uri="{FF2B5EF4-FFF2-40B4-BE49-F238E27FC236}">
              <a16:creationId xmlns:a16="http://schemas.microsoft.com/office/drawing/2014/main" id="{AD7AA68B-B58B-4D20-B2AA-1D07E54DFFA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18" name="Text Box 3">
          <a:extLst>
            <a:ext uri="{FF2B5EF4-FFF2-40B4-BE49-F238E27FC236}">
              <a16:creationId xmlns:a16="http://schemas.microsoft.com/office/drawing/2014/main" id="{DC37A99D-1562-439B-9F6A-CCCC0C53FEE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19" name="Text Box 4">
          <a:extLst>
            <a:ext uri="{FF2B5EF4-FFF2-40B4-BE49-F238E27FC236}">
              <a16:creationId xmlns:a16="http://schemas.microsoft.com/office/drawing/2014/main" id="{9F426709-8645-47BB-9932-5475781778F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20" name="Text Box 5">
          <a:extLst>
            <a:ext uri="{FF2B5EF4-FFF2-40B4-BE49-F238E27FC236}">
              <a16:creationId xmlns:a16="http://schemas.microsoft.com/office/drawing/2014/main" id="{E8A6319B-B8B2-4D2E-9C70-696441DF175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21" name="Text Box 6">
          <a:extLst>
            <a:ext uri="{FF2B5EF4-FFF2-40B4-BE49-F238E27FC236}">
              <a16:creationId xmlns:a16="http://schemas.microsoft.com/office/drawing/2014/main" id="{086028C5-439D-4E56-B5C2-54A29B60BE7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22" name="Text Box 7">
          <a:extLst>
            <a:ext uri="{FF2B5EF4-FFF2-40B4-BE49-F238E27FC236}">
              <a16:creationId xmlns:a16="http://schemas.microsoft.com/office/drawing/2014/main" id="{0AAD085D-48D5-4809-BD79-AF941DF904D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23" name="Text Box 3">
          <a:extLst>
            <a:ext uri="{FF2B5EF4-FFF2-40B4-BE49-F238E27FC236}">
              <a16:creationId xmlns:a16="http://schemas.microsoft.com/office/drawing/2014/main" id="{97945A28-DBFD-454A-B69D-E14461028F2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24" name="Text Box 4">
          <a:extLst>
            <a:ext uri="{FF2B5EF4-FFF2-40B4-BE49-F238E27FC236}">
              <a16:creationId xmlns:a16="http://schemas.microsoft.com/office/drawing/2014/main" id="{7FEF7BB4-53A2-4A74-BDD2-6CC0B7272EE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25" name="Text Box 5">
          <a:extLst>
            <a:ext uri="{FF2B5EF4-FFF2-40B4-BE49-F238E27FC236}">
              <a16:creationId xmlns:a16="http://schemas.microsoft.com/office/drawing/2014/main" id="{FC289E93-3D2C-4114-BA9A-AE5018C51F5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26" name="Text Box 6">
          <a:extLst>
            <a:ext uri="{FF2B5EF4-FFF2-40B4-BE49-F238E27FC236}">
              <a16:creationId xmlns:a16="http://schemas.microsoft.com/office/drawing/2014/main" id="{4B6524E3-BA32-4458-9679-3F78E9B7E90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27" name="Text Box 7">
          <a:extLst>
            <a:ext uri="{FF2B5EF4-FFF2-40B4-BE49-F238E27FC236}">
              <a16:creationId xmlns:a16="http://schemas.microsoft.com/office/drawing/2014/main" id="{A2D41050-7F30-48F8-A361-1D89AA4F475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28" name="Text Box 3">
          <a:extLst>
            <a:ext uri="{FF2B5EF4-FFF2-40B4-BE49-F238E27FC236}">
              <a16:creationId xmlns:a16="http://schemas.microsoft.com/office/drawing/2014/main" id="{6BBEB494-6FAF-4556-AEA2-9EF0EA44B49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29" name="Text Box 4">
          <a:extLst>
            <a:ext uri="{FF2B5EF4-FFF2-40B4-BE49-F238E27FC236}">
              <a16:creationId xmlns:a16="http://schemas.microsoft.com/office/drawing/2014/main" id="{A18E68FD-984B-4405-BC95-5CFD7EDBF90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30" name="Text Box 5">
          <a:extLst>
            <a:ext uri="{FF2B5EF4-FFF2-40B4-BE49-F238E27FC236}">
              <a16:creationId xmlns:a16="http://schemas.microsoft.com/office/drawing/2014/main" id="{918FAC99-C269-4271-A4F0-4208BFD7A7B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31" name="Text Box 6">
          <a:extLst>
            <a:ext uri="{FF2B5EF4-FFF2-40B4-BE49-F238E27FC236}">
              <a16:creationId xmlns:a16="http://schemas.microsoft.com/office/drawing/2014/main" id="{D433EC1C-1306-4E83-9CB6-4C9C0C3283D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32" name="Text Box 7">
          <a:extLst>
            <a:ext uri="{FF2B5EF4-FFF2-40B4-BE49-F238E27FC236}">
              <a16:creationId xmlns:a16="http://schemas.microsoft.com/office/drawing/2014/main" id="{3DEADE74-2B06-4337-AABA-FE83D0CAD1C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33" name="Text Box 3">
          <a:extLst>
            <a:ext uri="{FF2B5EF4-FFF2-40B4-BE49-F238E27FC236}">
              <a16:creationId xmlns:a16="http://schemas.microsoft.com/office/drawing/2014/main" id="{FB9B0FB4-7341-4359-A33E-3E5D58AD414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34" name="Text Box 4">
          <a:extLst>
            <a:ext uri="{FF2B5EF4-FFF2-40B4-BE49-F238E27FC236}">
              <a16:creationId xmlns:a16="http://schemas.microsoft.com/office/drawing/2014/main" id="{3D4F2253-20C9-4A4F-9FB2-57979AE7B57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35" name="Text Box 5">
          <a:extLst>
            <a:ext uri="{FF2B5EF4-FFF2-40B4-BE49-F238E27FC236}">
              <a16:creationId xmlns:a16="http://schemas.microsoft.com/office/drawing/2014/main" id="{4ACC477E-FFFD-4B6A-B5C4-654D46BD797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36" name="Text Box 6">
          <a:extLst>
            <a:ext uri="{FF2B5EF4-FFF2-40B4-BE49-F238E27FC236}">
              <a16:creationId xmlns:a16="http://schemas.microsoft.com/office/drawing/2014/main" id="{FAB79E64-8085-46C2-8E7A-5E9A54FC49F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37" name="Text Box 7">
          <a:extLst>
            <a:ext uri="{FF2B5EF4-FFF2-40B4-BE49-F238E27FC236}">
              <a16:creationId xmlns:a16="http://schemas.microsoft.com/office/drawing/2014/main" id="{D7FA0786-DA82-4462-976E-3E68DD4182F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38" name="Text Box 3">
          <a:extLst>
            <a:ext uri="{FF2B5EF4-FFF2-40B4-BE49-F238E27FC236}">
              <a16:creationId xmlns:a16="http://schemas.microsoft.com/office/drawing/2014/main" id="{AB112C58-9EF3-492D-B3F6-D201C65A0F3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39" name="Text Box 4">
          <a:extLst>
            <a:ext uri="{FF2B5EF4-FFF2-40B4-BE49-F238E27FC236}">
              <a16:creationId xmlns:a16="http://schemas.microsoft.com/office/drawing/2014/main" id="{92F6C460-BC4A-4E6D-B59E-BB5059C86FB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40" name="Text Box 5">
          <a:extLst>
            <a:ext uri="{FF2B5EF4-FFF2-40B4-BE49-F238E27FC236}">
              <a16:creationId xmlns:a16="http://schemas.microsoft.com/office/drawing/2014/main" id="{000A8253-9946-4B7E-9548-BD29E15CAF5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41" name="Text Box 6">
          <a:extLst>
            <a:ext uri="{FF2B5EF4-FFF2-40B4-BE49-F238E27FC236}">
              <a16:creationId xmlns:a16="http://schemas.microsoft.com/office/drawing/2014/main" id="{5E0FE865-B0C1-422E-8C81-32DFF697C78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42" name="Text Box 7">
          <a:extLst>
            <a:ext uri="{FF2B5EF4-FFF2-40B4-BE49-F238E27FC236}">
              <a16:creationId xmlns:a16="http://schemas.microsoft.com/office/drawing/2014/main" id="{A5A96338-AAD8-46B8-843C-595088B283A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43" name="Text Box 3">
          <a:extLst>
            <a:ext uri="{FF2B5EF4-FFF2-40B4-BE49-F238E27FC236}">
              <a16:creationId xmlns:a16="http://schemas.microsoft.com/office/drawing/2014/main" id="{DF3E68E2-9276-4F5D-814A-5BABC607A71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44" name="Text Box 4">
          <a:extLst>
            <a:ext uri="{FF2B5EF4-FFF2-40B4-BE49-F238E27FC236}">
              <a16:creationId xmlns:a16="http://schemas.microsoft.com/office/drawing/2014/main" id="{BB30D635-E9A0-41B4-96B2-5125791AE6B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45" name="Text Box 5">
          <a:extLst>
            <a:ext uri="{FF2B5EF4-FFF2-40B4-BE49-F238E27FC236}">
              <a16:creationId xmlns:a16="http://schemas.microsoft.com/office/drawing/2014/main" id="{F600077F-53B1-4B74-98AD-BF1BED85056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46" name="Text Box 6">
          <a:extLst>
            <a:ext uri="{FF2B5EF4-FFF2-40B4-BE49-F238E27FC236}">
              <a16:creationId xmlns:a16="http://schemas.microsoft.com/office/drawing/2014/main" id="{45F3656F-6E2B-46F1-AA7D-DBBFCE8DF19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47" name="Text Box 7">
          <a:extLst>
            <a:ext uri="{FF2B5EF4-FFF2-40B4-BE49-F238E27FC236}">
              <a16:creationId xmlns:a16="http://schemas.microsoft.com/office/drawing/2014/main" id="{9816231E-6938-442D-8513-8FE809299DD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48" name="Text Box 3">
          <a:extLst>
            <a:ext uri="{FF2B5EF4-FFF2-40B4-BE49-F238E27FC236}">
              <a16:creationId xmlns:a16="http://schemas.microsoft.com/office/drawing/2014/main" id="{465E863E-6A3C-417F-9E45-BE2253C17AB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49" name="Text Box 4">
          <a:extLst>
            <a:ext uri="{FF2B5EF4-FFF2-40B4-BE49-F238E27FC236}">
              <a16:creationId xmlns:a16="http://schemas.microsoft.com/office/drawing/2014/main" id="{858D3E90-3D35-4EE1-B306-DDE707EDDDC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50" name="Text Box 5">
          <a:extLst>
            <a:ext uri="{FF2B5EF4-FFF2-40B4-BE49-F238E27FC236}">
              <a16:creationId xmlns:a16="http://schemas.microsoft.com/office/drawing/2014/main" id="{66A9EB22-F575-4B97-87A0-D4048223425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51" name="Text Box 6">
          <a:extLst>
            <a:ext uri="{FF2B5EF4-FFF2-40B4-BE49-F238E27FC236}">
              <a16:creationId xmlns:a16="http://schemas.microsoft.com/office/drawing/2014/main" id="{40E3DE0C-9BAE-472B-A99E-B13181A77D4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52" name="Text Box 7">
          <a:extLst>
            <a:ext uri="{FF2B5EF4-FFF2-40B4-BE49-F238E27FC236}">
              <a16:creationId xmlns:a16="http://schemas.microsoft.com/office/drawing/2014/main" id="{A8515745-2199-461D-8AFC-45ACABFE7A9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53" name="Text Box 3">
          <a:extLst>
            <a:ext uri="{FF2B5EF4-FFF2-40B4-BE49-F238E27FC236}">
              <a16:creationId xmlns:a16="http://schemas.microsoft.com/office/drawing/2014/main" id="{E4F7BD99-3F8A-4250-A1B9-7E36CB3B48A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54" name="Text Box 4">
          <a:extLst>
            <a:ext uri="{FF2B5EF4-FFF2-40B4-BE49-F238E27FC236}">
              <a16:creationId xmlns:a16="http://schemas.microsoft.com/office/drawing/2014/main" id="{09AEE632-0DD3-4309-B9BE-8013839FEFC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55" name="Text Box 5">
          <a:extLst>
            <a:ext uri="{FF2B5EF4-FFF2-40B4-BE49-F238E27FC236}">
              <a16:creationId xmlns:a16="http://schemas.microsoft.com/office/drawing/2014/main" id="{BE5097B6-4834-46EB-8FC0-EDA99B5B661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56" name="Text Box 6">
          <a:extLst>
            <a:ext uri="{FF2B5EF4-FFF2-40B4-BE49-F238E27FC236}">
              <a16:creationId xmlns:a16="http://schemas.microsoft.com/office/drawing/2014/main" id="{55D90817-8F9C-46E6-8E87-7EAAC472001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57" name="Text Box 7">
          <a:extLst>
            <a:ext uri="{FF2B5EF4-FFF2-40B4-BE49-F238E27FC236}">
              <a16:creationId xmlns:a16="http://schemas.microsoft.com/office/drawing/2014/main" id="{68546232-042F-4BF6-B220-425695EFCAE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58" name="Text Box 3">
          <a:extLst>
            <a:ext uri="{FF2B5EF4-FFF2-40B4-BE49-F238E27FC236}">
              <a16:creationId xmlns:a16="http://schemas.microsoft.com/office/drawing/2014/main" id="{605D4308-F69F-4320-B7BD-68CD598DBB3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59" name="Text Box 4">
          <a:extLst>
            <a:ext uri="{FF2B5EF4-FFF2-40B4-BE49-F238E27FC236}">
              <a16:creationId xmlns:a16="http://schemas.microsoft.com/office/drawing/2014/main" id="{95006309-B048-44F3-B277-EBB6D71017D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60" name="Text Box 5">
          <a:extLst>
            <a:ext uri="{FF2B5EF4-FFF2-40B4-BE49-F238E27FC236}">
              <a16:creationId xmlns:a16="http://schemas.microsoft.com/office/drawing/2014/main" id="{D17B7E27-30AE-4568-BB3D-B7B6968C37E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61" name="Text Box 6">
          <a:extLst>
            <a:ext uri="{FF2B5EF4-FFF2-40B4-BE49-F238E27FC236}">
              <a16:creationId xmlns:a16="http://schemas.microsoft.com/office/drawing/2014/main" id="{7D4769D9-5BF9-4517-87A7-73E5973B858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62" name="Text Box 7">
          <a:extLst>
            <a:ext uri="{FF2B5EF4-FFF2-40B4-BE49-F238E27FC236}">
              <a16:creationId xmlns:a16="http://schemas.microsoft.com/office/drawing/2014/main" id="{ED4FE507-F9A0-4E35-8200-8EC49E1C33C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63" name="Text Box 3">
          <a:extLst>
            <a:ext uri="{FF2B5EF4-FFF2-40B4-BE49-F238E27FC236}">
              <a16:creationId xmlns:a16="http://schemas.microsoft.com/office/drawing/2014/main" id="{C2F42311-CDB1-4499-9F04-B6B92130EA8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64" name="Text Box 4">
          <a:extLst>
            <a:ext uri="{FF2B5EF4-FFF2-40B4-BE49-F238E27FC236}">
              <a16:creationId xmlns:a16="http://schemas.microsoft.com/office/drawing/2014/main" id="{9629F61F-2080-403B-AB5E-5D21C2149A0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65" name="Text Box 5">
          <a:extLst>
            <a:ext uri="{FF2B5EF4-FFF2-40B4-BE49-F238E27FC236}">
              <a16:creationId xmlns:a16="http://schemas.microsoft.com/office/drawing/2014/main" id="{60FF419B-19AC-4E8F-9CAB-1D0EA2EA039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66" name="Text Box 6">
          <a:extLst>
            <a:ext uri="{FF2B5EF4-FFF2-40B4-BE49-F238E27FC236}">
              <a16:creationId xmlns:a16="http://schemas.microsoft.com/office/drawing/2014/main" id="{28501751-CF14-4FEE-AC29-827DAFD227F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67" name="Text Box 7">
          <a:extLst>
            <a:ext uri="{FF2B5EF4-FFF2-40B4-BE49-F238E27FC236}">
              <a16:creationId xmlns:a16="http://schemas.microsoft.com/office/drawing/2014/main" id="{F6F82346-D02B-4D95-82A0-AC8BF8043AC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6268" name="Text Box 3">
          <a:extLst>
            <a:ext uri="{FF2B5EF4-FFF2-40B4-BE49-F238E27FC236}">
              <a16:creationId xmlns:a16="http://schemas.microsoft.com/office/drawing/2014/main" id="{15BD4217-0077-4CDE-A74E-EC4914768BF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6269" name="Text Box 4">
          <a:extLst>
            <a:ext uri="{FF2B5EF4-FFF2-40B4-BE49-F238E27FC236}">
              <a16:creationId xmlns:a16="http://schemas.microsoft.com/office/drawing/2014/main" id="{0C1C7C92-08EC-4EDA-8F61-3571057AAD3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6270" name="Text Box 5">
          <a:extLst>
            <a:ext uri="{FF2B5EF4-FFF2-40B4-BE49-F238E27FC236}">
              <a16:creationId xmlns:a16="http://schemas.microsoft.com/office/drawing/2014/main" id="{18BCDCE0-C793-45C1-8B55-A1FD4B74CCF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6271" name="Text Box 6">
          <a:extLst>
            <a:ext uri="{FF2B5EF4-FFF2-40B4-BE49-F238E27FC236}">
              <a16:creationId xmlns:a16="http://schemas.microsoft.com/office/drawing/2014/main" id="{9A36D67B-B046-4F0D-9D7A-BBE76596B5D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6272" name="Text Box 7">
          <a:extLst>
            <a:ext uri="{FF2B5EF4-FFF2-40B4-BE49-F238E27FC236}">
              <a16:creationId xmlns:a16="http://schemas.microsoft.com/office/drawing/2014/main" id="{541160FF-C0CA-4C23-A7B9-D1F6CB6FE74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73" name="Text Box 3">
          <a:extLst>
            <a:ext uri="{FF2B5EF4-FFF2-40B4-BE49-F238E27FC236}">
              <a16:creationId xmlns:a16="http://schemas.microsoft.com/office/drawing/2014/main" id="{DBB31728-FA8F-4E8B-B97F-BF16E24C142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74" name="Text Box 4">
          <a:extLst>
            <a:ext uri="{FF2B5EF4-FFF2-40B4-BE49-F238E27FC236}">
              <a16:creationId xmlns:a16="http://schemas.microsoft.com/office/drawing/2014/main" id="{A9C34D7F-573D-4AB3-B744-5DB87A66047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75" name="Text Box 5">
          <a:extLst>
            <a:ext uri="{FF2B5EF4-FFF2-40B4-BE49-F238E27FC236}">
              <a16:creationId xmlns:a16="http://schemas.microsoft.com/office/drawing/2014/main" id="{B7A38274-25B4-47C9-BE1C-8353094954A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76" name="Text Box 6">
          <a:extLst>
            <a:ext uri="{FF2B5EF4-FFF2-40B4-BE49-F238E27FC236}">
              <a16:creationId xmlns:a16="http://schemas.microsoft.com/office/drawing/2014/main" id="{5B760CF1-052D-41B9-9D8B-D2CF9964100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77" name="Text Box 7">
          <a:extLst>
            <a:ext uri="{FF2B5EF4-FFF2-40B4-BE49-F238E27FC236}">
              <a16:creationId xmlns:a16="http://schemas.microsoft.com/office/drawing/2014/main" id="{866D49B2-4D3A-4FE1-BFC2-3098FE6B654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78" name="Text Box 3">
          <a:extLst>
            <a:ext uri="{FF2B5EF4-FFF2-40B4-BE49-F238E27FC236}">
              <a16:creationId xmlns:a16="http://schemas.microsoft.com/office/drawing/2014/main" id="{78633D6C-A853-45D6-9F0C-9AE2769C0F6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79" name="Text Box 4">
          <a:extLst>
            <a:ext uri="{FF2B5EF4-FFF2-40B4-BE49-F238E27FC236}">
              <a16:creationId xmlns:a16="http://schemas.microsoft.com/office/drawing/2014/main" id="{9CF3C469-975C-4FC0-824C-E9B7FE2B405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80" name="Text Box 5">
          <a:extLst>
            <a:ext uri="{FF2B5EF4-FFF2-40B4-BE49-F238E27FC236}">
              <a16:creationId xmlns:a16="http://schemas.microsoft.com/office/drawing/2014/main" id="{A2769AB9-C4CD-414E-A234-C9A60F79B49C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81" name="Text Box 6">
          <a:extLst>
            <a:ext uri="{FF2B5EF4-FFF2-40B4-BE49-F238E27FC236}">
              <a16:creationId xmlns:a16="http://schemas.microsoft.com/office/drawing/2014/main" id="{3FD73500-298B-4D5E-9B3B-E8F7F6D1BE8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82" name="Text Box 7">
          <a:extLst>
            <a:ext uri="{FF2B5EF4-FFF2-40B4-BE49-F238E27FC236}">
              <a16:creationId xmlns:a16="http://schemas.microsoft.com/office/drawing/2014/main" id="{44A23049-D33F-40E3-8607-882F116452A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83" name="Text Box 3">
          <a:extLst>
            <a:ext uri="{FF2B5EF4-FFF2-40B4-BE49-F238E27FC236}">
              <a16:creationId xmlns:a16="http://schemas.microsoft.com/office/drawing/2014/main" id="{0E564BAB-AB87-4C0E-9EE9-F83303C4353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84" name="Text Box 4">
          <a:extLst>
            <a:ext uri="{FF2B5EF4-FFF2-40B4-BE49-F238E27FC236}">
              <a16:creationId xmlns:a16="http://schemas.microsoft.com/office/drawing/2014/main" id="{C1FEC66C-043B-4DA0-A88A-F57E80F2B4C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85" name="Text Box 5">
          <a:extLst>
            <a:ext uri="{FF2B5EF4-FFF2-40B4-BE49-F238E27FC236}">
              <a16:creationId xmlns:a16="http://schemas.microsoft.com/office/drawing/2014/main" id="{B4BE3884-2BFE-4602-8D0B-41E2321643F0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86" name="Text Box 6">
          <a:extLst>
            <a:ext uri="{FF2B5EF4-FFF2-40B4-BE49-F238E27FC236}">
              <a16:creationId xmlns:a16="http://schemas.microsoft.com/office/drawing/2014/main" id="{2734F712-8B0A-4965-9A75-EF115601CAE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287" name="Text Box 7">
          <a:extLst>
            <a:ext uri="{FF2B5EF4-FFF2-40B4-BE49-F238E27FC236}">
              <a16:creationId xmlns:a16="http://schemas.microsoft.com/office/drawing/2014/main" id="{1C05A06E-2FD3-4AAE-B9DC-9ABF9291E9D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6288" name="Text Box 3">
          <a:extLst>
            <a:ext uri="{FF2B5EF4-FFF2-40B4-BE49-F238E27FC236}">
              <a16:creationId xmlns:a16="http://schemas.microsoft.com/office/drawing/2014/main" id="{0BF85E37-C563-4F6D-BDC5-C689459F20C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6289" name="Text Box 4">
          <a:extLst>
            <a:ext uri="{FF2B5EF4-FFF2-40B4-BE49-F238E27FC236}">
              <a16:creationId xmlns:a16="http://schemas.microsoft.com/office/drawing/2014/main" id="{290502D0-E391-4C6D-8D7E-A1984385B1E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6290" name="Text Box 5">
          <a:extLst>
            <a:ext uri="{FF2B5EF4-FFF2-40B4-BE49-F238E27FC236}">
              <a16:creationId xmlns:a16="http://schemas.microsoft.com/office/drawing/2014/main" id="{CDE5A4FB-AEBA-4AC5-A2A3-F35DED8DE00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6291" name="Text Box 6">
          <a:extLst>
            <a:ext uri="{FF2B5EF4-FFF2-40B4-BE49-F238E27FC236}">
              <a16:creationId xmlns:a16="http://schemas.microsoft.com/office/drawing/2014/main" id="{4FAE31F1-904C-4AA8-8634-0A34DEABAE1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58140"/>
    <xdr:sp macro="" textlink="">
      <xdr:nvSpPr>
        <xdr:cNvPr id="6292" name="Text Box 7">
          <a:extLst>
            <a:ext uri="{FF2B5EF4-FFF2-40B4-BE49-F238E27FC236}">
              <a16:creationId xmlns:a16="http://schemas.microsoft.com/office/drawing/2014/main" id="{E4F8663E-EDDA-42B0-8B5F-1D3A930FA29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6293" name="Text Box 3">
          <a:extLst>
            <a:ext uri="{FF2B5EF4-FFF2-40B4-BE49-F238E27FC236}">
              <a16:creationId xmlns:a16="http://schemas.microsoft.com/office/drawing/2014/main" id="{8D355189-1E8F-41D0-A40D-69935211CB4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6294" name="Text Box 4">
          <a:extLst>
            <a:ext uri="{FF2B5EF4-FFF2-40B4-BE49-F238E27FC236}">
              <a16:creationId xmlns:a16="http://schemas.microsoft.com/office/drawing/2014/main" id="{D2D4936D-B043-4E31-81F3-9210FDF7FF6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6295" name="Text Box 5">
          <a:extLst>
            <a:ext uri="{FF2B5EF4-FFF2-40B4-BE49-F238E27FC236}">
              <a16:creationId xmlns:a16="http://schemas.microsoft.com/office/drawing/2014/main" id="{8E621413-B098-4C77-ADB0-8F3659D8651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6296" name="Text Box 6">
          <a:extLst>
            <a:ext uri="{FF2B5EF4-FFF2-40B4-BE49-F238E27FC236}">
              <a16:creationId xmlns:a16="http://schemas.microsoft.com/office/drawing/2014/main" id="{3C3F8F88-35DF-4DE8-9FC1-3AE309FA601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6297" name="Text Box 7">
          <a:extLst>
            <a:ext uri="{FF2B5EF4-FFF2-40B4-BE49-F238E27FC236}">
              <a16:creationId xmlns:a16="http://schemas.microsoft.com/office/drawing/2014/main" id="{B8EADC09-5BCD-4567-A269-2915F31A439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98" name="Text Box 3">
          <a:extLst>
            <a:ext uri="{FF2B5EF4-FFF2-40B4-BE49-F238E27FC236}">
              <a16:creationId xmlns:a16="http://schemas.microsoft.com/office/drawing/2014/main" id="{00AE33C0-D098-426A-A39E-1D105A5EC40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299" name="Text Box 4">
          <a:extLst>
            <a:ext uri="{FF2B5EF4-FFF2-40B4-BE49-F238E27FC236}">
              <a16:creationId xmlns:a16="http://schemas.microsoft.com/office/drawing/2014/main" id="{6AFDA9C5-2A12-413C-A9B4-F2000BB28D1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300" name="Text Box 5">
          <a:extLst>
            <a:ext uri="{FF2B5EF4-FFF2-40B4-BE49-F238E27FC236}">
              <a16:creationId xmlns:a16="http://schemas.microsoft.com/office/drawing/2014/main" id="{58604E2F-1168-4B56-8788-71724CC4253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301" name="Text Box 6">
          <a:extLst>
            <a:ext uri="{FF2B5EF4-FFF2-40B4-BE49-F238E27FC236}">
              <a16:creationId xmlns:a16="http://schemas.microsoft.com/office/drawing/2014/main" id="{3447D8A8-0982-4246-B2E2-0795CBD30B2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302" name="Text Box 7">
          <a:extLst>
            <a:ext uri="{FF2B5EF4-FFF2-40B4-BE49-F238E27FC236}">
              <a16:creationId xmlns:a16="http://schemas.microsoft.com/office/drawing/2014/main" id="{1CFB31D6-D7C7-4620-8F54-B90ED60A17E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03" name="Text Box 3">
          <a:extLst>
            <a:ext uri="{FF2B5EF4-FFF2-40B4-BE49-F238E27FC236}">
              <a16:creationId xmlns:a16="http://schemas.microsoft.com/office/drawing/2014/main" id="{79DC6858-57C0-447F-985D-B6A77558037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04" name="Text Box 4">
          <a:extLst>
            <a:ext uri="{FF2B5EF4-FFF2-40B4-BE49-F238E27FC236}">
              <a16:creationId xmlns:a16="http://schemas.microsoft.com/office/drawing/2014/main" id="{9ADE7262-BB88-4F47-BE6F-AAF94FE7760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05" name="Text Box 5">
          <a:extLst>
            <a:ext uri="{FF2B5EF4-FFF2-40B4-BE49-F238E27FC236}">
              <a16:creationId xmlns:a16="http://schemas.microsoft.com/office/drawing/2014/main" id="{B6FDB5FA-59B1-43E6-A82F-4CFFF4A039D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06" name="Text Box 6">
          <a:extLst>
            <a:ext uri="{FF2B5EF4-FFF2-40B4-BE49-F238E27FC236}">
              <a16:creationId xmlns:a16="http://schemas.microsoft.com/office/drawing/2014/main" id="{142A4EC0-E766-4F65-AE87-F4F0BBD0170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07" name="Text Box 7">
          <a:extLst>
            <a:ext uri="{FF2B5EF4-FFF2-40B4-BE49-F238E27FC236}">
              <a16:creationId xmlns:a16="http://schemas.microsoft.com/office/drawing/2014/main" id="{93F3A665-C1A8-4001-A21E-8A24C326E93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308" name="Text Box 3">
          <a:extLst>
            <a:ext uri="{FF2B5EF4-FFF2-40B4-BE49-F238E27FC236}">
              <a16:creationId xmlns:a16="http://schemas.microsoft.com/office/drawing/2014/main" id="{50B60E52-DD8F-492E-914D-993B575B61D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309" name="Text Box 4">
          <a:extLst>
            <a:ext uri="{FF2B5EF4-FFF2-40B4-BE49-F238E27FC236}">
              <a16:creationId xmlns:a16="http://schemas.microsoft.com/office/drawing/2014/main" id="{A5A1B36C-C0BD-4520-9237-6FFAC4B073D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310" name="Text Box 5">
          <a:extLst>
            <a:ext uri="{FF2B5EF4-FFF2-40B4-BE49-F238E27FC236}">
              <a16:creationId xmlns:a16="http://schemas.microsoft.com/office/drawing/2014/main" id="{8DB45C0A-2419-406C-9E0A-6AECDF2CFF8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311" name="Text Box 6">
          <a:extLst>
            <a:ext uri="{FF2B5EF4-FFF2-40B4-BE49-F238E27FC236}">
              <a16:creationId xmlns:a16="http://schemas.microsoft.com/office/drawing/2014/main" id="{0F13E9A9-F961-4B07-BBD3-96540F1EA0D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312" name="Text Box 7">
          <a:extLst>
            <a:ext uri="{FF2B5EF4-FFF2-40B4-BE49-F238E27FC236}">
              <a16:creationId xmlns:a16="http://schemas.microsoft.com/office/drawing/2014/main" id="{D95769AA-BDBC-4D86-BF98-9CF81A6765F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6313" name="Text Box 3">
          <a:extLst>
            <a:ext uri="{FF2B5EF4-FFF2-40B4-BE49-F238E27FC236}">
              <a16:creationId xmlns:a16="http://schemas.microsoft.com/office/drawing/2014/main" id="{936446F6-05BC-44DC-A48F-CB5CD6456ADA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6314" name="Text Box 4">
          <a:extLst>
            <a:ext uri="{FF2B5EF4-FFF2-40B4-BE49-F238E27FC236}">
              <a16:creationId xmlns:a16="http://schemas.microsoft.com/office/drawing/2014/main" id="{3BB8D1FF-46D2-41BC-BE91-1D7D1C1C10A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6315" name="Text Box 5">
          <a:extLst>
            <a:ext uri="{FF2B5EF4-FFF2-40B4-BE49-F238E27FC236}">
              <a16:creationId xmlns:a16="http://schemas.microsoft.com/office/drawing/2014/main" id="{B71069F2-AB28-4D2D-B3DC-21ED31E5C04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6316" name="Text Box 6">
          <a:extLst>
            <a:ext uri="{FF2B5EF4-FFF2-40B4-BE49-F238E27FC236}">
              <a16:creationId xmlns:a16="http://schemas.microsoft.com/office/drawing/2014/main" id="{97085CB6-7485-4AC3-ABEA-E99D4803690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65760"/>
    <xdr:sp macro="" textlink="">
      <xdr:nvSpPr>
        <xdr:cNvPr id="6317" name="Text Box 7">
          <a:extLst>
            <a:ext uri="{FF2B5EF4-FFF2-40B4-BE49-F238E27FC236}">
              <a16:creationId xmlns:a16="http://schemas.microsoft.com/office/drawing/2014/main" id="{5C76D3FD-F1C2-4C08-8CCB-DEB4578F1DA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18" name="Text Box 3">
          <a:extLst>
            <a:ext uri="{FF2B5EF4-FFF2-40B4-BE49-F238E27FC236}">
              <a16:creationId xmlns:a16="http://schemas.microsoft.com/office/drawing/2014/main" id="{319193AC-A968-497C-ACA4-D5C353E7474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19" name="Text Box 4">
          <a:extLst>
            <a:ext uri="{FF2B5EF4-FFF2-40B4-BE49-F238E27FC236}">
              <a16:creationId xmlns:a16="http://schemas.microsoft.com/office/drawing/2014/main" id="{B0CD486C-B246-4028-A4B3-111C16097F7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20" name="Text Box 5">
          <a:extLst>
            <a:ext uri="{FF2B5EF4-FFF2-40B4-BE49-F238E27FC236}">
              <a16:creationId xmlns:a16="http://schemas.microsoft.com/office/drawing/2014/main" id="{69994EAF-AC73-4A67-8158-DD1ACBE76E2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21" name="Text Box 6">
          <a:extLst>
            <a:ext uri="{FF2B5EF4-FFF2-40B4-BE49-F238E27FC236}">
              <a16:creationId xmlns:a16="http://schemas.microsoft.com/office/drawing/2014/main" id="{E53F448A-E66B-4A6B-AE45-12805CCFC1B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22" name="Text Box 7">
          <a:extLst>
            <a:ext uri="{FF2B5EF4-FFF2-40B4-BE49-F238E27FC236}">
              <a16:creationId xmlns:a16="http://schemas.microsoft.com/office/drawing/2014/main" id="{BEB236CC-5DE9-4483-ADAF-1A7FB11569F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23" name="Text Box 3">
          <a:extLst>
            <a:ext uri="{FF2B5EF4-FFF2-40B4-BE49-F238E27FC236}">
              <a16:creationId xmlns:a16="http://schemas.microsoft.com/office/drawing/2014/main" id="{D5201981-9226-44FE-A16D-C8FBC1D63EF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24" name="Text Box 4">
          <a:extLst>
            <a:ext uri="{FF2B5EF4-FFF2-40B4-BE49-F238E27FC236}">
              <a16:creationId xmlns:a16="http://schemas.microsoft.com/office/drawing/2014/main" id="{2A5F0970-8933-4D26-B8BC-906FC0157B9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25" name="Text Box 5">
          <a:extLst>
            <a:ext uri="{FF2B5EF4-FFF2-40B4-BE49-F238E27FC236}">
              <a16:creationId xmlns:a16="http://schemas.microsoft.com/office/drawing/2014/main" id="{04009F3B-900C-4DCE-BD8D-542FACCF366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26" name="Text Box 6">
          <a:extLst>
            <a:ext uri="{FF2B5EF4-FFF2-40B4-BE49-F238E27FC236}">
              <a16:creationId xmlns:a16="http://schemas.microsoft.com/office/drawing/2014/main" id="{91B4C4A1-EDFE-4FC1-9948-666E1AA2A70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27" name="Text Box 7">
          <a:extLst>
            <a:ext uri="{FF2B5EF4-FFF2-40B4-BE49-F238E27FC236}">
              <a16:creationId xmlns:a16="http://schemas.microsoft.com/office/drawing/2014/main" id="{DD14911F-2AA5-4C91-952D-EEA34E7EB5C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28" name="Text Box 3">
          <a:extLst>
            <a:ext uri="{FF2B5EF4-FFF2-40B4-BE49-F238E27FC236}">
              <a16:creationId xmlns:a16="http://schemas.microsoft.com/office/drawing/2014/main" id="{B8967989-5C4E-4C32-AD9F-146C57F0946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29" name="Text Box 4">
          <a:extLst>
            <a:ext uri="{FF2B5EF4-FFF2-40B4-BE49-F238E27FC236}">
              <a16:creationId xmlns:a16="http://schemas.microsoft.com/office/drawing/2014/main" id="{A0B26FB6-DBC6-4A0E-82A5-E3047AFA099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30" name="Text Box 5">
          <a:extLst>
            <a:ext uri="{FF2B5EF4-FFF2-40B4-BE49-F238E27FC236}">
              <a16:creationId xmlns:a16="http://schemas.microsoft.com/office/drawing/2014/main" id="{99F70E3F-0026-4B08-A708-CEB2FCAB38B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31" name="Text Box 6">
          <a:extLst>
            <a:ext uri="{FF2B5EF4-FFF2-40B4-BE49-F238E27FC236}">
              <a16:creationId xmlns:a16="http://schemas.microsoft.com/office/drawing/2014/main" id="{9A76B690-2C7E-4CE7-A399-CB193C3957C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32" name="Text Box 7">
          <a:extLst>
            <a:ext uri="{FF2B5EF4-FFF2-40B4-BE49-F238E27FC236}">
              <a16:creationId xmlns:a16="http://schemas.microsoft.com/office/drawing/2014/main" id="{3761FA88-C592-4378-81EC-140D42C3B03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33" name="Text Box 3">
          <a:extLst>
            <a:ext uri="{FF2B5EF4-FFF2-40B4-BE49-F238E27FC236}">
              <a16:creationId xmlns:a16="http://schemas.microsoft.com/office/drawing/2014/main" id="{C82F2CD3-B340-4936-96AC-55B2B2CB401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34" name="Text Box 4">
          <a:extLst>
            <a:ext uri="{FF2B5EF4-FFF2-40B4-BE49-F238E27FC236}">
              <a16:creationId xmlns:a16="http://schemas.microsoft.com/office/drawing/2014/main" id="{F6796A35-2E81-45AC-BE96-B0A78DA0CF0E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35" name="Text Box 5">
          <a:extLst>
            <a:ext uri="{FF2B5EF4-FFF2-40B4-BE49-F238E27FC236}">
              <a16:creationId xmlns:a16="http://schemas.microsoft.com/office/drawing/2014/main" id="{7B546926-A7D4-4AA1-B4A8-EA8A08A7843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36" name="Text Box 6">
          <a:extLst>
            <a:ext uri="{FF2B5EF4-FFF2-40B4-BE49-F238E27FC236}">
              <a16:creationId xmlns:a16="http://schemas.microsoft.com/office/drawing/2014/main" id="{7184A03F-A273-486F-BAAE-F845EF1A219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37" name="Text Box 7">
          <a:extLst>
            <a:ext uri="{FF2B5EF4-FFF2-40B4-BE49-F238E27FC236}">
              <a16:creationId xmlns:a16="http://schemas.microsoft.com/office/drawing/2014/main" id="{EDF195E7-F545-4AB4-9DC3-F61C9C7D9FD4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38" name="Text Box 3">
          <a:extLst>
            <a:ext uri="{FF2B5EF4-FFF2-40B4-BE49-F238E27FC236}">
              <a16:creationId xmlns:a16="http://schemas.microsoft.com/office/drawing/2014/main" id="{7FF9035C-EC38-4BDB-A246-8AF986A851B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39" name="Text Box 4">
          <a:extLst>
            <a:ext uri="{FF2B5EF4-FFF2-40B4-BE49-F238E27FC236}">
              <a16:creationId xmlns:a16="http://schemas.microsoft.com/office/drawing/2014/main" id="{170D0E72-455E-43B4-847D-85A575686D76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40" name="Text Box 5">
          <a:extLst>
            <a:ext uri="{FF2B5EF4-FFF2-40B4-BE49-F238E27FC236}">
              <a16:creationId xmlns:a16="http://schemas.microsoft.com/office/drawing/2014/main" id="{65360732-7C88-4493-B74A-65333BA53AAB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41" name="Text Box 6">
          <a:extLst>
            <a:ext uri="{FF2B5EF4-FFF2-40B4-BE49-F238E27FC236}">
              <a16:creationId xmlns:a16="http://schemas.microsoft.com/office/drawing/2014/main" id="{E0C6146A-FF27-426D-86AF-0F3911FE2E8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42" name="Text Box 7">
          <a:extLst>
            <a:ext uri="{FF2B5EF4-FFF2-40B4-BE49-F238E27FC236}">
              <a16:creationId xmlns:a16="http://schemas.microsoft.com/office/drawing/2014/main" id="{065D1345-1EE3-4FFE-B96C-01C8C8DEA37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43" name="Text Box 3">
          <a:extLst>
            <a:ext uri="{FF2B5EF4-FFF2-40B4-BE49-F238E27FC236}">
              <a16:creationId xmlns:a16="http://schemas.microsoft.com/office/drawing/2014/main" id="{2903F340-5A35-4E91-86A6-40F9918D7E29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44" name="Text Box 4">
          <a:extLst>
            <a:ext uri="{FF2B5EF4-FFF2-40B4-BE49-F238E27FC236}">
              <a16:creationId xmlns:a16="http://schemas.microsoft.com/office/drawing/2014/main" id="{6392D60A-2080-4D98-81FC-CE410A34E3E7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45" name="Text Box 5">
          <a:extLst>
            <a:ext uri="{FF2B5EF4-FFF2-40B4-BE49-F238E27FC236}">
              <a16:creationId xmlns:a16="http://schemas.microsoft.com/office/drawing/2014/main" id="{E01B30D2-928F-4AAD-892C-688B7E455365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46" name="Text Box 6">
          <a:extLst>
            <a:ext uri="{FF2B5EF4-FFF2-40B4-BE49-F238E27FC236}">
              <a16:creationId xmlns:a16="http://schemas.microsoft.com/office/drawing/2014/main" id="{F2ACEB43-D388-41FB-8A19-7EBB0E06501D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35280"/>
    <xdr:sp macro="" textlink="">
      <xdr:nvSpPr>
        <xdr:cNvPr id="6347" name="Text Box 7">
          <a:extLst>
            <a:ext uri="{FF2B5EF4-FFF2-40B4-BE49-F238E27FC236}">
              <a16:creationId xmlns:a16="http://schemas.microsoft.com/office/drawing/2014/main" id="{4EA6739C-F023-4875-B20C-60DBFEFCB341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348" name="Text Box 3">
          <a:extLst>
            <a:ext uri="{FF2B5EF4-FFF2-40B4-BE49-F238E27FC236}">
              <a16:creationId xmlns:a16="http://schemas.microsoft.com/office/drawing/2014/main" id="{A09C5F86-7572-4435-8CE3-7F05AFE9BACF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349" name="Text Box 4">
          <a:extLst>
            <a:ext uri="{FF2B5EF4-FFF2-40B4-BE49-F238E27FC236}">
              <a16:creationId xmlns:a16="http://schemas.microsoft.com/office/drawing/2014/main" id="{735447C9-02D4-40B6-9780-4D07F81CF12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350" name="Text Box 5">
          <a:extLst>
            <a:ext uri="{FF2B5EF4-FFF2-40B4-BE49-F238E27FC236}">
              <a16:creationId xmlns:a16="http://schemas.microsoft.com/office/drawing/2014/main" id="{F4624D72-8090-49A8-9633-7CE23E2000D8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351" name="Text Box 6">
          <a:extLst>
            <a:ext uri="{FF2B5EF4-FFF2-40B4-BE49-F238E27FC236}">
              <a16:creationId xmlns:a16="http://schemas.microsoft.com/office/drawing/2014/main" id="{949E993F-CC57-4443-829A-686CE804F892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342900"/>
    <xdr:sp macro="" textlink="">
      <xdr:nvSpPr>
        <xdr:cNvPr id="6352" name="Text Box 7">
          <a:extLst>
            <a:ext uri="{FF2B5EF4-FFF2-40B4-BE49-F238E27FC236}">
              <a16:creationId xmlns:a16="http://schemas.microsoft.com/office/drawing/2014/main" id="{F26E08D0-9EE0-4706-B297-448C230BE5A3}"/>
            </a:ext>
          </a:extLst>
        </xdr:cNvPr>
        <xdr:cNvSpPr txBox="1">
          <a:spLocks noChangeArrowheads="1"/>
        </xdr:cNvSpPr>
      </xdr:nvSpPr>
      <xdr:spPr bwMode="auto">
        <a:xfrm>
          <a:off x="5927912" y="43277118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5615</xdr:rowOff>
    </xdr:to>
    <xdr:sp macro="" textlink="">
      <xdr:nvSpPr>
        <xdr:cNvPr id="6353" name="Text Box 3">
          <a:extLst>
            <a:ext uri="{FF2B5EF4-FFF2-40B4-BE49-F238E27FC236}">
              <a16:creationId xmlns:a16="http://schemas.microsoft.com/office/drawing/2014/main" id="{27622F1A-FFAC-4683-BBD1-395F402787CE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64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5615</xdr:rowOff>
    </xdr:to>
    <xdr:sp macro="" textlink="">
      <xdr:nvSpPr>
        <xdr:cNvPr id="6354" name="Text Box 4">
          <a:extLst>
            <a:ext uri="{FF2B5EF4-FFF2-40B4-BE49-F238E27FC236}">
              <a16:creationId xmlns:a16="http://schemas.microsoft.com/office/drawing/2014/main" id="{C67880CD-E596-4A39-895D-87943FE48331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64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5615</xdr:rowOff>
    </xdr:to>
    <xdr:sp macro="" textlink="">
      <xdr:nvSpPr>
        <xdr:cNvPr id="6355" name="Text Box 5">
          <a:extLst>
            <a:ext uri="{FF2B5EF4-FFF2-40B4-BE49-F238E27FC236}">
              <a16:creationId xmlns:a16="http://schemas.microsoft.com/office/drawing/2014/main" id="{EF607528-8BE1-4A77-9C59-0DA34B2DAC88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64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5615</xdr:rowOff>
    </xdr:to>
    <xdr:sp macro="" textlink="">
      <xdr:nvSpPr>
        <xdr:cNvPr id="6356" name="Text Box 6">
          <a:extLst>
            <a:ext uri="{FF2B5EF4-FFF2-40B4-BE49-F238E27FC236}">
              <a16:creationId xmlns:a16="http://schemas.microsoft.com/office/drawing/2014/main" id="{08117652-D99E-4023-BA45-D327A898AFB5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64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5615</xdr:rowOff>
    </xdr:to>
    <xdr:sp macro="" textlink="">
      <xdr:nvSpPr>
        <xdr:cNvPr id="6357" name="Text Box 7">
          <a:extLst>
            <a:ext uri="{FF2B5EF4-FFF2-40B4-BE49-F238E27FC236}">
              <a16:creationId xmlns:a16="http://schemas.microsoft.com/office/drawing/2014/main" id="{E6D5DF58-9203-4092-BC5F-6122B618B2BD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64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1805</xdr:rowOff>
    </xdr:to>
    <xdr:sp macro="" textlink="">
      <xdr:nvSpPr>
        <xdr:cNvPr id="6358" name="Text Box 3">
          <a:extLst>
            <a:ext uri="{FF2B5EF4-FFF2-40B4-BE49-F238E27FC236}">
              <a16:creationId xmlns:a16="http://schemas.microsoft.com/office/drawing/2014/main" id="{54E6FCAD-E250-44AD-98C1-45A4C878587E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80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1805</xdr:rowOff>
    </xdr:to>
    <xdr:sp macro="" textlink="">
      <xdr:nvSpPr>
        <xdr:cNvPr id="6359" name="Text Box 4">
          <a:extLst>
            <a:ext uri="{FF2B5EF4-FFF2-40B4-BE49-F238E27FC236}">
              <a16:creationId xmlns:a16="http://schemas.microsoft.com/office/drawing/2014/main" id="{3E0CA08B-9D91-44E1-B0AF-DDAC4B0E4C6F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80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1805</xdr:rowOff>
    </xdr:to>
    <xdr:sp macro="" textlink="">
      <xdr:nvSpPr>
        <xdr:cNvPr id="6360" name="Text Box 5">
          <a:extLst>
            <a:ext uri="{FF2B5EF4-FFF2-40B4-BE49-F238E27FC236}">
              <a16:creationId xmlns:a16="http://schemas.microsoft.com/office/drawing/2014/main" id="{F369701D-9ECB-4C12-B80F-97B747BBCCF3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80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1805</xdr:rowOff>
    </xdr:to>
    <xdr:sp macro="" textlink="">
      <xdr:nvSpPr>
        <xdr:cNvPr id="6361" name="Text Box 6">
          <a:extLst>
            <a:ext uri="{FF2B5EF4-FFF2-40B4-BE49-F238E27FC236}">
              <a16:creationId xmlns:a16="http://schemas.microsoft.com/office/drawing/2014/main" id="{9FDFCACE-A155-4CF9-A7AF-F905F04BC8EE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80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1805</xdr:rowOff>
    </xdr:to>
    <xdr:sp macro="" textlink="">
      <xdr:nvSpPr>
        <xdr:cNvPr id="6362" name="Text Box 7">
          <a:extLst>
            <a:ext uri="{FF2B5EF4-FFF2-40B4-BE49-F238E27FC236}">
              <a16:creationId xmlns:a16="http://schemas.microsoft.com/office/drawing/2014/main" id="{8F4D76F5-CB06-4563-9E49-0B3CDFD9039A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80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7520</xdr:rowOff>
    </xdr:to>
    <xdr:sp macro="" textlink="">
      <xdr:nvSpPr>
        <xdr:cNvPr id="6363" name="Text Box 3">
          <a:extLst>
            <a:ext uri="{FF2B5EF4-FFF2-40B4-BE49-F238E27FC236}">
              <a16:creationId xmlns:a16="http://schemas.microsoft.com/office/drawing/2014/main" id="{347830BB-787A-4D78-9EA0-69EA46BBA0B2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9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7520</xdr:rowOff>
    </xdr:to>
    <xdr:sp macro="" textlink="">
      <xdr:nvSpPr>
        <xdr:cNvPr id="6364" name="Text Box 4">
          <a:extLst>
            <a:ext uri="{FF2B5EF4-FFF2-40B4-BE49-F238E27FC236}">
              <a16:creationId xmlns:a16="http://schemas.microsoft.com/office/drawing/2014/main" id="{E379749B-3742-4C89-9D5E-7D61C59CBDCC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9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7520</xdr:rowOff>
    </xdr:to>
    <xdr:sp macro="" textlink="">
      <xdr:nvSpPr>
        <xdr:cNvPr id="6365" name="Text Box 5">
          <a:extLst>
            <a:ext uri="{FF2B5EF4-FFF2-40B4-BE49-F238E27FC236}">
              <a16:creationId xmlns:a16="http://schemas.microsoft.com/office/drawing/2014/main" id="{B871EB96-07D9-4F9D-A33C-DE76C3AD133E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9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7520</xdr:rowOff>
    </xdr:to>
    <xdr:sp macro="" textlink="">
      <xdr:nvSpPr>
        <xdr:cNvPr id="6366" name="Text Box 6">
          <a:extLst>
            <a:ext uri="{FF2B5EF4-FFF2-40B4-BE49-F238E27FC236}">
              <a16:creationId xmlns:a16="http://schemas.microsoft.com/office/drawing/2014/main" id="{0B33DB87-D558-41B0-B9BA-A2FF3E433942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9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7520</xdr:rowOff>
    </xdr:to>
    <xdr:sp macro="" textlink="">
      <xdr:nvSpPr>
        <xdr:cNvPr id="6367" name="Text Box 7">
          <a:extLst>
            <a:ext uri="{FF2B5EF4-FFF2-40B4-BE49-F238E27FC236}">
              <a16:creationId xmlns:a16="http://schemas.microsoft.com/office/drawing/2014/main" id="{16D96F51-1E9C-4A0F-8E80-0E541F4EE1B0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9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7520</xdr:rowOff>
    </xdr:to>
    <xdr:sp macro="" textlink="">
      <xdr:nvSpPr>
        <xdr:cNvPr id="6368" name="Text Box 3">
          <a:extLst>
            <a:ext uri="{FF2B5EF4-FFF2-40B4-BE49-F238E27FC236}">
              <a16:creationId xmlns:a16="http://schemas.microsoft.com/office/drawing/2014/main" id="{78CAA83A-21B1-4ABE-A931-7DBB6958D493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9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7520</xdr:rowOff>
    </xdr:to>
    <xdr:sp macro="" textlink="">
      <xdr:nvSpPr>
        <xdr:cNvPr id="6369" name="Text Box 4">
          <a:extLst>
            <a:ext uri="{FF2B5EF4-FFF2-40B4-BE49-F238E27FC236}">
              <a16:creationId xmlns:a16="http://schemas.microsoft.com/office/drawing/2014/main" id="{558B61B0-C3BB-4C77-9D72-307D22AE345A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9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7520</xdr:rowOff>
    </xdr:to>
    <xdr:sp macro="" textlink="">
      <xdr:nvSpPr>
        <xdr:cNvPr id="6370" name="Text Box 5">
          <a:extLst>
            <a:ext uri="{FF2B5EF4-FFF2-40B4-BE49-F238E27FC236}">
              <a16:creationId xmlns:a16="http://schemas.microsoft.com/office/drawing/2014/main" id="{724544AD-2914-4BCB-96B1-F58C427B6AE9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9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7520</xdr:rowOff>
    </xdr:to>
    <xdr:sp macro="" textlink="">
      <xdr:nvSpPr>
        <xdr:cNvPr id="6371" name="Text Box 6">
          <a:extLst>
            <a:ext uri="{FF2B5EF4-FFF2-40B4-BE49-F238E27FC236}">
              <a16:creationId xmlns:a16="http://schemas.microsoft.com/office/drawing/2014/main" id="{40D85FB5-E3A9-46BE-B927-0BB62A611548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9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7520</xdr:rowOff>
    </xdr:to>
    <xdr:sp macro="" textlink="">
      <xdr:nvSpPr>
        <xdr:cNvPr id="6372" name="Text Box 7">
          <a:extLst>
            <a:ext uri="{FF2B5EF4-FFF2-40B4-BE49-F238E27FC236}">
              <a16:creationId xmlns:a16="http://schemas.microsoft.com/office/drawing/2014/main" id="{DFBC8529-3BA5-4405-82E4-E479BB53490C}"/>
            </a:ext>
          </a:extLst>
        </xdr:cNvPr>
        <xdr:cNvSpPr txBox="1">
          <a:spLocks noChangeArrowheads="1"/>
        </xdr:cNvSpPr>
      </xdr:nvSpPr>
      <xdr:spPr bwMode="auto">
        <a:xfrm>
          <a:off x="5871882" y="4022912"/>
          <a:ext cx="76200" cy="39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73" name="Text Box 3">
          <a:extLst>
            <a:ext uri="{FF2B5EF4-FFF2-40B4-BE49-F238E27FC236}">
              <a16:creationId xmlns:a16="http://schemas.microsoft.com/office/drawing/2014/main" id="{C88CACC5-27E2-4E70-B630-42A2F7B4D899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74" name="Text Box 4">
          <a:extLst>
            <a:ext uri="{FF2B5EF4-FFF2-40B4-BE49-F238E27FC236}">
              <a16:creationId xmlns:a16="http://schemas.microsoft.com/office/drawing/2014/main" id="{74E9ACFA-6BEB-4C44-96EA-8F1BFDBD0D61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75" name="Text Box 5">
          <a:extLst>
            <a:ext uri="{FF2B5EF4-FFF2-40B4-BE49-F238E27FC236}">
              <a16:creationId xmlns:a16="http://schemas.microsoft.com/office/drawing/2014/main" id="{0249580D-6234-42AA-93F9-05E414BF155A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76" name="Text Box 6">
          <a:extLst>
            <a:ext uri="{FF2B5EF4-FFF2-40B4-BE49-F238E27FC236}">
              <a16:creationId xmlns:a16="http://schemas.microsoft.com/office/drawing/2014/main" id="{F8B9096E-AFD8-4D81-B295-D56095C81708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77" name="Text Box 7">
          <a:extLst>
            <a:ext uri="{FF2B5EF4-FFF2-40B4-BE49-F238E27FC236}">
              <a16:creationId xmlns:a16="http://schemas.microsoft.com/office/drawing/2014/main" id="{9DE07118-755E-42CC-ABE9-10B4272A07BF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78" name="Text Box 3">
          <a:extLst>
            <a:ext uri="{FF2B5EF4-FFF2-40B4-BE49-F238E27FC236}">
              <a16:creationId xmlns:a16="http://schemas.microsoft.com/office/drawing/2014/main" id="{1859A2BC-D049-48F7-9D9C-E0E7484DB46E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79" name="Text Box 4">
          <a:extLst>
            <a:ext uri="{FF2B5EF4-FFF2-40B4-BE49-F238E27FC236}">
              <a16:creationId xmlns:a16="http://schemas.microsoft.com/office/drawing/2014/main" id="{272B37B3-1123-46FC-B3A3-3B573BE0894B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80" name="Text Box 5">
          <a:extLst>
            <a:ext uri="{FF2B5EF4-FFF2-40B4-BE49-F238E27FC236}">
              <a16:creationId xmlns:a16="http://schemas.microsoft.com/office/drawing/2014/main" id="{21B48780-0E4E-493C-905F-EF129896F56D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81" name="Text Box 6">
          <a:extLst>
            <a:ext uri="{FF2B5EF4-FFF2-40B4-BE49-F238E27FC236}">
              <a16:creationId xmlns:a16="http://schemas.microsoft.com/office/drawing/2014/main" id="{E2267FC0-B69E-41FF-93A7-A6FEFFBEEC8D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82" name="Text Box 7">
          <a:extLst>
            <a:ext uri="{FF2B5EF4-FFF2-40B4-BE49-F238E27FC236}">
              <a16:creationId xmlns:a16="http://schemas.microsoft.com/office/drawing/2014/main" id="{3C600BB9-73C5-45D5-A8EE-87EA95D87842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83" name="Text Box 3">
          <a:extLst>
            <a:ext uri="{FF2B5EF4-FFF2-40B4-BE49-F238E27FC236}">
              <a16:creationId xmlns:a16="http://schemas.microsoft.com/office/drawing/2014/main" id="{38991440-8294-483F-BA27-D7BD3CA26F77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84" name="Text Box 4">
          <a:extLst>
            <a:ext uri="{FF2B5EF4-FFF2-40B4-BE49-F238E27FC236}">
              <a16:creationId xmlns:a16="http://schemas.microsoft.com/office/drawing/2014/main" id="{896703B5-7B1A-4CBE-BEEC-572AC9C891DD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85" name="Text Box 5">
          <a:extLst>
            <a:ext uri="{FF2B5EF4-FFF2-40B4-BE49-F238E27FC236}">
              <a16:creationId xmlns:a16="http://schemas.microsoft.com/office/drawing/2014/main" id="{EBED2F97-8CE2-491A-B3FC-35988ECA6C75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86" name="Text Box 6">
          <a:extLst>
            <a:ext uri="{FF2B5EF4-FFF2-40B4-BE49-F238E27FC236}">
              <a16:creationId xmlns:a16="http://schemas.microsoft.com/office/drawing/2014/main" id="{E6FABBA3-A520-4750-99B7-F082A3C452B6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87" name="Text Box 7">
          <a:extLst>
            <a:ext uri="{FF2B5EF4-FFF2-40B4-BE49-F238E27FC236}">
              <a16:creationId xmlns:a16="http://schemas.microsoft.com/office/drawing/2014/main" id="{01F95899-8175-487F-9D4D-E3E2932B572F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88" name="Text Box 3">
          <a:extLst>
            <a:ext uri="{FF2B5EF4-FFF2-40B4-BE49-F238E27FC236}">
              <a16:creationId xmlns:a16="http://schemas.microsoft.com/office/drawing/2014/main" id="{D56A981F-0E5D-4F2D-BDCA-B0B138AA6109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89" name="Text Box 4">
          <a:extLst>
            <a:ext uri="{FF2B5EF4-FFF2-40B4-BE49-F238E27FC236}">
              <a16:creationId xmlns:a16="http://schemas.microsoft.com/office/drawing/2014/main" id="{56F24948-A689-468A-A3F8-37F39486228D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90" name="Text Box 5">
          <a:extLst>
            <a:ext uri="{FF2B5EF4-FFF2-40B4-BE49-F238E27FC236}">
              <a16:creationId xmlns:a16="http://schemas.microsoft.com/office/drawing/2014/main" id="{ABE2CB0C-9AAE-4778-846A-654925A9C832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91" name="Text Box 6">
          <a:extLst>
            <a:ext uri="{FF2B5EF4-FFF2-40B4-BE49-F238E27FC236}">
              <a16:creationId xmlns:a16="http://schemas.microsoft.com/office/drawing/2014/main" id="{55DC641F-8F17-4A48-9863-A3A8F1444443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92" name="Text Box 7">
          <a:extLst>
            <a:ext uri="{FF2B5EF4-FFF2-40B4-BE49-F238E27FC236}">
              <a16:creationId xmlns:a16="http://schemas.microsoft.com/office/drawing/2014/main" id="{58BCEE9F-3B6B-42FA-9F6F-F41FCD1EFDCA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93" name="Text Box 3">
          <a:extLst>
            <a:ext uri="{FF2B5EF4-FFF2-40B4-BE49-F238E27FC236}">
              <a16:creationId xmlns:a16="http://schemas.microsoft.com/office/drawing/2014/main" id="{7AE06087-7F3E-49E8-8F20-138F9B60A18D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94" name="Text Box 4">
          <a:extLst>
            <a:ext uri="{FF2B5EF4-FFF2-40B4-BE49-F238E27FC236}">
              <a16:creationId xmlns:a16="http://schemas.microsoft.com/office/drawing/2014/main" id="{92C05374-EF64-495D-BC87-A035F13FBD62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95" name="Text Box 5">
          <a:extLst>
            <a:ext uri="{FF2B5EF4-FFF2-40B4-BE49-F238E27FC236}">
              <a16:creationId xmlns:a16="http://schemas.microsoft.com/office/drawing/2014/main" id="{659D6F88-6AEE-4330-BEC9-C4248D4081C9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96" name="Text Box 6">
          <a:extLst>
            <a:ext uri="{FF2B5EF4-FFF2-40B4-BE49-F238E27FC236}">
              <a16:creationId xmlns:a16="http://schemas.microsoft.com/office/drawing/2014/main" id="{33F33864-9FB0-46E3-9FE2-1F059469F971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397" name="Text Box 7">
          <a:extLst>
            <a:ext uri="{FF2B5EF4-FFF2-40B4-BE49-F238E27FC236}">
              <a16:creationId xmlns:a16="http://schemas.microsoft.com/office/drawing/2014/main" id="{2930D287-30F0-4FA7-8781-9F1DF507AFD7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398" name="Text Box 3">
          <a:extLst>
            <a:ext uri="{FF2B5EF4-FFF2-40B4-BE49-F238E27FC236}">
              <a16:creationId xmlns:a16="http://schemas.microsoft.com/office/drawing/2014/main" id="{D060F809-09EE-40DE-9E70-21D3CC6D86BD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399" name="Text Box 4">
          <a:extLst>
            <a:ext uri="{FF2B5EF4-FFF2-40B4-BE49-F238E27FC236}">
              <a16:creationId xmlns:a16="http://schemas.microsoft.com/office/drawing/2014/main" id="{CB92A765-D04F-4160-B31C-53543CA0DF62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00" name="Text Box 5">
          <a:extLst>
            <a:ext uri="{FF2B5EF4-FFF2-40B4-BE49-F238E27FC236}">
              <a16:creationId xmlns:a16="http://schemas.microsoft.com/office/drawing/2014/main" id="{55879C98-A7DD-4F19-94A8-552D681FC4A1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01" name="Text Box 6">
          <a:extLst>
            <a:ext uri="{FF2B5EF4-FFF2-40B4-BE49-F238E27FC236}">
              <a16:creationId xmlns:a16="http://schemas.microsoft.com/office/drawing/2014/main" id="{080EF0B6-E839-4537-921B-A717691689F8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02" name="Text Box 7">
          <a:extLst>
            <a:ext uri="{FF2B5EF4-FFF2-40B4-BE49-F238E27FC236}">
              <a16:creationId xmlns:a16="http://schemas.microsoft.com/office/drawing/2014/main" id="{C631FEEA-D4D5-4D3E-8C4A-85A11EAA04C0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03" name="Text Box 3">
          <a:extLst>
            <a:ext uri="{FF2B5EF4-FFF2-40B4-BE49-F238E27FC236}">
              <a16:creationId xmlns:a16="http://schemas.microsoft.com/office/drawing/2014/main" id="{8A8BD20E-FCF4-4283-8F34-4920D05548D6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04" name="Text Box 4">
          <a:extLst>
            <a:ext uri="{FF2B5EF4-FFF2-40B4-BE49-F238E27FC236}">
              <a16:creationId xmlns:a16="http://schemas.microsoft.com/office/drawing/2014/main" id="{3C56ABD2-F2C0-4316-91EF-F3847DA72C08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05" name="Text Box 5">
          <a:extLst>
            <a:ext uri="{FF2B5EF4-FFF2-40B4-BE49-F238E27FC236}">
              <a16:creationId xmlns:a16="http://schemas.microsoft.com/office/drawing/2014/main" id="{D2B07346-71DC-44B2-BF90-70B09066F413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06" name="Text Box 6">
          <a:extLst>
            <a:ext uri="{FF2B5EF4-FFF2-40B4-BE49-F238E27FC236}">
              <a16:creationId xmlns:a16="http://schemas.microsoft.com/office/drawing/2014/main" id="{10F1AA5B-2CE1-47F4-BA82-24554D48D195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07" name="Text Box 7">
          <a:extLst>
            <a:ext uri="{FF2B5EF4-FFF2-40B4-BE49-F238E27FC236}">
              <a16:creationId xmlns:a16="http://schemas.microsoft.com/office/drawing/2014/main" id="{45F31FD7-3A40-4447-B466-19A46099F579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08" name="Text Box 3">
          <a:extLst>
            <a:ext uri="{FF2B5EF4-FFF2-40B4-BE49-F238E27FC236}">
              <a16:creationId xmlns:a16="http://schemas.microsoft.com/office/drawing/2014/main" id="{244A053B-8174-4CDE-9C56-1B012A77E417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09" name="Text Box 4">
          <a:extLst>
            <a:ext uri="{FF2B5EF4-FFF2-40B4-BE49-F238E27FC236}">
              <a16:creationId xmlns:a16="http://schemas.microsoft.com/office/drawing/2014/main" id="{510A4FC6-D003-4625-8398-73FAC081B080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10" name="Text Box 5">
          <a:extLst>
            <a:ext uri="{FF2B5EF4-FFF2-40B4-BE49-F238E27FC236}">
              <a16:creationId xmlns:a16="http://schemas.microsoft.com/office/drawing/2014/main" id="{8CD885BE-3FD5-492C-9D78-F45E2BD88039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11" name="Text Box 6">
          <a:extLst>
            <a:ext uri="{FF2B5EF4-FFF2-40B4-BE49-F238E27FC236}">
              <a16:creationId xmlns:a16="http://schemas.microsoft.com/office/drawing/2014/main" id="{02AF057F-5CAB-4928-A139-3170871130A1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12" name="Text Box 7">
          <a:extLst>
            <a:ext uri="{FF2B5EF4-FFF2-40B4-BE49-F238E27FC236}">
              <a16:creationId xmlns:a16="http://schemas.microsoft.com/office/drawing/2014/main" id="{5D371B6A-20FB-4DF7-9293-593C7DAC8382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13" name="Text Box 3">
          <a:extLst>
            <a:ext uri="{FF2B5EF4-FFF2-40B4-BE49-F238E27FC236}">
              <a16:creationId xmlns:a16="http://schemas.microsoft.com/office/drawing/2014/main" id="{84277DDF-EB14-4B94-AF84-65CEDBCDFDA0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14" name="Text Box 4">
          <a:extLst>
            <a:ext uri="{FF2B5EF4-FFF2-40B4-BE49-F238E27FC236}">
              <a16:creationId xmlns:a16="http://schemas.microsoft.com/office/drawing/2014/main" id="{CDADBF63-DF10-4DAF-88DB-ED8AA6AE18D2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15" name="Text Box 5">
          <a:extLst>
            <a:ext uri="{FF2B5EF4-FFF2-40B4-BE49-F238E27FC236}">
              <a16:creationId xmlns:a16="http://schemas.microsoft.com/office/drawing/2014/main" id="{F1B355E1-07C8-4602-9555-71CE93C68468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16" name="Text Box 6">
          <a:extLst>
            <a:ext uri="{FF2B5EF4-FFF2-40B4-BE49-F238E27FC236}">
              <a16:creationId xmlns:a16="http://schemas.microsoft.com/office/drawing/2014/main" id="{CC15D7A7-4F31-4F32-BDDE-BCB7D8824C16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17" name="Text Box 7">
          <a:extLst>
            <a:ext uri="{FF2B5EF4-FFF2-40B4-BE49-F238E27FC236}">
              <a16:creationId xmlns:a16="http://schemas.microsoft.com/office/drawing/2014/main" id="{481D93C5-F41B-402F-9463-B2E1C47C9D24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18" name="Text Box 3">
          <a:extLst>
            <a:ext uri="{FF2B5EF4-FFF2-40B4-BE49-F238E27FC236}">
              <a16:creationId xmlns:a16="http://schemas.microsoft.com/office/drawing/2014/main" id="{098640E3-941E-4F68-A6CA-1700EF193EBB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19" name="Text Box 4">
          <a:extLst>
            <a:ext uri="{FF2B5EF4-FFF2-40B4-BE49-F238E27FC236}">
              <a16:creationId xmlns:a16="http://schemas.microsoft.com/office/drawing/2014/main" id="{94F8A55C-0818-4D8B-8228-B6A6FD5D93B3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20" name="Text Box 5">
          <a:extLst>
            <a:ext uri="{FF2B5EF4-FFF2-40B4-BE49-F238E27FC236}">
              <a16:creationId xmlns:a16="http://schemas.microsoft.com/office/drawing/2014/main" id="{833AFE95-B41D-452C-B693-D734858B58BC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21" name="Text Box 6">
          <a:extLst>
            <a:ext uri="{FF2B5EF4-FFF2-40B4-BE49-F238E27FC236}">
              <a16:creationId xmlns:a16="http://schemas.microsoft.com/office/drawing/2014/main" id="{916CA722-F483-41CF-BDCC-B931EF45F154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22" name="Text Box 7">
          <a:extLst>
            <a:ext uri="{FF2B5EF4-FFF2-40B4-BE49-F238E27FC236}">
              <a16:creationId xmlns:a16="http://schemas.microsoft.com/office/drawing/2014/main" id="{510CD27E-F4E3-4CA1-983A-D1EF204CD047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23" name="Text Box 3">
          <a:extLst>
            <a:ext uri="{FF2B5EF4-FFF2-40B4-BE49-F238E27FC236}">
              <a16:creationId xmlns:a16="http://schemas.microsoft.com/office/drawing/2014/main" id="{2D4538ED-D93D-4482-A033-D22BD045AAE4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24" name="Text Box 4">
          <a:extLst>
            <a:ext uri="{FF2B5EF4-FFF2-40B4-BE49-F238E27FC236}">
              <a16:creationId xmlns:a16="http://schemas.microsoft.com/office/drawing/2014/main" id="{51117C25-D7E1-4ED8-A85B-10D9FEB466A1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25" name="Text Box 5">
          <a:extLst>
            <a:ext uri="{FF2B5EF4-FFF2-40B4-BE49-F238E27FC236}">
              <a16:creationId xmlns:a16="http://schemas.microsoft.com/office/drawing/2014/main" id="{1FF8057C-50D2-429C-8416-E14F82F99157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26" name="Text Box 6">
          <a:extLst>
            <a:ext uri="{FF2B5EF4-FFF2-40B4-BE49-F238E27FC236}">
              <a16:creationId xmlns:a16="http://schemas.microsoft.com/office/drawing/2014/main" id="{D1B86000-4860-4D7C-BBB8-862912E0CC72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27" name="Text Box 7">
          <a:extLst>
            <a:ext uri="{FF2B5EF4-FFF2-40B4-BE49-F238E27FC236}">
              <a16:creationId xmlns:a16="http://schemas.microsoft.com/office/drawing/2014/main" id="{9A499F1A-B084-483D-A8A0-59632FCAA3C7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28" name="Text Box 3">
          <a:extLst>
            <a:ext uri="{FF2B5EF4-FFF2-40B4-BE49-F238E27FC236}">
              <a16:creationId xmlns:a16="http://schemas.microsoft.com/office/drawing/2014/main" id="{2749C63A-0B7B-456A-8B0B-09CD6F7B4B61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29" name="Text Box 4">
          <a:extLst>
            <a:ext uri="{FF2B5EF4-FFF2-40B4-BE49-F238E27FC236}">
              <a16:creationId xmlns:a16="http://schemas.microsoft.com/office/drawing/2014/main" id="{F931B5EE-7E88-4368-96A0-98D81BE1F758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30" name="Text Box 5">
          <a:extLst>
            <a:ext uri="{FF2B5EF4-FFF2-40B4-BE49-F238E27FC236}">
              <a16:creationId xmlns:a16="http://schemas.microsoft.com/office/drawing/2014/main" id="{BA3E9030-E937-472A-9C4B-72E948448878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31" name="Text Box 6">
          <a:extLst>
            <a:ext uri="{FF2B5EF4-FFF2-40B4-BE49-F238E27FC236}">
              <a16:creationId xmlns:a16="http://schemas.microsoft.com/office/drawing/2014/main" id="{C5156840-2C8B-4086-AA5C-D11E018549C9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200660</xdr:rowOff>
    </xdr:to>
    <xdr:sp macro="" textlink="">
      <xdr:nvSpPr>
        <xdr:cNvPr id="6432" name="Text Box 7">
          <a:extLst>
            <a:ext uri="{FF2B5EF4-FFF2-40B4-BE49-F238E27FC236}">
              <a16:creationId xmlns:a16="http://schemas.microsoft.com/office/drawing/2014/main" id="{DBE0F745-D406-430A-8D95-658192A7A032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433" name="Text Box 3">
          <a:extLst>
            <a:ext uri="{FF2B5EF4-FFF2-40B4-BE49-F238E27FC236}">
              <a16:creationId xmlns:a16="http://schemas.microsoft.com/office/drawing/2014/main" id="{2BB9F967-F0AD-4BBF-BE8D-2AC690E371EF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434" name="Text Box 4">
          <a:extLst>
            <a:ext uri="{FF2B5EF4-FFF2-40B4-BE49-F238E27FC236}">
              <a16:creationId xmlns:a16="http://schemas.microsoft.com/office/drawing/2014/main" id="{A750E878-6C97-47D5-985C-2CC1D1B4CCC5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435" name="Text Box 5">
          <a:extLst>
            <a:ext uri="{FF2B5EF4-FFF2-40B4-BE49-F238E27FC236}">
              <a16:creationId xmlns:a16="http://schemas.microsoft.com/office/drawing/2014/main" id="{A92463F6-0B8F-4282-9C5A-CDB7095E28A3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436" name="Text Box 6">
          <a:extLst>
            <a:ext uri="{FF2B5EF4-FFF2-40B4-BE49-F238E27FC236}">
              <a16:creationId xmlns:a16="http://schemas.microsoft.com/office/drawing/2014/main" id="{83266001-1887-46D1-A31B-9A01DDBDA854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437" name="Text Box 7">
          <a:extLst>
            <a:ext uri="{FF2B5EF4-FFF2-40B4-BE49-F238E27FC236}">
              <a16:creationId xmlns:a16="http://schemas.microsoft.com/office/drawing/2014/main" id="{C23DD4D8-C798-4088-8300-B657C226BCEE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438" name="Text Box 3">
          <a:extLst>
            <a:ext uri="{FF2B5EF4-FFF2-40B4-BE49-F238E27FC236}">
              <a16:creationId xmlns:a16="http://schemas.microsoft.com/office/drawing/2014/main" id="{B501192B-5D17-4928-A9A4-0459147DC8ED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439" name="Text Box 4">
          <a:extLst>
            <a:ext uri="{FF2B5EF4-FFF2-40B4-BE49-F238E27FC236}">
              <a16:creationId xmlns:a16="http://schemas.microsoft.com/office/drawing/2014/main" id="{5D6632BD-3348-4553-8B2E-56B4E26A5DA6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440" name="Text Box 5">
          <a:extLst>
            <a:ext uri="{FF2B5EF4-FFF2-40B4-BE49-F238E27FC236}">
              <a16:creationId xmlns:a16="http://schemas.microsoft.com/office/drawing/2014/main" id="{0E79241D-A4BA-47FB-8E61-7F63FE236D18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441" name="Text Box 6">
          <a:extLst>
            <a:ext uri="{FF2B5EF4-FFF2-40B4-BE49-F238E27FC236}">
              <a16:creationId xmlns:a16="http://schemas.microsoft.com/office/drawing/2014/main" id="{B26160A1-6EB6-481A-B726-7B806E76A3B8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442" name="Text Box 7">
          <a:extLst>
            <a:ext uri="{FF2B5EF4-FFF2-40B4-BE49-F238E27FC236}">
              <a16:creationId xmlns:a16="http://schemas.microsoft.com/office/drawing/2014/main" id="{7BD577FC-E4AB-4692-BA27-55780B2EC3F5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443" name="Text Box 3">
          <a:extLst>
            <a:ext uri="{FF2B5EF4-FFF2-40B4-BE49-F238E27FC236}">
              <a16:creationId xmlns:a16="http://schemas.microsoft.com/office/drawing/2014/main" id="{417C06C0-D732-4427-A0FC-5F43FADCF4D6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444" name="Text Box 4">
          <a:extLst>
            <a:ext uri="{FF2B5EF4-FFF2-40B4-BE49-F238E27FC236}">
              <a16:creationId xmlns:a16="http://schemas.microsoft.com/office/drawing/2014/main" id="{C0455797-69C3-4BF0-86A3-4EBDD98E6145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445" name="Text Box 5">
          <a:extLst>
            <a:ext uri="{FF2B5EF4-FFF2-40B4-BE49-F238E27FC236}">
              <a16:creationId xmlns:a16="http://schemas.microsoft.com/office/drawing/2014/main" id="{46A135FE-22D4-4C5E-922C-B7FD8A1D3AE2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446" name="Text Box 6">
          <a:extLst>
            <a:ext uri="{FF2B5EF4-FFF2-40B4-BE49-F238E27FC236}">
              <a16:creationId xmlns:a16="http://schemas.microsoft.com/office/drawing/2014/main" id="{B15C2547-6C05-4B0D-B55D-457231A46152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223520</xdr:rowOff>
    </xdr:to>
    <xdr:sp macro="" textlink="">
      <xdr:nvSpPr>
        <xdr:cNvPr id="6447" name="Text Box 7">
          <a:extLst>
            <a:ext uri="{FF2B5EF4-FFF2-40B4-BE49-F238E27FC236}">
              <a16:creationId xmlns:a16="http://schemas.microsoft.com/office/drawing/2014/main" id="{F97DDDA0-16B7-4DEA-946D-9C60B4A1F75F}"/>
            </a:ext>
          </a:extLst>
        </xdr:cNvPr>
        <xdr:cNvSpPr txBox="1">
          <a:spLocks noChangeArrowheads="1"/>
        </xdr:cNvSpPr>
      </xdr:nvSpPr>
      <xdr:spPr bwMode="auto">
        <a:xfrm>
          <a:off x="5871882" y="4493559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48" name="Text Box 3">
          <a:extLst>
            <a:ext uri="{FF2B5EF4-FFF2-40B4-BE49-F238E27FC236}">
              <a16:creationId xmlns:a16="http://schemas.microsoft.com/office/drawing/2014/main" id="{C88CACC5-27E2-4E70-B630-42A2F7B4D899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49" name="Text Box 4">
          <a:extLst>
            <a:ext uri="{FF2B5EF4-FFF2-40B4-BE49-F238E27FC236}">
              <a16:creationId xmlns:a16="http://schemas.microsoft.com/office/drawing/2014/main" id="{74E9ACFA-6BEB-4C44-96EA-8F1BFDBD0D61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50" name="Text Box 5">
          <a:extLst>
            <a:ext uri="{FF2B5EF4-FFF2-40B4-BE49-F238E27FC236}">
              <a16:creationId xmlns:a16="http://schemas.microsoft.com/office/drawing/2014/main" id="{0249580D-6234-42AA-93F9-05E414BF155A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51" name="Text Box 6">
          <a:extLst>
            <a:ext uri="{FF2B5EF4-FFF2-40B4-BE49-F238E27FC236}">
              <a16:creationId xmlns:a16="http://schemas.microsoft.com/office/drawing/2014/main" id="{F8B9096E-AFD8-4D81-B295-D56095C81708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52" name="Text Box 7">
          <a:extLst>
            <a:ext uri="{FF2B5EF4-FFF2-40B4-BE49-F238E27FC236}">
              <a16:creationId xmlns:a16="http://schemas.microsoft.com/office/drawing/2014/main" id="{9DE07118-755E-42CC-ABE9-10B4272A07BF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53" name="Text Box 3">
          <a:extLst>
            <a:ext uri="{FF2B5EF4-FFF2-40B4-BE49-F238E27FC236}">
              <a16:creationId xmlns:a16="http://schemas.microsoft.com/office/drawing/2014/main" id="{1859A2BC-D049-48F7-9D9C-E0E7484DB46E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54" name="Text Box 4">
          <a:extLst>
            <a:ext uri="{FF2B5EF4-FFF2-40B4-BE49-F238E27FC236}">
              <a16:creationId xmlns:a16="http://schemas.microsoft.com/office/drawing/2014/main" id="{272B37B3-1123-46FC-B3A3-3B573BE0894B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55" name="Text Box 5">
          <a:extLst>
            <a:ext uri="{FF2B5EF4-FFF2-40B4-BE49-F238E27FC236}">
              <a16:creationId xmlns:a16="http://schemas.microsoft.com/office/drawing/2014/main" id="{21B48780-0E4E-493C-905F-EF129896F56D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56" name="Text Box 6">
          <a:extLst>
            <a:ext uri="{FF2B5EF4-FFF2-40B4-BE49-F238E27FC236}">
              <a16:creationId xmlns:a16="http://schemas.microsoft.com/office/drawing/2014/main" id="{E2267FC0-B69E-41FF-93A7-A6FEFFBEEC8D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57" name="Text Box 7">
          <a:extLst>
            <a:ext uri="{FF2B5EF4-FFF2-40B4-BE49-F238E27FC236}">
              <a16:creationId xmlns:a16="http://schemas.microsoft.com/office/drawing/2014/main" id="{3C600BB9-73C5-45D5-A8EE-87EA95D87842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58" name="Text Box 3">
          <a:extLst>
            <a:ext uri="{FF2B5EF4-FFF2-40B4-BE49-F238E27FC236}">
              <a16:creationId xmlns:a16="http://schemas.microsoft.com/office/drawing/2014/main" id="{38991440-8294-483F-BA27-D7BD3CA26F77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59" name="Text Box 4">
          <a:extLst>
            <a:ext uri="{FF2B5EF4-FFF2-40B4-BE49-F238E27FC236}">
              <a16:creationId xmlns:a16="http://schemas.microsoft.com/office/drawing/2014/main" id="{896703B5-7B1A-4CBE-BEEC-572AC9C891DD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60" name="Text Box 5">
          <a:extLst>
            <a:ext uri="{FF2B5EF4-FFF2-40B4-BE49-F238E27FC236}">
              <a16:creationId xmlns:a16="http://schemas.microsoft.com/office/drawing/2014/main" id="{EBED2F97-8CE2-491A-B3FC-35988ECA6C75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61" name="Text Box 6">
          <a:extLst>
            <a:ext uri="{FF2B5EF4-FFF2-40B4-BE49-F238E27FC236}">
              <a16:creationId xmlns:a16="http://schemas.microsoft.com/office/drawing/2014/main" id="{E6FABBA3-A520-4750-99B7-F082A3C452B6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62" name="Text Box 7">
          <a:extLst>
            <a:ext uri="{FF2B5EF4-FFF2-40B4-BE49-F238E27FC236}">
              <a16:creationId xmlns:a16="http://schemas.microsoft.com/office/drawing/2014/main" id="{01F95899-8175-487F-9D4D-E3E2932B572F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63" name="Text Box 3">
          <a:extLst>
            <a:ext uri="{FF2B5EF4-FFF2-40B4-BE49-F238E27FC236}">
              <a16:creationId xmlns:a16="http://schemas.microsoft.com/office/drawing/2014/main" id="{D56A981F-0E5D-4F2D-BDCA-B0B138AA6109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64" name="Text Box 4">
          <a:extLst>
            <a:ext uri="{FF2B5EF4-FFF2-40B4-BE49-F238E27FC236}">
              <a16:creationId xmlns:a16="http://schemas.microsoft.com/office/drawing/2014/main" id="{56F24948-A689-468A-A3F8-37F39486228D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65" name="Text Box 5">
          <a:extLst>
            <a:ext uri="{FF2B5EF4-FFF2-40B4-BE49-F238E27FC236}">
              <a16:creationId xmlns:a16="http://schemas.microsoft.com/office/drawing/2014/main" id="{ABE2CB0C-9AAE-4778-846A-654925A9C832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66" name="Text Box 6">
          <a:extLst>
            <a:ext uri="{FF2B5EF4-FFF2-40B4-BE49-F238E27FC236}">
              <a16:creationId xmlns:a16="http://schemas.microsoft.com/office/drawing/2014/main" id="{55DC641F-8F17-4A48-9863-A3A8F1444443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67" name="Text Box 7">
          <a:extLst>
            <a:ext uri="{FF2B5EF4-FFF2-40B4-BE49-F238E27FC236}">
              <a16:creationId xmlns:a16="http://schemas.microsoft.com/office/drawing/2014/main" id="{58BCEE9F-3B6B-42FA-9F6F-F41FCD1EFDCA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68" name="Text Box 3">
          <a:extLst>
            <a:ext uri="{FF2B5EF4-FFF2-40B4-BE49-F238E27FC236}">
              <a16:creationId xmlns:a16="http://schemas.microsoft.com/office/drawing/2014/main" id="{7AE06087-7F3E-49E8-8F20-138F9B60A18D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69" name="Text Box 4">
          <a:extLst>
            <a:ext uri="{FF2B5EF4-FFF2-40B4-BE49-F238E27FC236}">
              <a16:creationId xmlns:a16="http://schemas.microsoft.com/office/drawing/2014/main" id="{92C05374-EF64-495D-BC87-A035F13FBD62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70" name="Text Box 5">
          <a:extLst>
            <a:ext uri="{FF2B5EF4-FFF2-40B4-BE49-F238E27FC236}">
              <a16:creationId xmlns:a16="http://schemas.microsoft.com/office/drawing/2014/main" id="{659D6F88-6AEE-4330-BEC9-C4248D4081C9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71" name="Text Box 6">
          <a:extLst>
            <a:ext uri="{FF2B5EF4-FFF2-40B4-BE49-F238E27FC236}">
              <a16:creationId xmlns:a16="http://schemas.microsoft.com/office/drawing/2014/main" id="{33F33864-9FB0-46E3-9FE2-1F059469F971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472" name="Text Box 7">
          <a:extLst>
            <a:ext uri="{FF2B5EF4-FFF2-40B4-BE49-F238E27FC236}">
              <a16:creationId xmlns:a16="http://schemas.microsoft.com/office/drawing/2014/main" id="{2930D287-30F0-4FA7-8781-9F1DF507AFD7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73" name="Text Box 3">
          <a:extLst>
            <a:ext uri="{FF2B5EF4-FFF2-40B4-BE49-F238E27FC236}">
              <a16:creationId xmlns:a16="http://schemas.microsoft.com/office/drawing/2014/main" id="{D060F809-09EE-40DE-9E70-21D3CC6D86BD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74" name="Text Box 4">
          <a:extLst>
            <a:ext uri="{FF2B5EF4-FFF2-40B4-BE49-F238E27FC236}">
              <a16:creationId xmlns:a16="http://schemas.microsoft.com/office/drawing/2014/main" id="{CB92A765-D04F-4160-B31C-53543CA0DF62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75" name="Text Box 5">
          <a:extLst>
            <a:ext uri="{FF2B5EF4-FFF2-40B4-BE49-F238E27FC236}">
              <a16:creationId xmlns:a16="http://schemas.microsoft.com/office/drawing/2014/main" id="{55879C98-A7DD-4F19-94A8-552D681FC4A1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76" name="Text Box 6">
          <a:extLst>
            <a:ext uri="{FF2B5EF4-FFF2-40B4-BE49-F238E27FC236}">
              <a16:creationId xmlns:a16="http://schemas.microsoft.com/office/drawing/2014/main" id="{080EF0B6-E839-4537-921B-A717691689F8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77" name="Text Box 7">
          <a:extLst>
            <a:ext uri="{FF2B5EF4-FFF2-40B4-BE49-F238E27FC236}">
              <a16:creationId xmlns:a16="http://schemas.microsoft.com/office/drawing/2014/main" id="{C631FEEA-D4D5-4D3E-8C4A-85A11EAA04C0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78" name="Text Box 3">
          <a:extLst>
            <a:ext uri="{FF2B5EF4-FFF2-40B4-BE49-F238E27FC236}">
              <a16:creationId xmlns:a16="http://schemas.microsoft.com/office/drawing/2014/main" id="{8A8BD20E-FCF4-4283-8F34-4920D05548D6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79" name="Text Box 4">
          <a:extLst>
            <a:ext uri="{FF2B5EF4-FFF2-40B4-BE49-F238E27FC236}">
              <a16:creationId xmlns:a16="http://schemas.microsoft.com/office/drawing/2014/main" id="{3C56ABD2-F2C0-4316-91EF-F3847DA72C08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80" name="Text Box 5">
          <a:extLst>
            <a:ext uri="{FF2B5EF4-FFF2-40B4-BE49-F238E27FC236}">
              <a16:creationId xmlns:a16="http://schemas.microsoft.com/office/drawing/2014/main" id="{D2B07346-71DC-44B2-BF90-70B09066F413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81" name="Text Box 6">
          <a:extLst>
            <a:ext uri="{FF2B5EF4-FFF2-40B4-BE49-F238E27FC236}">
              <a16:creationId xmlns:a16="http://schemas.microsoft.com/office/drawing/2014/main" id="{10F1AA5B-2CE1-47F4-BA82-24554D48D195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82" name="Text Box 7">
          <a:extLst>
            <a:ext uri="{FF2B5EF4-FFF2-40B4-BE49-F238E27FC236}">
              <a16:creationId xmlns:a16="http://schemas.microsoft.com/office/drawing/2014/main" id="{45F31FD7-3A40-4447-B466-19A46099F579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83" name="Text Box 3">
          <a:extLst>
            <a:ext uri="{FF2B5EF4-FFF2-40B4-BE49-F238E27FC236}">
              <a16:creationId xmlns:a16="http://schemas.microsoft.com/office/drawing/2014/main" id="{244A053B-8174-4CDE-9C56-1B012A77E417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84" name="Text Box 4">
          <a:extLst>
            <a:ext uri="{FF2B5EF4-FFF2-40B4-BE49-F238E27FC236}">
              <a16:creationId xmlns:a16="http://schemas.microsoft.com/office/drawing/2014/main" id="{510A4FC6-D003-4625-8398-73FAC081B080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85" name="Text Box 5">
          <a:extLst>
            <a:ext uri="{FF2B5EF4-FFF2-40B4-BE49-F238E27FC236}">
              <a16:creationId xmlns:a16="http://schemas.microsoft.com/office/drawing/2014/main" id="{8CD885BE-3FD5-492C-9D78-F45E2BD88039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86" name="Text Box 6">
          <a:extLst>
            <a:ext uri="{FF2B5EF4-FFF2-40B4-BE49-F238E27FC236}">
              <a16:creationId xmlns:a16="http://schemas.microsoft.com/office/drawing/2014/main" id="{02AF057F-5CAB-4928-A139-3170871130A1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87" name="Text Box 7">
          <a:extLst>
            <a:ext uri="{FF2B5EF4-FFF2-40B4-BE49-F238E27FC236}">
              <a16:creationId xmlns:a16="http://schemas.microsoft.com/office/drawing/2014/main" id="{5D371B6A-20FB-4DF7-9293-593C7DAC8382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88" name="Text Box 3">
          <a:extLst>
            <a:ext uri="{FF2B5EF4-FFF2-40B4-BE49-F238E27FC236}">
              <a16:creationId xmlns:a16="http://schemas.microsoft.com/office/drawing/2014/main" id="{84277DDF-EB14-4B94-AF84-65CEDBCDFDA0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89" name="Text Box 4">
          <a:extLst>
            <a:ext uri="{FF2B5EF4-FFF2-40B4-BE49-F238E27FC236}">
              <a16:creationId xmlns:a16="http://schemas.microsoft.com/office/drawing/2014/main" id="{CDADBF63-DF10-4DAF-88DB-ED8AA6AE18D2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90" name="Text Box 5">
          <a:extLst>
            <a:ext uri="{FF2B5EF4-FFF2-40B4-BE49-F238E27FC236}">
              <a16:creationId xmlns:a16="http://schemas.microsoft.com/office/drawing/2014/main" id="{F1B355E1-07C8-4602-9555-71CE93C68468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91" name="Text Box 6">
          <a:extLst>
            <a:ext uri="{FF2B5EF4-FFF2-40B4-BE49-F238E27FC236}">
              <a16:creationId xmlns:a16="http://schemas.microsoft.com/office/drawing/2014/main" id="{CC15D7A7-4F31-4F32-BDDE-BCB7D8824C16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92" name="Text Box 7">
          <a:extLst>
            <a:ext uri="{FF2B5EF4-FFF2-40B4-BE49-F238E27FC236}">
              <a16:creationId xmlns:a16="http://schemas.microsoft.com/office/drawing/2014/main" id="{481D93C5-F41B-402F-9463-B2E1C47C9D24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93" name="Text Box 3">
          <a:extLst>
            <a:ext uri="{FF2B5EF4-FFF2-40B4-BE49-F238E27FC236}">
              <a16:creationId xmlns:a16="http://schemas.microsoft.com/office/drawing/2014/main" id="{098640E3-941E-4F68-A6CA-1700EF193EBB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94" name="Text Box 4">
          <a:extLst>
            <a:ext uri="{FF2B5EF4-FFF2-40B4-BE49-F238E27FC236}">
              <a16:creationId xmlns:a16="http://schemas.microsoft.com/office/drawing/2014/main" id="{94F8A55C-0818-4D8B-8228-B6A6FD5D93B3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95" name="Text Box 5">
          <a:extLst>
            <a:ext uri="{FF2B5EF4-FFF2-40B4-BE49-F238E27FC236}">
              <a16:creationId xmlns:a16="http://schemas.microsoft.com/office/drawing/2014/main" id="{833AFE95-B41D-452C-B693-D734858B58BC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96" name="Text Box 6">
          <a:extLst>
            <a:ext uri="{FF2B5EF4-FFF2-40B4-BE49-F238E27FC236}">
              <a16:creationId xmlns:a16="http://schemas.microsoft.com/office/drawing/2014/main" id="{916CA722-F483-41CF-BDCC-B931EF45F154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97" name="Text Box 7">
          <a:extLst>
            <a:ext uri="{FF2B5EF4-FFF2-40B4-BE49-F238E27FC236}">
              <a16:creationId xmlns:a16="http://schemas.microsoft.com/office/drawing/2014/main" id="{510CD27E-F4E3-4CA1-983A-D1EF204CD047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98" name="Text Box 3">
          <a:extLst>
            <a:ext uri="{FF2B5EF4-FFF2-40B4-BE49-F238E27FC236}">
              <a16:creationId xmlns:a16="http://schemas.microsoft.com/office/drawing/2014/main" id="{2D4538ED-D93D-4482-A033-D22BD045AAE4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499" name="Text Box 4">
          <a:extLst>
            <a:ext uri="{FF2B5EF4-FFF2-40B4-BE49-F238E27FC236}">
              <a16:creationId xmlns:a16="http://schemas.microsoft.com/office/drawing/2014/main" id="{51117C25-D7E1-4ED8-A85B-10D9FEB466A1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500" name="Text Box 5">
          <a:extLst>
            <a:ext uri="{FF2B5EF4-FFF2-40B4-BE49-F238E27FC236}">
              <a16:creationId xmlns:a16="http://schemas.microsoft.com/office/drawing/2014/main" id="{1FF8057C-50D2-429C-8416-E14F82F99157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501" name="Text Box 6">
          <a:extLst>
            <a:ext uri="{FF2B5EF4-FFF2-40B4-BE49-F238E27FC236}">
              <a16:creationId xmlns:a16="http://schemas.microsoft.com/office/drawing/2014/main" id="{D1B86000-4860-4D7C-BBB8-862912E0CC72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502" name="Text Box 7">
          <a:extLst>
            <a:ext uri="{FF2B5EF4-FFF2-40B4-BE49-F238E27FC236}">
              <a16:creationId xmlns:a16="http://schemas.microsoft.com/office/drawing/2014/main" id="{9A499F1A-B084-483D-A8A0-59632FCAA3C7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503" name="Text Box 3">
          <a:extLst>
            <a:ext uri="{FF2B5EF4-FFF2-40B4-BE49-F238E27FC236}">
              <a16:creationId xmlns:a16="http://schemas.microsoft.com/office/drawing/2014/main" id="{2749C63A-0B7B-456A-8B0B-09CD6F7B4B61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504" name="Text Box 4">
          <a:extLst>
            <a:ext uri="{FF2B5EF4-FFF2-40B4-BE49-F238E27FC236}">
              <a16:creationId xmlns:a16="http://schemas.microsoft.com/office/drawing/2014/main" id="{F931B5EE-7E88-4368-96A0-98D81BE1F758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505" name="Text Box 5">
          <a:extLst>
            <a:ext uri="{FF2B5EF4-FFF2-40B4-BE49-F238E27FC236}">
              <a16:creationId xmlns:a16="http://schemas.microsoft.com/office/drawing/2014/main" id="{BA3E9030-E937-472A-9C4B-72E948448878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506" name="Text Box 6">
          <a:extLst>
            <a:ext uri="{FF2B5EF4-FFF2-40B4-BE49-F238E27FC236}">
              <a16:creationId xmlns:a16="http://schemas.microsoft.com/office/drawing/2014/main" id="{C5156840-2C8B-4086-AA5C-D11E018549C9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660"/>
    <xdr:sp macro="" textlink="">
      <xdr:nvSpPr>
        <xdr:cNvPr id="6507" name="Text Box 7">
          <a:extLst>
            <a:ext uri="{FF2B5EF4-FFF2-40B4-BE49-F238E27FC236}">
              <a16:creationId xmlns:a16="http://schemas.microsoft.com/office/drawing/2014/main" id="{DBE0F745-D406-430A-8D95-658192A7A032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508" name="Text Box 3">
          <a:extLst>
            <a:ext uri="{FF2B5EF4-FFF2-40B4-BE49-F238E27FC236}">
              <a16:creationId xmlns:a16="http://schemas.microsoft.com/office/drawing/2014/main" id="{2BB9F967-F0AD-4BBF-BE8D-2AC690E371EF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509" name="Text Box 4">
          <a:extLst>
            <a:ext uri="{FF2B5EF4-FFF2-40B4-BE49-F238E27FC236}">
              <a16:creationId xmlns:a16="http://schemas.microsoft.com/office/drawing/2014/main" id="{A750E878-6C97-47D5-985C-2CC1D1B4CCC5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510" name="Text Box 5">
          <a:extLst>
            <a:ext uri="{FF2B5EF4-FFF2-40B4-BE49-F238E27FC236}">
              <a16:creationId xmlns:a16="http://schemas.microsoft.com/office/drawing/2014/main" id="{A92463F6-0B8F-4282-9C5A-CDB7095E28A3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511" name="Text Box 6">
          <a:extLst>
            <a:ext uri="{FF2B5EF4-FFF2-40B4-BE49-F238E27FC236}">
              <a16:creationId xmlns:a16="http://schemas.microsoft.com/office/drawing/2014/main" id="{83266001-1887-46D1-A31B-9A01DDBDA854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512" name="Text Box 7">
          <a:extLst>
            <a:ext uri="{FF2B5EF4-FFF2-40B4-BE49-F238E27FC236}">
              <a16:creationId xmlns:a16="http://schemas.microsoft.com/office/drawing/2014/main" id="{C23DD4D8-C798-4088-8300-B657C226BCEE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513" name="Text Box 3">
          <a:extLst>
            <a:ext uri="{FF2B5EF4-FFF2-40B4-BE49-F238E27FC236}">
              <a16:creationId xmlns:a16="http://schemas.microsoft.com/office/drawing/2014/main" id="{B501192B-5D17-4928-A9A4-0459147DC8ED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514" name="Text Box 4">
          <a:extLst>
            <a:ext uri="{FF2B5EF4-FFF2-40B4-BE49-F238E27FC236}">
              <a16:creationId xmlns:a16="http://schemas.microsoft.com/office/drawing/2014/main" id="{5D6632BD-3348-4553-8B2E-56B4E26A5DA6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515" name="Text Box 5">
          <a:extLst>
            <a:ext uri="{FF2B5EF4-FFF2-40B4-BE49-F238E27FC236}">
              <a16:creationId xmlns:a16="http://schemas.microsoft.com/office/drawing/2014/main" id="{0E79241D-A4BA-47FB-8E61-7F63FE236D18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516" name="Text Box 6">
          <a:extLst>
            <a:ext uri="{FF2B5EF4-FFF2-40B4-BE49-F238E27FC236}">
              <a16:creationId xmlns:a16="http://schemas.microsoft.com/office/drawing/2014/main" id="{B26160A1-6EB6-481A-B726-7B806E76A3B8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517" name="Text Box 7">
          <a:extLst>
            <a:ext uri="{FF2B5EF4-FFF2-40B4-BE49-F238E27FC236}">
              <a16:creationId xmlns:a16="http://schemas.microsoft.com/office/drawing/2014/main" id="{7BD577FC-E4AB-4692-BA27-55780B2EC3F5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518" name="Text Box 3">
          <a:extLst>
            <a:ext uri="{FF2B5EF4-FFF2-40B4-BE49-F238E27FC236}">
              <a16:creationId xmlns:a16="http://schemas.microsoft.com/office/drawing/2014/main" id="{417C06C0-D732-4427-A0FC-5F43FADCF4D6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519" name="Text Box 4">
          <a:extLst>
            <a:ext uri="{FF2B5EF4-FFF2-40B4-BE49-F238E27FC236}">
              <a16:creationId xmlns:a16="http://schemas.microsoft.com/office/drawing/2014/main" id="{C0455797-69C3-4BF0-86A3-4EBDD98E6145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520" name="Text Box 5">
          <a:extLst>
            <a:ext uri="{FF2B5EF4-FFF2-40B4-BE49-F238E27FC236}">
              <a16:creationId xmlns:a16="http://schemas.microsoft.com/office/drawing/2014/main" id="{46A135FE-22D4-4C5E-922C-B7FD8A1D3AE2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521" name="Text Box 6">
          <a:extLst>
            <a:ext uri="{FF2B5EF4-FFF2-40B4-BE49-F238E27FC236}">
              <a16:creationId xmlns:a16="http://schemas.microsoft.com/office/drawing/2014/main" id="{B15C2547-6C05-4B0D-B55D-457231A46152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3520"/>
    <xdr:sp macro="" textlink="">
      <xdr:nvSpPr>
        <xdr:cNvPr id="6522" name="Text Box 7">
          <a:extLst>
            <a:ext uri="{FF2B5EF4-FFF2-40B4-BE49-F238E27FC236}">
              <a16:creationId xmlns:a16="http://schemas.microsoft.com/office/drawing/2014/main" id="{F97DDDA0-16B7-4DEA-946D-9C60B4A1F75F}"/>
            </a:ext>
          </a:extLst>
        </xdr:cNvPr>
        <xdr:cNvSpPr txBox="1">
          <a:spLocks noChangeArrowheads="1"/>
        </xdr:cNvSpPr>
      </xdr:nvSpPr>
      <xdr:spPr bwMode="auto">
        <a:xfrm>
          <a:off x="5867400" y="5191125"/>
          <a:ext cx="7620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40"/>
  <sheetViews>
    <sheetView tabSelected="1" view="pageBreakPreview" zoomScaleNormal="120" zoomScaleSheetLayoutView="100" workbookViewId="0">
      <selection activeCell="D38" sqref="D38"/>
    </sheetView>
  </sheetViews>
  <sheetFormatPr defaultRowHeight="13.5" x14ac:dyDescent="0.25"/>
  <cols>
    <col min="1" max="1" width="5.5703125" style="2" customWidth="1"/>
    <col min="2" max="2" width="13.42578125" style="33" customWidth="1"/>
    <col min="3" max="3" width="69" style="27" customWidth="1"/>
    <col min="4" max="4" width="16.7109375" style="25" customWidth="1"/>
    <col min="5" max="5" width="9.28515625" style="25" customWidth="1"/>
    <col min="6" max="6" width="11.85546875" style="25" customWidth="1"/>
    <col min="7" max="7" width="8.5703125" style="26" customWidth="1"/>
    <col min="8" max="8" width="12.140625" style="25" customWidth="1"/>
    <col min="9" max="9" width="10" style="25" customWidth="1"/>
    <col min="10" max="10" width="14.140625" style="25" customWidth="1"/>
    <col min="11" max="11" width="10.5703125" style="25" customWidth="1"/>
    <col min="12" max="12" width="9.5703125" style="25" customWidth="1"/>
    <col min="13" max="13" width="11.42578125" style="25" customWidth="1"/>
    <col min="14" max="14" width="11" style="7" hidden="1" customWidth="1"/>
    <col min="15" max="19" width="0" style="7" hidden="1" customWidth="1"/>
    <col min="20" max="20" width="9.7109375" style="7" bestFit="1" customWidth="1"/>
    <col min="21" max="21" width="10.7109375" style="7" bestFit="1" customWidth="1"/>
    <col min="22" max="42" width="9.140625" style="7"/>
    <col min="43" max="16384" width="9.140625" style="8"/>
  </cols>
  <sheetData>
    <row r="1" spans="1:42" s="6" customFormat="1" ht="22.9" customHeight="1" x14ac:dyDescent="0.2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s="6" customFormat="1" ht="18.75" customHeight="1" x14ac:dyDescent="0.25">
      <c r="A2" s="61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6" customFormat="1" ht="20.45" customHeight="1" x14ac:dyDescent="0.25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6" customFormat="1" x14ac:dyDescent="0.25">
      <c r="A4" s="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40.5" customHeight="1" x14ac:dyDescent="0.25">
      <c r="A5" s="68" t="s">
        <v>15</v>
      </c>
      <c r="B5" s="66" t="s">
        <v>7</v>
      </c>
      <c r="C5" s="66" t="s">
        <v>6</v>
      </c>
      <c r="D5" s="66" t="s">
        <v>11</v>
      </c>
      <c r="E5" s="67" t="s">
        <v>8</v>
      </c>
      <c r="F5" s="67"/>
      <c r="G5" s="66" t="s">
        <v>1</v>
      </c>
      <c r="H5" s="66"/>
      <c r="I5" s="66" t="s">
        <v>2</v>
      </c>
      <c r="J5" s="66"/>
      <c r="K5" s="67" t="s">
        <v>9</v>
      </c>
      <c r="L5" s="67"/>
      <c r="M5" s="66" t="s">
        <v>3</v>
      </c>
    </row>
    <row r="6" spans="1:42" ht="24" customHeight="1" x14ac:dyDescent="0.25">
      <c r="A6" s="69"/>
      <c r="B6" s="66"/>
      <c r="C6" s="66"/>
      <c r="D6" s="66"/>
      <c r="E6" s="35" t="s">
        <v>10</v>
      </c>
      <c r="F6" s="35" t="s">
        <v>4</v>
      </c>
      <c r="G6" s="35" t="s">
        <v>10</v>
      </c>
      <c r="H6" s="35" t="s">
        <v>4</v>
      </c>
      <c r="I6" s="35" t="s">
        <v>10</v>
      </c>
      <c r="J6" s="35" t="s">
        <v>4</v>
      </c>
      <c r="K6" s="35" t="s">
        <v>10</v>
      </c>
      <c r="L6" s="35" t="s">
        <v>4</v>
      </c>
      <c r="M6" s="66"/>
    </row>
    <row r="7" spans="1:42" ht="15.75" customHeigh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42" ht="33.75" customHeight="1" x14ac:dyDescent="0.25">
      <c r="A8" s="31">
        <v>1</v>
      </c>
      <c r="B8" s="10" t="s">
        <v>28</v>
      </c>
      <c r="C8" s="11" t="s">
        <v>36</v>
      </c>
      <c r="D8" s="10" t="s">
        <v>18</v>
      </c>
      <c r="E8" s="48"/>
      <c r="F8" s="56">
        <f>734*0.15</f>
        <v>110.1</v>
      </c>
      <c r="G8" s="77"/>
      <c r="H8" s="78"/>
      <c r="I8" s="78"/>
      <c r="J8" s="78"/>
      <c r="K8" s="78"/>
      <c r="L8" s="78"/>
      <c r="M8" s="78"/>
    </row>
    <row r="9" spans="1:42" ht="17.25" customHeight="1" x14ac:dyDescent="0.25">
      <c r="A9" s="46"/>
      <c r="B9" s="47"/>
      <c r="C9" s="49" t="s">
        <v>12</v>
      </c>
      <c r="D9" s="50" t="s">
        <v>32</v>
      </c>
      <c r="E9" s="29">
        <v>3.5</v>
      </c>
      <c r="F9" s="12">
        <f>F8*E9</f>
        <v>385.34999999999997</v>
      </c>
      <c r="G9" s="77"/>
      <c r="H9" s="79"/>
      <c r="I9" s="79"/>
      <c r="J9" s="79"/>
      <c r="K9" s="79"/>
      <c r="L9" s="79"/>
      <c r="M9" s="79"/>
    </row>
    <row r="10" spans="1:42" ht="17.25" customHeight="1" x14ac:dyDescent="0.25">
      <c r="A10" s="46"/>
      <c r="B10" s="47"/>
      <c r="C10" s="49" t="s">
        <v>29</v>
      </c>
      <c r="D10" s="50" t="s">
        <v>31</v>
      </c>
      <c r="E10" s="29">
        <v>2</v>
      </c>
      <c r="F10" s="12">
        <f>F8*E10</f>
        <v>220.2</v>
      </c>
      <c r="G10" s="77"/>
      <c r="H10" s="79"/>
      <c r="I10" s="79"/>
      <c r="J10" s="79"/>
      <c r="K10" s="79"/>
      <c r="L10" s="79"/>
      <c r="M10" s="79"/>
    </row>
    <row r="11" spans="1:42" s="7" customFormat="1" ht="37.5" customHeight="1" x14ac:dyDescent="0.25">
      <c r="A11" s="63">
        <v>2</v>
      </c>
      <c r="B11" s="63" t="s">
        <v>38</v>
      </c>
      <c r="C11" s="21" t="s">
        <v>37</v>
      </c>
      <c r="D11" s="32" t="s">
        <v>13</v>
      </c>
      <c r="E11" s="4"/>
      <c r="F11" s="39">
        <v>336</v>
      </c>
      <c r="G11" s="77"/>
      <c r="H11" s="77"/>
      <c r="I11" s="77"/>
      <c r="J11" s="80"/>
      <c r="K11" s="77"/>
      <c r="L11" s="80"/>
      <c r="M11" s="80"/>
      <c r="R11" s="38">
        <f>SUM(R12:R14)</f>
        <v>0</v>
      </c>
    </row>
    <row r="12" spans="1:42" s="7" customFormat="1" ht="18.75" customHeight="1" x14ac:dyDescent="0.25">
      <c r="A12" s="64"/>
      <c r="B12" s="64"/>
      <c r="C12" s="20" t="s">
        <v>35</v>
      </c>
      <c r="D12" s="4" t="s">
        <v>33</v>
      </c>
      <c r="E12" s="4">
        <v>0.82799999999999996</v>
      </c>
      <c r="F12" s="4">
        <f>F11*E12</f>
        <v>278.20799999999997</v>
      </c>
      <c r="G12" s="77"/>
      <c r="H12" s="77"/>
      <c r="I12" s="77"/>
      <c r="J12" s="80"/>
      <c r="K12" s="77"/>
      <c r="L12" s="80"/>
      <c r="M12" s="80"/>
      <c r="N12" s="7">
        <f>M12+M12*10%</f>
        <v>0</v>
      </c>
      <c r="O12" s="7">
        <f>N12+N12*7.6%</f>
        <v>0</v>
      </c>
      <c r="P12" s="7">
        <f>O12+H12*5%</f>
        <v>0</v>
      </c>
      <c r="Q12" s="7">
        <f>P12+P12*3%</f>
        <v>0</v>
      </c>
      <c r="R12" s="7">
        <f>Q12+Q12*18%</f>
        <v>0</v>
      </c>
    </row>
    <row r="13" spans="1:42" s="7" customFormat="1" ht="18.75" customHeight="1" x14ac:dyDescent="0.25">
      <c r="A13" s="64"/>
      <c r="B13" s="64"/>
      <c r="C13" s="36" t="s">
        <v>24</v>
      </c>
      <c r="D13" s="4" t="s">
        <v>34</v>
      </c>
      <c r="E13" s="4">
        <v>0.31900000000000001</v>
      </c>
      <c r="F13" s="4">
        <f>F11*E13</f>
        <v>107.184</v>
      </c>
      <c r="G13" s="77"/>
      <c r="H13" s="77"/>
      <c r="I13" s="77"/>
      <c r="J13" s="80"/>
      <c r="K13" s="77"/>
      <c r="L13" s="80"/>
      <c r="M13" s="80"/>
      <c r="N13" s="7">
        <f t="shared" ref="N13:N20" si="0">M13+M13*10%</f>
        <v>0</v>
      </c>
      <c r="O13" s="7">
        <f t="shared" ref="O13:O20" si="1">N13+N13*7.6%</f>
        <v>0</v>
      </c>
      <c r="P13" s="7">
        <f t="shared" ref="P13:P20" si="2">O13+H13*5%</f>
        <v>0</v>
      </c>
      <c r="Q13" s="7">
        <f t="shared" ref="Q13:Q20" si="3">P13+P13*3%</f>
        <v>0</v>
      </c>
      <c r="R13" s="7">
        <f>Q13+Q13*18%</f>
        <v>0</v>
      </c>
    </row>
    <row r="14" spans="1:42" s="7" customFormat="1" ht="18.75" customHeight="1" x14ac:dyDescent="0.25">
      <c r="A14" s="64"/>
      <c r="B14" s="64"/>
      <c r="C14" s="36" t="s">
        <v>48</v>
      </c>
      <c r="D14" s="4" t="s">
        <v>0</v>
      </c>
      <c r="E14" s="4">
        <v>9.2499999999999999E-2</v>
      </c>
      <c r="F14" s="4">
        <f>F11*E14</f>
        <v>31.08</v>
      </c>
      <c r="G14" s="77"/>
      <c r="H14" s="77"/>
      <c r="I14" s="77"/>
      <c r="J14" s="80"/>
      <c r="K14" s="77"/>
      <c r="L14" s="80"/>
      <c r="M14" s="80"/>
      <c r="N14" s="7">
        <f t="shared" si="0"/>
        <v>0</v>
      </c>
      <c r="O14" s="7">
        <f t="shared" si="1"/>
        <v>0</v>
      </c>
      <c r="P14" s="7">
        <f t="shared" si="2"/>
        <v>0</v>
      </c>
      <c r="Q14" s="7">
        <f t="shared" si="3"/>
        <v>0</v>
      </c>
      <c r="R14" s="7">
        <f>Q14+Q14*18%</f>
        <v>0</v>
      </c>
    </row>
    <row r="15" spans="1:42" s="7" customFormat="1" ht="18.75" customHeight="1" x14ac:dyDescent="0.25">
      <c r="A15" s="64"/>
      <c r="B15" s="64"/>
      <c r="C15" s="36" t="s">
        <v>42</v>
      </c>
      <c r="D15" s="12" t="s">
        <v>25</v>
      </c>
      <c r="E15" s="45">
        <f>3*0.00158</f>
        <v>4.7400000000000003E-3</v>
      </c>
      <c r="F15" s="28">
        <f>F11*E15</f>
        <v>1.5926400000000001</v>
      </c>
      <c r="G15" s="81"/>
      <c r="H15" s="77"/>
      <c r="I15" s="81"/>
      <c r="J15" s="80"/>
      <c r="K15" s="81"/>
      <c r="L15" s="80"/>
      <c r="M15" s="80"/>
      <c r="N15" s="7">
        <f t="shared" si="0"/>
        <v>0</v>
      </c>
      <c r="O15" s="7">
        <f t="shared" si="1"/>
        <v>0</v>
      </c>
      <c r="P15" s="7">
        <f t="shared" si="2"/>
        <v>0</v>
      </c>
      <c r="Q15" s="7">
        <f t="shared" si="3"/>
        <v>0</v>
      </c>
      <c r="R15" s="38">
        <f>R16</f>
        <v>0</v>
      </c>
    </row>
    <row r="16" spans="1:42" s="7" customFormat="1" ht="18.75" customHeight="1" x14ac:dyDescent="0.25">
      <c r="A16" s="64"/>
      <c r="B16" s="64"/>
      <c r="C16" s="13" t="s">
        <v>49</v>
      </c>
      <c r="D16" s="14" t="s">
        <v>13</v>
      </c>
      <c r="E16" s="15">
        <v>1.9699999999999999E-2</v>
      </c>
      <c r="F16" s="14">
        <f>E16*F11</f>
        <v>6.6191999999999993</v>
      </c>
      <c r="G16" s="81"/>
      <c r="H16" s="77"/>
      <c r="I16" s="81"/>
      <c r="J16" s="80"/>
      <c r="K16" s="81"/>
      <c r="L16" s="80"/>
      <c r="M16" s="80"/>
      <c r="N16" s="7">
        <f t="shared" si="0"/>
        <v>0</v>
      </c>
      <c r="O16" s="7">
        <f t="shared" si="1"/>
        <v>0</v>
      </c>
      <c r="P16" s="7">
        <f t="shared" si="2"/>
        <v>0</v>
      </c>
      <c r="Q16" s="7">
        <f t="shared" si="3"/>
        <v>0</v>
      </c>
      <c r="R16" s="7">
        <f>Q16+Q16*18%</f>
        <v>0</v>
      </c>
    </row>
    <row r="17" spans="1:18" s="7" customFormat="1" ht="18.75" customHeight="1" x14ac:dyDescent="0.25">
      <c r="A17" s="64"/>
      <c r="B17" s="64"/>
      <c r="C17" s="23" t="s">
        <v>26</v>
      </c>
      <c r="D17" s="41" t="s">
        <v>18</v>
      </c>
      <c r="E17" s="42"/>
      <c r="F17" s="54">
        <f>0.02*0.02*3.14*1.5*F11*1.02</f>
        <v>0.64568448000000001</v>
      </c>
      <c r="G17" s="82"/>
      <c r="H17" s="77"/>
      <c r="I17" s="82"/>
      <c r="J17" s="80"/>
      <c r="K17" s="82"/>
      <c r="L17" s="80"/>
      <c r="M17" s="80"/>
      <c r="N17" s="7">
        <f t="shared" si="0"/>
        <v>0</v>
      </c>
      <c r="O17" s="7">
        <f t="shared" si="1"/>
        <v>0</v>
      </c>
      <c r="P17" s="7">
        <f t="shared" si="2"/>
        <v>0</v>
      </c>
      <c r="Q17" s="7">
        <f t="shared" si="3"/>
        <v>0</v>
      </c>
      <c r="R17" s="38">
        <f>R18</f>
        <v>0</v>
      </c>
    </row>
    <row r="18" spans="1:18" s="7" customFormat="1" ht="18.75" customHeight="1" x14ac:dyDescent="0.25">
      <c r="A18" s="64"/>
      <c r="B18" s="64"/>
      <c r="C18" s="16" t="s">
        <v>41</v>
      </c>
      <c r="D18" s="17" t="s">
        <v>13</v>
      </c>
      <c r="E18" s="18"/>
      <c r="F18" s="18">
        <f>F11</f>
        <v>336</v>
      </c>
      <c r="G18" s="82"/>
      <c r="H18" s="77"/>
      <c r="I18" s="82"/>
      <c r="J18" s="80"/>
      <c r="K18" s="82"/>
      <c r="L18" s="80"/>
      <c r="M18" s="80"/>
      <c r="N18" s="7">
        <f t="shared" si="0"/>
        <v>0</v>
      </c>
      <c r="O18" s="7">
        <f t="shared" si="1"/>
        <v>0</v>
      </c>
      <c r="P18" s="7">
        <f t="shared" si="2"/>
        <v>0</v>
      </c>
      <c r="Q18" s="7">
        <f t="shared" si="3"/>
        <v>0</v>
      </c>
      <c r="R18" s="7">
        <f>Q18+Q18*18%</f>
        <v>0</v>
      </c>
    </row>
    <row r="19" spans="1:18" s="7" customFormat="1" ht="18.75" customHeight="1" x14ac:dyDescent="0.25">
      <c r="A19" s="64"/>
      <c r="B19" s="64"/>
      <c r="C19" s="43" t="s">
        <v>43</v>
      </c>
      <c r="D19" s="12" t="s">
        <v>17</v>
      </c>
      <c r="E19" s="44"/>
      <c r="F19" s="12">
        <f>0.16*0.16*336</f>
        <v>8.6016000000000012</v>
      </c>
      <c r="G19" s="83"/>
      <c r="H19" s="77"/>
      <c r="I19" s="83"/>
      <c r="J19" s="80"/>
      <c r="K19" s="81"/>
      <c r="L19" s="80"/>
      <c r="M19" s="80"/>
    </row>
    <row r="20" spans="1:18" s="7" customFormat="1" ht="18.75" customHeight="1" x14ac:dyDescent="0.25">
      <c r="A20" s="65"/>
      <c r="B20" s="65"/>
      <c r="C20" s="43" t="s">
        <v>50</v>
      </c>
      <c r="D20" s="12" t="s">
        <v>0</v>
      </c>
      <c r="E20" s="44">
        <v>3.0700000000000002E-2</v>
      </c>
      <c r="F20" s="12">
        <f>F11*E20</f>
        <v>10.315200000000001</v>
      </c>
      <c r="G20" s="83"/>
      <c r="H20" s="77"/>
      <c r="I20" s="83"/>
      <c r="J20" s="80"/>
      <c r="K20" s="81"/>
      <c r="L20" s="80"/>
      <c r="M20" s="80"/>
      <c r="N20" s="7">
        <f t="shared" si="0"/>
        <v>0</v>
      </c>
      <c r="O20" s="7">
        <f t="shared" si="1"/>
        <v>0</v>
      </c>
      <c r="P20" s="7">
        <f t="shared" si="2"/>
        <v>0</v>
      </c>
      <c r="Q20" s="7">
        <f t="shared" si="3"/>
        <v>0</v>
      </c>
      <c r="R20" s="7">
        <f>Q20+Q20*18%</f>
        <v>0</v>
      </c>
    </row>
    <row r="21" spans="1:18" s="7" customFormat="1" ht="37.5" customHeight="1" x14ac:dyDescent="0.25">
      <c r="A21" s="71">
        <v>3</v>
      </c>
      <c r="B21" s="63" t="s">
        <v>39</v>
      </c>
      <c r="C21" s="21" t="s">
        <v>27</v>
      </c>
      <c r="D21" s="32" t="s">
        <v>17</v>
      </c>
      <c r="E21" s="4"/>
      <c r="F21" s="39">
        <v>745</v>
      </c>
      <c r="G21" s="77"/>
      <c r="H21" s="77"/>
      <c r="I21" s="77"/>
      <c r="J21" s="80"/>
      <c r="K21" s="77"/>
      <c r="L21" s="80"/>
      <c r="M21" s="80"/>
      <c r="R21" s="38">
        <f>SUM(R22:R23)</f>
        <v>0</v>
      </c>
    </row>
    <row r="22" spans="1:18" s="7" customFormat="1" ht="18.75" customHeight="1" x14ac:dyDescent="0.25">
      <c r="A22" s="72"/>
      <c r="B22" s="64"/>
      <c r="C22" s="20" t="s">
        <v>22</v>
      </c>
      <c r="D22" s="4" t="s">
        <v>23</v>
      </c>
      <c r="E22" s="4">
        <v>0.32200000000000001</v>
      </c>
      <c r="F22" s="4">
        <f>F21*E22</f>
        <v>239.89000000000001</v>
      </c>
      <c r="G22" s="77"/>
      <c r="H22" s="77"/>
      <c r="I22" s="77"/>
      <c r="J22" s="80"/>
      <c r="K22" s="77"/>
      <c r="L22" s="80"/>
      <c r="M22" s="80"/>
      <c r="N22" s="7">
        <f>M22+M22*10%</f>
        <v>0</v>
      </c>
      <c r="O22" s="7">
        <f>N22+N22*7.6%</f>
        <v>0</v>
      </c>
      <c r="P22" s="7">
        <f>O22+H22*5%</f>
        <v>0</v>
      </c>
      <c r="Q22" s="7">
        <f>P22+P22*3%</f>
        <v>0</v>
      </c>
      <c r="R22" s="7">
        <f>Q22+Q22*18%</f>
        <v>0</v>
      </c>
    </row>
    <row r="23" spans="1:18" s="7" customFormat="1" ht="35.25" customHeight="1" x14ac:dyDescent="0.25">
      <c r="A23" s="72"/>
      <c r="B23" s="64"/>
      <c r="C23" s="36" t="s">
        <v>40</v>
      </c>
      <c r="D23" s="4" t="s">
        <v>17</v>
      </c>
      <c r="E23" s="4"/>
      <c r="F23" s="3">
        <f>F21*1.05</f>
        <v>782.25</v>
      </c>
      <c r="G23" s="77"/>
      <c r="H23" s="77"/>
      <c r="I23" s="77"/>
      <c r="J23" s="80"/>
      <c r="K23" s="77"/>
      <c r="L23" s="80"/>
      <c r="M23" s="80"/>
      <c r="N23" s="7">
        <f t="shared" ref="N23:N28" si="4">M23+M23*10%</f>
        <v>0</v>
      </c>
      <c r="O23" s="7">
        <f t="shared" ref="O23:O28" si="5">N23+N23*7.6%</f>
        <v>0</v>
      </c>
      <c r="P23" s="7">
        <f t="shared" ref="P23:P28" si="6">O23+H23*5%</f>
        <v>0</v>
      </c>
      <c r="Q23" s="7">
        <f t="shared" ref="Q23:Q28" si="7">P23+P23*3%</f>
        <v>0</v>
      </c>
      <c r="R23" s="7">
        <f>Q23+Q23*18%</f>
        <v>0</v>
      </c>
    </row>
    <row r="24" spans="1:18" s="7" customFormat="1" ht="15.75" customHeight="1" x14ac:dyDescent="0.25">
      <c r="A24" s="72"/>
      <c r="B24" s="64"/>
      <c r="C24" s="36" t="s">
        <v>46</v>
      </c>
      <c r="D24" s="4" t="s">
        <v>13</v>
      </c>
      <c r="E24" s="4"/>
      <c r="F24" s="3">
        <v>48</v>
      </c>
      <c r="G24" s="77"/>
      <c r="H24" s="77"/>
      <c r="I24" s="77"/>
      <c r="J24" s="80"/>
      <c r="K24" s="77"/>
      <c r="L24" s="80"/>
      <c r="M24" s="80"/>
    </row>
    <row r="25" spans="1:18" s="7" customFormat="1" ht="19.5" customHeight="1" x14ac:dyDescent="0.25">
      <c r="A25" s="72"/>
      <c r="B25" s="64"/>
      <c r="C25" s="36" t="s">
        <v>47</v>
      </c>
      <c r="D25" s="4" t="s">
        <v>13</v>
      </c>
      <c r="E25" s="4"/>
      <c r="F25" s="3">
        <v>10</v>
      </c>
      <c r="G25" s="77"/>
      <c r="H25" s="77"/>
      <c r="I25" s="77"/>
      <c r="J25" s="80"/>
      <c r="K25" s="77"/>
      <c r="L25" s="80"/>
      <c r="M25" s="80"/>
    </row>
    <row r="26" spans="1:18" s="7" customFormat="1" ht="20.25" customHeight="1" x14ac:dyDescent="0.25">
      <c r="A26" s="72"/>
      <c r="B26" s="64"/>
      <c r="C26" s="36" t="s">
        <v>45</v>
      </c>
      <c r="D26" s="4" t="s">
        <v>13</v>
      </c>
      <c r="E26" s="4"/>
      <c r="F26" s="3">
        <v>1100</v>
      </c>
      <c r="G26" s="77"/>
      <c r="H26" s="77"/>
      <c r="I26" s="77"/>
      <c r="J26" s="80"/>
      <c r="K26" s="77"/>
      <c r="L26" s="80"/>
      <c r="M26" s="80"/>
    </row>
    <row r="27" spans="1:18" s="7" customFormat="1" ht="18.75" customHeight="1" x14ac:dyDescent="0.25">
      <c r="A27" s="72"/>
      <c r="B27" s="64"/>
      <c r="C27" s="36" t="s">
        <v>44</v>
      </c>
      <c r="D27" s="12" t="s">
        <v>16</v>
      </c>
      <c r="E27" s="12"/>
      <c r="F27" s="12">
        <v>77</v>
      </c>
      <c r="G27" s="81"/>
      <c r="H27" s="77"/>
      <c r="I27" s="81"/>
      <c r="J27" s="80"/>
      <c r="K27" s="81"/>
      <c r="L27" s="80"/>
      <c r="M27" s="80"/>
      <c r="N27" s="7">
        <f t="shared" si="4"/>
        <v>0</v>
      </c>
      <c r="O27" s="7">
        <f t="shared" si="5"/>
        <v>0</v>
      </c>
      <c r="P27" s="7">
        <f t="shared" si="6"/>
        <v>0</v>
      </c>
      <c r="Q27" s="7">
        <f t="shared" si="7"/>
        <v>0</v>
      </c>
      <c r="R27" s="38" t="e">
        <f>#REF!</f>
        <v>#REF!</v>
      </c>
    </row>
    <row r="28" spans="1:18" s="7" customFormat="1" ht="18.75" customHeight="1" x14ac:dyDescent="0.25">
      <c r="A28" s="72"/>
      <c r="B28" s="64"/>
      <c r="C28" s="52" t="s">
        <v>51</v>
      </c>
      <c r="D28" s="41" t="s">
        <v>0</v>
      </c>
      <c r="E28" s="54">
        <v>2.8E-3</v>
      </c>
      <c r="F28" s="42">
        <f>F21*E28</f>
        <v>2.0859999999999999</v>
      </c>
      <c r="G28" s="82"/>
      <c r="H28" s="77"/>
      <c r="I28" s="82"/>
      <c r="J28" s="80"/>
      <c r="K28" s="82"/>
      <c r="L28" s="80"/>
      <c r="M28" s="80"/>
      <c r="N28" s="7">
        <f t="shared" si="4"/>
        <v>0</v>
      </c>
      <c r="O28" s="7">
        <f t="shared" si="5"/>
        <v>0</v>
      </c>
      <c r="P28" s="7">
        <f t="shared" si="6"/>
        <v>0</v>
      </c>
      <c r="Q28" s="7">
        <f t="shared" si="7"/>
        <v>0</v>
      </c>
      <c r="R28" s="38" t="e">
        <f>#REF!</f>
        <v>#REF!</v>
      </c>
    </row>
    <row r="29" spans="1:18" s="7" customFormat="1" ht="19.5" customHeight="1" x14ac:dyDescent="0.25">
      <c r="A29" s="73" t="s">
        <v>14</v>
      </c>
      <c r="B29" s="74"/>
      <c r="C29" s="75"/>
      <c r="D29" s="14"/>
      <c r="E29" s="14"/>
      <c r="F29" s="14"/>
      <c r="G29" s="81"/>
      <c r="H29" s="77"/>
      <c r="I29" s="77"/>
      <c r="J29" s="77"/>
      <c r="K29" s="77"/>
      <c r="L29" s="77"/>
      <c r="M29" s="80"/>
      <c r="N29" s="7">
        <f t="shared" ref="N29:N36" si="8">M29+M29*10%</f>
        <v>0</v>
      </c>
      <c r="O29" s="7">
        <f t="shared" ref="O29:O36" si="9">N29+N29*7.6%</f>
        <v>0</v>
      </c>
      <c r="P29" s="7">
        <f t="shared" ref="P29:P36" si="10">O29+H29*5%</f>
        <v>0</v>
      </c>
      <c r="Q29" s="7">
        <f t="shared" ref="Q29:Q36" si="11">P29+P29*3%</f>
        <v>0</v>
      </c>
      <c r="R29" s="7">
        <f t="shared" ref="R29:R36" si="12">Q29+Q29*18%</f>
        <v>0</v>
      </c>
    </row>
    <row r="30" spans="1:18" s="7" customFormat="1" ht="19.5" customHeight="1" x14ac:dyDescent="0.25">
      <c r="A30" s="70" t="s">
        <v>52</v>
      </c>
      <c r="B30" s="70"/>
      <c r="C30" s="70"/>
      <c r="D30" s="60" t="s">
        <v>54</v>
      </c>
      <c r="E30" s="14"/>
      <c r="F30" s="14"/>
      <c r="G30" s="81"/>
      <c r="H30" s="77"/>
      <c r="I30" s="81"/>
      <c r="J30" s="80"/>
      <c r="K30" s="81"/>
      <c r="L30" s="80"/>
      <c r="M30" s="80"/>
    </row>
    <row r="31" spans="1:18" s="7" customFormat="1" ht="19.5" customHeight="1" x14ac:dyDescent="0.25">
      <c r="A31" s="70"/>
      <c r="B31" s="70"/>
      <c r="C31" s="70"/>
      <c r="D31" s="14"/>
      <c r="E31" s="14"/>
      <c r="F31" s="14"/>
      <c r="G31" s="81"/>
      <c r="H31" s="77"/>
      <c r="I31" s="81"/>
      <c r="J31" s="80"/>
      <c r="K31" s="81"/>
      <c r="L31" s="80"/>
      <c r="M31" s="80"/>
    </row>
    <row r="32" spans="1:18" s="7" customFormat="1" ht="19.5" customHeight="1" x14ac:dyDescent="0.25">
      <c r="A32" s="70" t="s">
        <v>53</v>
      </c>
      <c r="B32" s="70"/>
      <c r="C32" s="70"/>
      <c r="D32" s="60" t="s">
        <v>54</v>
      </c>
      <c r="E32" s="24"/>
      <c r="F32" s="40"/>
      <c r="G32" s="84"/>
      <c r="H32" s="77"/>
      <c r="I32" s="84"/>
      <c r="J32" s="80"/>
      <c r="K32" s="84"/>
      <c r="L32" s="80"/>
      <c r="M32" s="80"/>
      <c r="N32" s="7">
        <f t="shared" si="8"/>
        <v>0</v>
      </c>
      <c r="O32" s="7">
        <f t="shared" si="9"/>
        <v>0</v>
      </c>
      <c r="P32" s="7">
        <f t="shared" si="10"/>
        <v>0</v>
      </c>
      <c r="Q32" s="7">
        <f t="shared" si="11"/>
        <v>0</v>
      </c>
      <c r="R32" s="7">
        <f>R33+R34+R35+R36</f>
        <v>0</v>
      </c>
    </row>
    <row r="33" spans="1:18" s="7" customFormat="1" ht="19.5" customHeight="1" x14ac:dyDescent="0.25">
      <c r="A33" s="70" t="s">
        <v>14</v>
      </c>
      <c r="B33" s="70"/>
      <c r="C33" s="70"/>
      <c r="D33" s="30"/>
      <c r="E33" s="22"/>
      <c r="F33" s="28"/>
      <c r="G33" s="85"/>
      <c r="H33" s="77"/>
      <c r="I33" s="81"/>
      <c r="J33" s="80"/>
      <c r="K33" s="81"/>
      <c r="L33" s="80"/>
      <c r="M33" s="80"/>
      <c r="N33" s="7">
        <f t="shared" si="8"/>
        <v>0</v>
      </c>
      <c r="O33" s="7">
        <f t="shared" si="9"/>
        <v>0</v>
      </c>
      <c r="P33" s="7">
        <f t="shared" si="10"/>
        <v>0</v>
      </c>
      <c r="Q33" s="7">
        <f t="shared" si="11"/>
        <v>0</v>
      </c>
      <c r="R33" s="7">
        <f t="shared" si="12"/>
        <v>0</v>
      </c>
    </row>
    <row r="34" spans="1:18" s="7" customFormat="1" ht="19.5" customHeight="1" x14ac:dyDescent="0.25">
      <c r="A34" s="70" t="s">
        <v>55</v>
      </c>
      <c r="B34" s="70"/>
      <c r="C34" s="70"/>
      <c r="D34" s="53" t="s">
        <v>54</v>
      </c>
      <c r="E34" s="22"/>
      <c r="F34" s="28"/>
      <c r="G34" s="81"/>
      <c r="H34" s="77"/>
      <c r="I34" s="81"/>
      <c r="J34" s="80"/>
      <c r="K34" s="81"/>
      <c r="L34" s="80"/>
      <c r="M34" s="80"/>
      <c r="N34" s="7">
        <f t="shared" si="8"/>
        <v>0</v>
      </c>
      <c r="O34" s="7">
        <f t="shared" si="9"/>
        <v>0</v>
      </c>
      <c r="P34" s="7">
        <f t="shared" si="10"/>
        <v>0</v>
      </c>
      <c r="Q34" s="7">
        <f t="shared" si="11"/>
        <v>0</v>
      </c>
      <c r="R34" s="7">
        <f t="shared" si="12"/>
        <v>0</v>
      </c>
    </row>
    <row r="35" spans="1:18" s="7" customFormat="1" ht="19.5" customHeight="1" x14ac:dyDescent="0.25">
      <c r="A35" s="70" t="s">
        <v>14</v>
      </c>
      <c r="B35" s="70"/>
      <c r="C35" s="70"/>
      <c r="D35" s="22"/>
      <c r="E35" s="22"/>
      <c r="F35" s="28"/>
      <c r="G35" s="81"/>
      <c r="H35" s="77"/>
      <c r="I35" s="85"/>
      <c r="J35" s="80"/>
      <c r="K35" s="81"/>
      <c r="L35" s="80"/>
      <c r="M35" s="80"/>
      <c r="N35" s="7">
        <f t="shared" si="8"/>
        <v>0</v>
      </c>
      <c r="O35" s="7">
        <f t="shared" si="9"/>
        <v>0</v>
      </c>
      <c r="P35" s="7">
        <f t="shared" si="10"/>
        <v>0</v>
      </c>
      <c r="Q35" s="7">
        <f t="shared" si="11"/>
        <v>0</v>
      </c>
      <c r="R35" s="7">
        <f t="shared" si="12"/>
        <v>0</v>
      </c>
    </row>
    <row r="36" spans="1:18" s="7" customFormat="1" ht="19.5" customHeight="1" x14ac:dyDescent="0.25">
      <c r="A36" s="76" t="s">
        <v>30</v>
      </c>
      <c r="B36" s="76"/>
      <c r="C36" s="76"/>
      <c r="D36" s="51">
        <v>0.05</v>
      </c>
      <c r="E36" s="22"/>
      <c r="F36" s="28"/>
      <c r="G36" s="81"/>
      <c r="H36" s="77"/>
      <c r="I36" s="85"/>
      <c r="J36" s="80"/>
      <c r="K36" s="81"/>
      <c r="L36" s="80"/>
      <c r="M36" s="80"/>
      <c r="N36" s="7">
        <f t="shared" si="8"/>
        <v>0</v>
      </c>
      <c r="O36" s="7">
        <f t="shared" si="9"/>
        <v>0</v>
      </c>
      <c r="P36" s="7">
        <f t="shared" si="10"/>
        <v>0</v>
      </c>
      <c r="Q36" s="7">
        <f t="shared" si="11"/>
        <v>0</v>
      </c>
      <c r="R36" s="7">
        <f t="shared" si="12"/>
        <v>0</v>
      </c>
    </row>
    <row r="37" spans="1:18" s="7" customFormat="1" ht="19.5" customHeight="1" x14ac:dyDescent="0.25">
      <c r="A37" s="70" t="s">
        <v>14</v>
      </c>
      <c r="B37" s="70"/>
      <c r="C37" s="70"/>
      <c r="D37" s="19"/>
      <c r="E37" s="14"/>
      <c r="F37" s="14"/>
      <c r="G37" s="81"/>
      <c r="H37" s="80"/>
      <c r="I37" s="81"/>
      <c r="J37" s="80"/>
      <c r="K37" s="84"/>
      <c r="L37" s="80"/>
      <c r="M37" s="80"/>
    </row>
    <row r="38" spans="1:18" s="7" customFormat="1" ht="19.5" customHeight="1" x14ac:dyDescent="0.25">
      <c r="A38" s="70" t="s">
        <v>5</v>
      </c>
      <c r="B38" s="70"/>
      <c r="C38" s="70"/>
      <c r="D38" s="37">
        <v>0.18</v>
      </c>
      <c r="E38" s="14"/>
      <c r="F38" s="14"/>
      <c r="G38" s="81"/>
      <c r="H38" s="77"/>
      <c r="I38" s="81"/>
      <c r="J38" s="80"/>
      <c r="K38" s="81"/>
      <c r="L38" s="80"/>
      <c r="M38" s="80"/>
    </row>
    <row r="39" spans="1:18" s="7" customFormat="1" ht="19.5" customHeight="1" x14ac:dyDescent="0.25">
      <c r="A39" s="70" t="s">
        <v>3</v>
      </c>
      <c r="B39" s="70"/>
      <c r="C39" s="70"/>
      <c r="D39" s="55"/>
      <c r="E39" s="19"/>
      <c r="F39" s="14"/>
      <c r="G39" s="81"/>
      <c r="H39" s="77"/>
      <c r="I39" s="81"/>
      <c r="J39" s="80"/>
      <c r="K39" s="81"/>
      <c r="L39" s="80"/>
      <c r="M39" s="86"/>
    </row>
    <row r="40" spans="1:18" x14ac:dyDescent="0.25">
      <c r="G40" s="57"/>
      <c r="H40" s="58"/>
      <c r="I40" s="58"/>
      <c r="J40" s="58"/>
      <c r="K40" s="58"/>
      <c r="L40" s="58"/>
      <c r="M40" s="59"/>
    </row>
  </sheetData>
  <mergeCells count="27">
    <mergeCell ref="A39:C39"/>
    <mergeCell ref="B21:B28"/>
    <mergeCell ref="A21:A28"/>
    <mergeCell ref="A29:C29"/>
    <mergeCell ref="A32:C32"/>
    <mergeCell ref="A33:C33"/>
    <mergeCell ref="A34:C34"/>
    <mergeCell ref="A35:C35"/>
    <mergeCell ref="A36:C36"/>
    <mergeCell ref="A37:C37"/>
    <mergeCell ref="A38:C38"/>
    <mergeCell ref="A30:C30"/>
    <mergeCell ref="A31:C31"/>
    <mergeCell ref="A2:M2"/>
    <mergeCell ref="A1:M1"/>
    <mergeCell ref="A3:M3"/>
    <mergeCell ref="B11:B20"/>
    <mergeCell ref="A11:A20"/>
    <mergeCell ref="G5:H5"/>
    <mergeCell ref="B5:B6"/>
    <mergeCell ref="C5:C6"/>
    <mergeCell ref="D5:D6"/>
    <mergeCell ref="E5:F5"/>
    <mergeCell ref="I5:J5"/>
    <mergeCell ref="K5:L5"/>
    <mergeCell ref="M5:M6"/>
    <mergeCell ref="A5:A6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71" fitToHeight="0" orientation="landscape" r:id="rId1"/>
  <headerFooter>
    <oddHeader>&amp;R&amp;P--&amp;N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სამშენებლო           </vt:lpstr>
      <vt:lpstr>'სამშენებლო         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2022-08-22T08:46:35Z</dcterms:modified>
</cp:coreProperties>
</file>