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საპრასია მოედანი" sheetId="1" r:id="rId1"/>
  </sheets>
  <definedNames>
    <definedName name="_xlnm.Print_Area" localSheetId="0">'საპრასია მოედანი'!$A$1:$F$48</definedName>
  </definedNames>
  <calcPr calcId="15251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<sst xmlns="http://schemas.openxmlformats.org/spreadsheetml/2006/main" count="55" uniqueCount="39">
  <si>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</si>
  <si>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</si>
  <si>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</si>
  <si>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</si>
  <si>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</si>
  <si>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</si>
  <si>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</si>
  <si>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</si>
  <si>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</si>
  <si>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zednadebi xarjebi %</t>
  </si>
  <si>
    <t>gegmiuri mogeba %</t>
  </si>
  <si>
    <t xml:space="preserve"> jami</t>
  </si>
  <si>
    <t>m</t>
  </si>
  <si>
    <r>
      <t>m</t>
    </r>
    <r>
      <rPr>
        <vertAlign val="superscript"/>
        <sz val="12"/>
        <rFont val="AcadNusx"/>
      </rPr>
      <t>3</t>
    </r>
  </si>
  <si>
    <t>ლარი</t>
  </si>
  <si>
    <r>
      <t>m</t>
    </r>
    <r>
      <rPr>
        <b/>
        <vertAlign val="superscript"/>
        <sz val="11"/>
        <rFont val="AcadNusx"/>
      </rPr>
      <t>2</t>
    </r>
  </si>
  <si>
    <r>
      <t>m</t>
    </r>
    <r>
      <rPr>
        <b/>
        <vertAlign val="superscript"/>
        <sz val="12"/>
        <rFont val="AcadNusx"/>
      </rPr>
      <t>3</t>
    </r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</si>
  <si>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</si>
  <si>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r>
      <t>m</t>
    </r>
    <r>
      <rPr>
        <b/>
        <vertAlign val="superscript"/>
        <sz val="12"/>
        <rFont val="AcadNusx"/>
      </rPr>
      <t>2</t>
    </r>
  </si>
  <si>
    <t xml:space="preserve">WiSkrebis montaJi </t>
  </si>
  <si>
    <t>მილკვადრატი 40*40*3</t>
  </si>
  <si>
    <t>მილკვადრატი 20*20*2</t>
  </si>
  <si>
    <t>ანჯამა</t>
  </si>
  <si>
    <t>ც</t>
  </si>
  <si>
    <t>მილკვადრატების დაბეტონება</t>
  </si>
  <si>
    <t>ღობის მონტაჟი</t>
  </si>
  <si>
    <t>gauTvaliswinebeli xarjebi</t>
  </si>
  <si>
    <t>dRg 18%</t>
  </si>
  <si>
    <t>მავთულბადე უჯრედით 70*70*3მმ</t>
  </si>
  <si>
    <t>მილკვადრატი 80*80*3</t>
  </si>
  <si>
    <t xml:space="preserve">miwis მოჭრა ხელით წერტილოვანი საძირკვლისათვის </t>
  </si>
  <si>
    <t>მავთულბადე მოთუთუებული უჯრედით 70*70*3მმ</t>
  </si>
  <si>
    <t>სკვერის შემოღობვა</t>
  </si>
  <si>
    <t>მილკვადრატების მოწყობა</t>
  </si>
  <si>
    <t>ღირებულება</t>
  </si>
  <si>
    <t>მოცულობა</t>
  </si>
  <si>
    <t>%</t>
  </si>
  <si>
    <t>საპრასია ადმინისტრაციულ ერთეულში სოფელ საპრასიაში სპორტული ინფრასტრუქტურის reabilitaciის 
მოცულობითი უწყისი</t>
  </si>
  <si>
    <t>სავარაუდო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</si>
</sst>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sz val="10"/>
      <name val="Arial Cyr"/>
      <family val="2"/>
      <charset val="204"/>
    </font>
    <font>
      <sz val="11"/>
      <name val="LitNusx"/>
      <family val="2"/>
    </font>
    <font>
      <vertAlign val="superscript"/>
      <sz val="12"/>
      <name val="AcadNusx"/>
    </font>
    <font>
      <b/>
      <vertAlign val="superscript"/>
      <sz val="11"/>
      <name val="AcadNusx"/>
    </font>
    <font>
      <b/>
      <vertAlign val="superscript"/>
      <sz val="12"/>
      <name val="AcadNusx"/>
    </font>
    <font>
      <sz val="12"/>
      <name val="Cambria"/>
      <family val="1"/>
      <charset val="204"/>
      <scheme val="major"/>
    </font>
    <font>
      <b/>
      <sz val="11"/>
      <name val="LitNusx"/>
    </font>
    <font>
      <sz val="11"/>
      <color rgb="FFFF0000"/>
      <name val="AcadNusx"/>
    </font>
    <font>
      <sz val="11"/>
      <color rgb="FFFF0000"/>
      <name val="Calibri"/>
      <family val="2"/>
      <charset val="204"/>
      <scheme val="minor"/>
    </font>
    <font>
      <sz val="11"/>
      <color rgb="FFFF0000"/>
      <name val="LitNusx"/>
      <family val="2"/>
    </font>
    <font>
      <b/>
      <sz val="14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7" fillId="0" borderId="0"/>
    <xf numFmtId="0" fontId="8" fillId="0" borderId="0"/>
    <xf numFmtId="0" fontId="8" fillId="0" borderId="0"/>
  </cellStyleXfs>
  <cellXfs count="90">
    <xf numFmtId="0" fontId="0" fillId="0" borderId="0" xfId="0"/>
    <xf numFmtId="0" fontId="0" fillId="2" borderId="0" xfId="0" applyFill="1"/>
    <xf numFmtId="0" fontId="5" fillId="2" borderId="3" xfId="4" applyFont="1" applyFill="1" applyBorder="1" applyAlignment="1">
      <alignment horizontal="left" wrapText="1"/>
    </xf>
    <xf numFmtId="0" fontId="5" fillId="2" borderId="0" xfId="4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2" borderId="1" xfId="4" applyFont="1" applyFill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 wrapText="1"/>
    </xf>
    <xf numFmtId="9" fontId="9" fillId="2" borderId="10" xfId="2" applyFont="1" applyFill="1" applyBorder="1" applyAlignment="1" applyProtection="1">
      <alignment horizontal="center"/>
      <protection locked="0"/>
    </xf>
    <xf numFmtId="2" fontId="9" fillId="2" borderId="1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2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9" fillId="0" borderId="10" xfId="12" applyFont="1" applyBorder="1" applyAlignment="1">
      <alignment horizontal="center" vertical="center" wrapText="1"/>
    </xf>
    <xf numFmtId="0" fontId="6" fillId="0" borderId="10" xfId="12" applyFont="1" applyBorder="1" applyAlignment="1">
      <alignment horizontal="center" vertical="center" wrapText="1"/>
    </xf>
    <xf numFmtId="0" fontId="4" fillId="0" borderId="10" xfId="12" applyFont="1" applyFill="1" applyBorder="1" applyAlignment="1">
      <alignment vertical="top" wrapText="1"/>
    </xf>
    <xf numFmtId="2" fontId="4" fillId="0" borderId="10" xfId="12" applyNumberFormat="1" applyFont="1" applyFill="1" applyBorder="1" applyAlignment="1">
      <alignment horizontal="center" vertical="center"/>
    </xf>
    <xf numFmtId="0" fontId="6" fillId="0" borderId="10" xfId="12" applyFont="1" applyBorder="1" applyAlignment="1">
      <alignment horizontal="center"/>
    </xf>
    <xf numFmtId="0" fontId="5" fillId="0" borderId="10" xfId="12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/>
    </xf>
    <xf numFmtId="0" fontId="9" fillId="3" borderId="10" xfId="3" applyFont="1" applyFill="1" applyBorder="1" applyAlignment="1">
      <alignment horizontal="center" vertical="center" wrapText="1"/>
    </xf>
    <xf numFmtId="9" fontId="9" fillId="3" borderId="10" xfId="2" applyFont="1" applyFill="1" applyBorder="1" applyAlignment="1">
      <alignment horizontal="center"/>
    </xf>
    <xf numFmtId="164" fontId="9" fillId="0" borderId="10" xfId="1" applyFont="1" applyBorder="1" applyAlignment="1">
      <alignment horizontal="center"/>
    </xf>
    <xf numFmtId="0" fontId="9" fillId="3" borderId="10" xfId="3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left" vertical="top"/>
    </xf>
    <xf numFmtId="49" fontId="18" fillId="0" borderId="0" xfId="0" applyNumberFormat="1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vertical="top" wrapText="1"/>
    </xf>
    <xf numFmtId="0" fontId="5" fillId="2" borderId="10" xfId="12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 wrapText="1"/>
    </xf>
    <xf numFmtId="0" fontId="9" fillId="2" borderId="10" xfId="12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1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right" wrapText="1"/>
    </xf>
    <xf numFmtId="0" fontId="19" fillId="0" borderId="0" xfId="0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6" fillId="2" borderId="0" xfId="3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3" applyFont="1" applyFill="1" applyAlignment="1">
      <alignment horizontal="center"/>
    </xf>
    <xf numFmtId="164" fontId="5" fillId="2" borderId="2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5" fillId="2" borderId="9" xfId="4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164" fontId="5" fillId="2" borderId="1" xfId="1" applyFont="1" applyFill="1" applyBorder="1" applyAlignment="1">
      <alignment horizontal="left"/>
    </xf>
  </cellXfs>
  <cellStyles count="13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  <cellStyle name="Обычный_Лист1 2 2" xfId="12"/>
  </cellStyles>
  <dxfs count="1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1</xdr:col>
      <xdr:colOff>1479042</xdr:colOff>
      <xdr:row>24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76550" y="7934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7" zoomScaleNormal="100" zoomScaleSheetLayoutView="100" workbookViewId="0">
      <selection activeCell="G9" sqref="G9:K9"/>
    </sheetView>
  </sheetViews>
  <sheetFormatPr defaultRowHeight="15" x14ac:dyDescent="0.25"/>
  <cols>
    <col min="1" max="1" width="6" style="1" customWidth="1"/>
    <col min="2" max="2" width="52.42578125" style="1" customWidth="1"/>
    <col min="3" max="3" width="9.140625" style="1" customWidth="1"/>
    <col min="4" max="4" width="12.28515625" style="1" customWidth="1"/>
    <col min="5" max="5" width="9.5703125" style="1" customWidth="1"/>
    <col min="6" max="6" width="12.42578125" style="1" customWidth="1"/>
    <col min="7" max="16384" width="9.140625" style="1"/>
  </cols>
  <sheetData>
    <row r="1" spans="1:13" x14ac:dyDescent="0.25">
      <c r="B1" s="65"/>
    </row>
    <row r="2" spans="1:13" ht="48" customHeight="1" x14ac:dyDescent="0.25">
      <c r="A2" s="77" t="s">
        <v>37</v>
      </c>
      <c r="B2" s="77"/>
      <c r="C2" s="77"/>
      <c r="D2" s="77"/>
      <c r="E2" s="77"/>
      <c r="F2" s="77"/>
    </row>
    <row r="3" spans="1:13" ht="15.75" x14ac:dyDescent="0.3">
      <c r="A3" s="66"/>
      <c r="B3" s="67" t="s">
        <v>38</v>
      </c>
      <c r="C3" s="88">
        <v>6069</v>
      </c>
      <c r="D3" s="88"/>
      <c r="E3" s="89" t="s">
        <v>14</v>
      </c>
      <c r="F3" s="89"/>
    </row>
    <row r="4" spans="1:13" ht="15.75" x14ac:dyDescent="0.3">
      <c r="A4" s="78" t="s">
        <v>0</v>
      </c>
      <c r="B4" s="2"/>
      <c r="C4" s="81" t="s">
        <v>1</v>
      </c>
      <c r="D4" s="74" t="s">
        <v>35</v>
      </c>
      <c r="E4" s="84" t="s">
        <v>34</v>
      </c>
      <c r="F4" s="85"/>
    </row>
    <row r="5" spans="1:13" ht="15.75" x14ac:dyDescent="0.25">
      <c r="A5" s="79"/>
      <c r="B5" s="3" t="s">
        <v>3</v>
      </c>
      <c r="C5" s="82"/>
      <c r="D5" s="76"/>
      <c r="E5" s="86"/>
      <c r="F5" s="87"/>
    </row>
    <row r="6" spans="1:13" ht="15.75" x14ac:dyDescent="0.3">
      <c r="A6" s="79"/>
      <c r="B6" s="4" t="s">
        <v>4</v>
      </c>
      <c r="C6" s="82"/>
      <c r="D6" s="76"/>
      <c r="E6" s="5" t="s">
        <v>6</v>
      </c>
      <c r="F6" s="74" t="s">
        <v>5</v>
      </c>
    </row>
    <row r="7" spans="1:13" ht="15.75" x14ac:dyDescent="0.3">
      <c r="A7" s="80"/>
      <c r="B7" s="6"/>
      <c r="C7" s="83"/>
      <c r="D7" s="75"/>
      <c r="E7" s="7" t="s">
        <v>7</v>
      </c>
      <c r="F7" s="75"/>
    </row>
    <row r="8" spans="1:13" ht="15.75" x14ac:dyDescent="0.3">
      <c r="A8" s="8" t="s">
        <v>8</v>
      </c>
      <c r="B8" s="9">
        <v>2</v>
      </c>
      <c r="C8" s="8">
        <v>3</v>
      </c>
      <c r="D8" s="8">
        <v>4</v>
      </c>
      <c r="E8" s="8">
        <v>5</v>
      </c>
      <c r="F8" s="8">
        <v>6</v>
      </c>
    </row>
    <row r="9" spans="1:13" s="30" customFormat="1" ht="33" x14ac:dyDescent="0.3">
      <c r="A9" s="23">
        <v>1</v>
      </c>
      <c r="B9" s="25" t="s">
        <v>30</v>
      </c>
      <c r="C9" s="26" t="s">
        <v>16</v>
      </c>
      <c r="D9" s="27">
        <v>0.64</v>
      </c>
      <c r="E9" s="28"/>
      <c r="F9" s="29"/>
      <c r="G9" s="69"/>
      <c r="H9" s="69"/>
      <c r="I9" s="69"/>
      <c r="J9" s="69"/>
      <c r="K9" s="69"/>
    </row>
    <row r="10" spans="1:13" customFormat="1" ht="20.25" x14ac:dyDescent="0.25">
      <c r="A10" s="32">
        <v>2</v>
      </c>
      <c r="B10" s="33" t="s">
        <v>24</v>
      </c>
      <c r="C10" s="26" t="s">
        <v>16</v>
      </c>
      <c r="D10" s="27">
        <v>0.64</v>
      </c>
      <c r="E10" s="21"/>
      <c r="F10" s="21"/>
      <c r="G10" s="70"/>
      <c r="H10" s="70"/>
      <c r="I10" s="70"/>
      <c r="J10" s="70"/>
    </row>
    <row r="11" spans="1:13" customFormat="1" ht="20.25" x14ac:dyDescent="0.3">
      <c r="A11" s="32"/>
      <c r="B11" s="31" t="s">
        <v>17</v>
      </c>
      <c r="C11" s="32" t="s">
        <v>13</v>
      </c>
      <c r="D11" s="34">
        <v>0.64</v>
      </c>
      <c r="E11" s="21"/>
      <c r="F11" s="21"/>
      <c r="G11" s="30"/>
    </row>
    <row r="12" spans="1:13" customFormat="1" ht="16.5" x14ac:dyDescent="0.3">
      <c r="A12" s="24"/>
      <c r="B12" s="35" t="s">
        <v>20</v>
      </c>
      <c r="C12" s="32" t="s">
        <v>12</v>
      </c>
      <c r="D12" s="34">
        <v>20</v>
      </c>
      <c r="E12" s="21"/>
      <c r="F12" s="21"/>
      <c r="G12" s="36"/>
      <c r="H12" s="36"/>
      <c r="I12" s="36"/>
      <c r="J12" s="36"/>
      <c r="K12" s="36"/>
      <c r="L12" s="36"/>
      <c r="M12" s="36"/>
    </row>
    <row r="13" spans="1:13" customFormat="1" ht="16.5" x14ac:dyDescent="0.3">
      <c r="A13" s="24"/>
      <c r="B13" s="35" t="s">
        <v>29</v>
      </c>
      <c r="C13" s="32" t="s">
        <v>12</v>
      </c>
      <c r="D13" s="34">
        <v>8</v>
      </c>
      <c r="E13" s="21"/>
      <c r="F13" s="21"/>
      <c r="G13" s="36"/>
      <c r="H13" s="36"/>
      <c r="I13" s="36"/>
      <c r="J13" s="36"/>
      <c r="K13" s="36"/>
      <c r="L13" s="36"/>
      <c r="M13" s="36"/>
    </row>
    <row r="14" spans="1:13" customFormat="1" ht="18" x14ac:dyDescent="0.25">
      <c r="A14" s="42">
        <v>3</v>
      </c>
      <c r="B14" s="43" t="s">
        <v>25</v>
      </c>
      <c r="C14" s="37" t="s">
        <v>15</v>
      </c>
      <c r="D14" s="44">
        <v>120</v>
      </c>
      <c r="E14" s="45"/>
      <c r="F14" s="46"/>
      <c r="G14" s="70"/>
      <c r="H14" s="70"/>
      <c r="I14" s="70"/>
      <c r="J14" s="70"/>
    </row>
    <row r="15" spans="1:13" customFormat="1" ht="16.5" x14ac:dyDescent="0.3">
      <c r="A15" s="24"/>
      <c r="B15" s="35" t="s">
        <v>28</v>
      </c>
      <c r="C15" s="32" t="s">
        <v>12</v>
      </c>
      <c r="D15" s="34">
        <v>120</v>
      </c>
      <c r="E15" s="21"/>
      <c r="F15" s="21"/>
      <c r="G15" s="36"/>
      <c r="H15" s="36"/>
      <c r="I15" s="36"/>
      <c r="J15" s="36"/>
      <c r="K15" s="36"/>
      <c r="L15" s="36"/>
      <c r="M15" s="36"/>
    </row>
    <row r="16" spans="1:13" customFormat="1" ht="20.25" x14ac:dyDescent="0.3">
      <c r="A16" s="38">
        <v>4</v>
      </c>
      <c r="B16" s="39" t="s">
        <v>19</v>
      </c>
      <c r="C16" s="26" t="s">
        <v>18</v>
      </c>
      <c r="D16" s="40">
        <v>3</v>
      </c>
      <c r="E16" s="28"/>
      <c r="F16" s="29"/>
      <c r="G16" s="30"/>
    </row>
    <row r="17" spans="1:13" customFormat="1" ht="16.5" x14ac:dyDescent="0.3">
      <c r="A17" s="41"/>
      <c r="B17" s="35" t="s">
        <v>20</v>
      </c>
      <c r="C17" s="32" t="s">
        <v>12</v>
      </c>
      <c r="D17" s="34">
        <v>10</v>
      </c>
      <c r="E17" s="21"/>
      <c r="F17" s="21"/>
      <c r="G17" s="30"/>
    </row>
    <row r="18" spans="1:13" customFormat="1" ht="16.5" x14ac:dyDescent="0.3">
      <c r="A18" s="41"/>
      <c r="B18" s="35" t="s">
        <v>21</v>
      </c>
      <c r="C18" s="32" t="s">
        <v>12</v>
      </c>
      <c r="D18" s="34">
        <v>23</v>
      </c>
      <c r="E18" s="21"/>
      <c r="F18" s="21"/>
      <c r="G18" s="30"/>
    </row>
    <row r="19" spans="1:13" customFormat="1" ht="16.5" x14ac:dyDescent="0.3">
      <c r="A19" s="41"/>
      <c r="B19" s="35" t="s">
        <v>22</v>
      </c>
      <c r="C19" s="32" t="s">
        <v>23</v>
      </c>
      <c r="D19" s="34">
        <v>4</v>
      </c>
      <c r="E19" s="21"/>
      <c r="F19" s="21"/>
      <c r="G19" s="30"/>
    </row>
    <row r="20" spans="1:13" customFormat="1" ht="22.5" customHeight="1" x14ac:dyDescent="0.3">
      <c r="A20" s="24"/>
      <c r="B20" s="53" t="s">
        <v>32</v>
      </c>
      <c r="C20" s="32"/>
      <c r="D20" s="34"/>
      <c r="E20" s="21"/>
      <c r="F20" s="21"/>
      <c r="G20" s="52"/>
      <c r="H20" s="52"/>
      <c r="I20" s="52"/>
      <c r="J20" s="52"/>
    </row>
    <row r="21" spans="1:13" customFormat="1" ht="16.5" x14ac:dyDescent="0.25">
      <c r="A21" s="55">
        <v>1</v>
      </c>
      <c r="B21" s="56" t="s">
        <v>33</v>
      </c>
      <c r="C21" s="57" t="s">
        <v>12</v>
      </c>
      <c r="D21" s="58">
        <v>30</v>
      </c>
      <c r="E21" s="22"/>
      <c r="F21" s="22"/>
      <c r="G21" s="70"/>
      <c r="H21" s="70"/>
      <c r="I21" s="70"/>
      <c r="J21" s="70"/>
    </row>
    <row r="22" spans="1:13" customFormat="1" ht="16.5" x14ac:dyDescent="0.3">
      <c r="A22" s="59"/>
      <c r="B22" s="60" t="s">
        <v>20</v>
      </c>
      <c r="C22" s="55" t="s">
        <v>12</v>
      </c>
      <c r="D22" s="20">
        <f>D21</f>
        <v>30</v>
      </c>
      <c r="E22" s="22"/>
      <c r="F22" s="22"/>
      <c r="G22" s="54"/>
      <c r="H22" s="54"/>
      <c r="I22" s="54"/>
      <c r="J22" s="36"/>
      <c r="K22" s="36"/>
      <c r="L22" s="36"/>
      <c r="M22" s="36"/>
    </row>
    <row r="23" spans="1:13" customFormat="1" ht="18" x14ac:dyDescent="0.25">
      <c r="A23" s="61">
        <v>2</v>
      </c>
      <c r="B23" s="62" t="s">
        <v>25</v>
      </c>
      <c r="C23" s="63" t="s">
        <v>15</v>
      </c>
      <c r="D23" s="64">
        <v>16</v>
      </c>
      <c r="E23" s="10"/>
      <c r="F23" s="11"/>
      <c r="G23" s="70"/>
      <c r="H23" s="70"/>
      <c r="I23" s="70"/>
      <c r="J23" s="70"/>
    </row>
    <row r="24" spans="1:13" customFormat="1" ht="33" x14ac:dyDescent="0.3">
      <c r="A24" s="59"/>
      <c r="B24" s="60" t="s">
        <v>31</v>
      </c>
      <c r="C24" s="63" t="s">
        <v>15</v>
      </c>
      <c r="D24" s="20">
        <v>18</v>
      </c>
      <c r="E24" s="22"/>
      <c r="F24" s="22"/>
      <c r="G24" s="36"/>
      <c r="H24" s="36"/>
      <c r="I24" s="36"/>
      <c r="J24" s="36"/>
      <c r="K24" s="36"/>
      <c r="L24" s="36"/>
      <c r="M24" s="36"/>
    </row>
    <row r="25" spans="1:13" ht="15.75" x14ac:dyDescent="0.3">
      <c r="A25" s="14"/>
      <c r="B25" s="15" t="s">
        <v>2</v>
      </c>
      <c r="C25" s="14"/>
      <c r="D25" s="17"/>
      <c r="E25" s="17"/>
      <c r="F25" s="12"/>
    </row>
    <row r="26" spans="1:13" ht="15.75" x14ac:dyDescent="0.3">
      <c r="A26" s="14"/>
      <c r="B26" s="15" t="s">
        <v>9</v>
      </c>
      <c r="C26" s="16" t="s">
        <v>36</v>
      </c>
      <c r="D26" s="17"/>
      <c r="E26" s="17"/>
      <c r="F26" s="12"/>
    </row>
    <row r="27" spans="1:13" ht="15.75" x14ac:dyDescent="0.3">
      <c r="A27" s="14"/>
      <c r="B27" s="15" t="s">
        <v>2</v>
      </c>
      <c r="C27" s="14"/>
      <c r="D27" s="17"/>
      <c r="E27" s="17"/>
      <c r="F27" s="12"/>
    </row>
    <row r="28" spans="1:13" ht="15.75" x14ac:dyDescent="0.3">
      <c r="A28" s="14"/>
      <c r="B28" s="15" t="s">
        <v>10</v>
      </c>
      <c r="C28" s="16" t="s">
        <v>36</v>
      </c>
      <c r="D28" s="17"/>
      <c r="E28" s="17"/>
      <c r="F28" s="12"/>
    </row>
    <row r="29" spans="1:13" ht="15.75" x14ac:dyDescent="0.3">
      <c r="A29" s="14"/>
      <c r="B29" s="15" t="s">
        <v>11</v>
      </c>
      <c r="C29" s="14"/>
      <c r="D29" s="17"/>
      <c r="E29" s="17"/>
      <c r="F29" s="12"/>
    </row>
    <row r="30" spans="1:13" s="36" customFormat="1" ht="15.75" x14ac:dyDescent="0.3">
      <c r="A30" s="47"/>
      <c r="B30" s="48" t="s">
        <v>26</v>
      </c>
      <c r="C30" s="49">
        <v>0.03</v>
      </c>
      <c r="D30" s="50"/>
      <c r="E30" s="50"/>
      <c r="F30" s="50"/>
    </row>
    <row r="31" spans="1:13" s="36" customFormat="1" ht="15.75" x14ac:dyDescent="0.3">
      <c r="A31" s="47"/>
      <c r="B31" s="48" t="s">
        <v>2</v>
      </c>
      <c r="C31" s="51"/>
      <c r="D31" s="50"/>
      <c r="E31" s="50"/>
      <c r="F31" s="50"/>
    </row>
    <row r="32" spans="1:13" s="36" customFormat="1" ht="15.75" x14ac:dyDescent="0.3">
      <c r="A32" s="47"/>
      <c r="B32" s="48" t="s">
        <v>27</v>
      </c>
      <c r="C32" s="49">
        <v>0.18</v>
      </c>
      <c r="D32" s="50"/>
      <c r="E32" s="50"/>
      <c r="F32" s="50"/>
    </row>
    <row r="33" spans="1:9" s="36" customFormat="1" ht="26.25" customHeight="1" x14ac:dyDescent="0.3">
      <c r="A33" s="47"/>
      <c r="B33" s="48" t="s">
        <v>2</v>
      </c>
      <c r="C33" s="51"/>
      <c r="D33" s="50"/>
      <c r="E33" s="50"/>
      <c r="F33" s="50"/>
      <c r="G33" s="68"/>
      <c r="H33" s="68"/>
      <c r="I33" s="68"/>
    </row>
    <row r="34" spans="1:9" ht="54.75" customHeight="1" x14ac:dyDescent="0.3">
      <c r="A34" s="18"/>
      <c r="B34" s="19"/>
      <c r="C34" s="13"/>
      <c r="D34" s="13"/>
      <c r="E34" s="13"/>
      <c r="F34" s="13"/>
    </row>
    <row r="35" spans="1:9" ht="16.5" x14ac:dyDescent="0.3">
      <c r="A35" s="18"/>
      <c r="B35" s="19"/>
      <c r="C35" s="13"/>
      <c r="D35" s="71"/>
      <c r="E35" s="71"/>
      <c r="F35" s="71"/>
    </row>
    <row r="36" spans="1:9" ht="15.75" x14ac:dyDescent="0.25">
      <c r="A36" s="18"/>
      <c r="B36" s="72"/>
      <c r="C36" s="72"/>
      <c r="D36" s="72"/>
      <c r="E36" s="72"/>
      <c r="F36" s="72"/>
    </row>
    <row r="37" spans="1:9" ht="16.5" x14ac:dyDescent="0.3">
      <c r="A37" s="18"/>
      <c r="B37" s="19"/>
      <c r="C37" s="13"/>
      <c r="D37" s="73"/>
      <c r="E37" s="73"/>
      <c r="F37" s="73"/>
    </row>
  </sheetData>
  <mergeCells count="17">
    <mergeCell ref="A2:F2"/>
    <mergeCell ref="A4:A7"/>
    <mergeCell ref="C4:C7"/>
    <mergeCell ref="E4:F5"/>
    <mergeCell ref="C3:D3"/>
    <mergeCell ref="E3:F3"/>
    <mergeCell ref="D35:F35"/>
    <mergeCell ref="B36:F36"/>
    <mergeCell ref="D37:F37"/>
    <mergeCell ref="F6:F7"/>
    <mergeCell ref="D4:D7"/>
    <mergeCell ref="G33:I33"/>
    <mergeCell ref="G9:K9"/>
    <mergeCell ref="G10:J10"/>
    <mergeCell ref="G14:J14"/>
    <mergeCell ref="G23:J23"/>
    <mergeCell ref="G21:J21"/>
  </mergeCells>
  <conditionalFormatting sqref="C11:F13 B17:F19 D24:F24 C22:F22 B15:F15 A10:B10 A21:B21">
    <cfRule type="cellIs" dxfId="16" priority="31" stopIfTrue="1" operator="equal">
      <formula>8223.307275</formula>
    </cfRule>
  </conditionalFormatting>
  <conditionalFormatting sqref="A12">
    <cfRule type="cellIs" dxfId="15" priority="30" stopIfTrue="1" operator="equal">
      <formula>8223.307275</formula>
    </cfRule>
  </conditionalFormatting>
  <conditionalFormatting sqref="A15">
    <cfRule type="cellIs" dxfId="14" priority="32" stopIfTrue="1" operator="equal">
      <formula>8223.307275</formula>
    </cfRule>
  </conditionalFormatting>
  <conditionalFormatting sqref="B12">
    <cfRule type="cellIs" dxfId="13" priority="28" stopIfTrue="1" operator="equal">
      <formula>8223.307275</formula>
    </cfRule>
  </conditionalFormatting>
  <conditionalFormatting sqref="E10:F10 A11">
    <cfRule type="cellIs" dxfId="12" priority="59" stopIfTrue="1" operator="equal">
      <formula>8223.307275</formula>
    </cfRule>
  </conditionalFormatting>
  <conditionalFormatting sqref="A14 E14:F14 C14">
    <cfRule type="cellIs" dxfId="11" priority="51" stopIfTrue="1" operator="equal">
      <formula>8223.307275</formula>
    </cfRule>
  </conditionalFormatting>
  <conditionalFormatting sqref="A17">
    <cfRule type="cellIs" dxfId="10" priority="46" stopIfTrue="1" operator="equal">
      <formula>8223.307275</formula>
    </cfRule>
  </conditionalFormatting>
  <conditionalFormatting sqref="A18">
    <cfRule type="cellIs" dxfId="9" priority="43" stopIfTrue="1" operator="equal">
      <formula>8223.307275</formula>
    </cfRule>
  </conditionalFormatting>
  <conditionalFormatting sqref="A19">
    <cfRule type="cellIs" dxfId="8" priority="40" stopIfTrue="1" operator="equal">
      <formula>8223.307275</formula>
    </cfRule>
  </conditionalFormatting>
  <conditionalFormatting sqref="A13">
    <cfRule type="cellIs" dxfId="7" priority="26" stopIfTrue="1" operator="equal">
      <formula>8223.307275</formula>
    </cfRule>
  </conditionalFormatting>
  <conditionalFormatting sqref="B13">
    <cfRule type="cellIs" dxfId="6" priority="25" stopIfTrue="1" operator="equal">
      <formula>8223.307275</formula>
    </cfRule>
  </conditionalFormatting>
  <conditionalFormatting sqref="A24:B24">
    <cfRule type="cellIs" dxfId="5" priority="16" stopIfTrue="1" operator="equal">
      <formula>8223.307275</formula>
    </cfRule>
  </conditionalFormatting>
  <conditionalFormatting sqref="A23 E23:F23 C23">
    <cfRule type="cellIs" dxfId="4" priority="19" stopIfTrue="1" operator="equal">
      <formula>8223.307275</formula>
    </cfRule>
  </conditionalFormatting>
  <conditionalFormatting sqref="A22">
    <cfRule type="cellIs" dxfId="3" priority="7" stopIfTrue="1" operator="equal">
      <formula>8223.307275</formula>
    </cfRule>
  </conditionalFormatting>
  <conditionalFormatting sqref="B22">
    <cfRule type="cellIs" dxfId="2" priority="6" stopIfTrue="1" operator="equal">
      <formula>8223.307275</formula>
    </cfRule>
  </conditionalFormatting>
  <conditionalFormatting sqref="E21:F21">
    <cfRule type="cellIs" dxfId="1" priority="14" stopIfTrue="1" operator="equal">
      <formula>8223.307275</formula>
    </cfRule>
  </conditionalFormatting>
  <conditionalFormatting sqref="C24">
    <cfRule type="cellIs" dxfId="0" priority="1" stopIfTrue="1" operator="equal">
      <formula>8223.307275</formula>
    </cfRule>
  </conditionalFormatting>
  <pageMargins left="0" right="0" top="0.74803149606299213" bottom="0.35433070866141736" header="0" footer="0"/>
  <pageSetup paperSize="9" scale="7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საპრასია მოედანი</vt:lpstr>
      <vt:lpstr>'საპრასია მოედანი'!Print_Area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2022-07-19T01:43:03Z</cp:lastPrinted>
  <dcterms:created xsi:type="dcterms:W3CDTF">2021-09-19T03:41:22Z</dcterms:created>
  <dcterms:modified xsi:type="dcterms:W3CDTF">2022-07-23T10:47:52Z</dcterms:modified>
</cp:coreProperties>
</file>