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tabRatio="939" activeTab="0"/>
  </bookViews>
  <sheets>
    <sheet name="1" sheetId="1" r:id="rId1"/>
  </sheets>
  <definedNames>
    <definedName name="_xlnm.Print_Area" localSheetId="0">'1'!$A$1:$G$116</definedName>
  </definedNames>
  <calcPr fullCalcOnLoad="1"/>
</workbook>
</file>

<file path=xl/sharedStrings.xml><?xml version="1.0" encoding="utf-8"?>
<sst xmlns="http://schemas.openxmlformats.org/spreadsheetml/2006/main" count="212" uniqueCount="83">
  <si>
    <t>#</t>
  </si>
  <si>
    <t>sul</t>
  </si>
  <si>
    <t>gauTvaliswinebeli xarjebi</t>
  </si>
  <si>
    <t>%</t>
  </si>
  <si>
    <t xml:space="preserve">sul </t>
  </si>
  <si>
    <t>dRg</t>
  </si>
  <si>
    <t>c</t>
  </si>
  <si>
    <t>3</t>
  </si>
  <si>
    <t>5</t>
  </si>
  <si>
    <t>6</t>
  </si>
  <si>
    <t>დანართი N#1</t>
  </si>
  <si>
    <t xml:space="preserve">სამუშაოს დასახელება </t>
  </si>
  <si>
    <t>განზო-მილება</t>
  </si>
  <si>
    <t>რაოდენობა</t>
  </si>
  <si>
    <t>ერთეულის ფასი</t>
  </si>
  <si>
    <t>ერთეულის ზღვრული ფასი</t>
  </si>
  <si>
    <t>zednadebi xarjebi (araumetes 10%)</t>
  </si>
  <si>
    <t>gegmiuri dagroveba (araumetes 8%)</t>
  </si>
  <si>
    <t>I</t>
  </si>
  <si>
    <t>jami:</t>
  </si>
  <si>
    <t>sul jami:I+II</t>
  </si>
  <si>
    <t>II</t>
  </si>
  <si>
    <t>jami</t>
  </si>
  <si>
    <t xml:space="preserve">
შენიშვნა:
1. პრეტენდენტის მიერ წარმოდგენილი ერთეულის ფასები არ უნდა აღემატებოდეს დანართი N1-ში მითითებული შესაბამისი ერთეულის ზღვრული ფასების ოდენობას.
2. ხარჯთაღრიცხვა წარმოდგენილ უნდა იქნას MS Excel-ის ფორმატის ფაილის სახით  დანართი N1–ის მიხედვით (ხარჯთაღრიცხვის წარმოუდგენლობა დაზუსტებას არ დაექვემდებარება და გამოიწვევს პრეტენდენტის დისკვალიფიკაციას).
3. გაუთვალისიწნებელი ხარჯი (3%) არის უცვლელი.</t>
  </si>
  <si>
    <t>ჯამი</t>
  </si>
  <si>
    <t>3%</t>
  </si>
  <si>
    <t>18%</t>
  </si>
  <si>
    <t>ქ. თბილისში, ნაძალადევის რაიონში ძმები ჭილაშვილების ქუჩის გზის სარეაბილიტაციო სამუშაოების ხარჯთაღრიცხვა</t>
  </si>
  <si>
    <t>Tavi I. mosamzadebeli samuSaoebi</t>
  </si>
  <si>
    <t xml:space="preserve">trasis aRdgena damagreba </t>
  </si>
  <si>
    <t>km</t>
  </si>
  <si>
    <t>arsebuli betonis filebis moxsna xeliT sangrevi CaquCebiT</t>
  </si>
  <si>
    <t>m3</t>
  </si>
  <si>
    <t>arsebuli asfaltbetonis safaris Caxerxva motoxerxiT</t>
  </si>
  <si>
    <t>m</t>
  </si>
  <si>
    <t xml:space="preserve">samSeneblo nagavis datvirTva a/TviTmclelebze xeliT </t>
  </si>
  <si>
    <t>samSeneblo nagavis gatana nagavsayrelze saS. 25km-mde</t>
  </si>
  <si>
    <t>tn</t>
  </si>
  <si>
    <r>
      <t>arsebuli miwisqveSa komunikaciebis Webis moyvana gzis niSnulze monoliTuri betoniT</t>
    </r>
    <r>
      <rPr>
        <sz val="11"/>
        <rFont val="Arial"/>
        <family val="2"/>
      </rPr>
      <t xml:space="preserve"> (B-20: F-100; W-6)</t>
    </r>
    <r>
      <rPr>
        <sz val="11"/>
        <rFont val="AcadNusx"/>
        <family val="0"/>
      </rPr>
      <t xml:space="preserve"> (betonis Srobis damaCqarebeli qimiuri danamatis gamoyenebiT.)</t>
    </r>
  </si>
  <si>
    <t>Tavi II miwis vakisi</t>
  </si>
  <si>
    <t>III kat. gruntis damuSaveba meqanizmebiT a/TviTmclelze datvirTviT</t>
  </si>
  <si>
    <t>III kat. gruntis damuSaveba xeliT</t>
  </si>
  <si>
    <t>gruntis datvirTva a/manqanaze xeliT</t>
  </si>
  <si>
    <t>gruntis gatana nayarSi 25km-mde</t>
  </si>
  <si>
    <t>Tavi III sagzao samosi</t>
  </si>
  <si>
    <t>qvesagebi fenis mowyoba qviSa-xreSovani nareviT (0-70mm), sisqiT 25sm.</t>
  </si>
  <si>
    <r>
      <t xml:space="preserve">safuZvlis mowyoba fraqciuli RorRiT (0-40mm) </t>
    </r>
    <r>
      <rPr>
        <sz val="11"/>
        <rFont val="Arial"/>
        <family val="2"/>
      </rPr>
      <t>h</t>
    </r>
    <r>
      <rPr>
        <sz val="11"/>
        <rFont val="AcadNusx"/>
        <family val="0"/>
      </rPr>
      <t>-15sm.</t>
    </r>
  </si>
  <si>
    <t>m2</t>
  </si>
  <si>
    <t>Txevadi bitumis mosxma safuZvlis zeda fenaze 0.7l/m2</t>
  </si>
  <si>
    <t>safaris qveda fenis mowyoba msxvilmarcvlovani forovani RorRovani a/betonis cxeli nareviT sisqiT 6sm</t>
  </si>
  <si>
    <t>Txevadi bitumis mosxma safaris qveda fenaze 0.35l/m2</t>
  </si>
  <si>
    <t>safaris zeda fenis mowyoba wvrilmarcvlovani mkvrivi RorRovani a/betonis cxeli nareviT sisqiT 4sm</t>
  </si>
  <si>
    <r>
      <t xml:space="preserve">misayreli gverdulebis mowyoba qviSa-xreSovani nareviT, </t>
    </r>
    <r>
      <rPr>
        <sz val="11"/>
        <rFont val="Arial"/>
        <family val="2"/>
      </rPr>
      <t>h</t>
    </r>
    <r>
      <rPr>
        <sz val="11"/>
        <rFont val="AcadNusx"/>
        <family val="0"/>
      </rPr>
      <t>saS-24sm.</t>
    </r>
  </si>
  <si>
    <t xml:space="preserve"> Tavi IV. gzis kuTvnileba da mowyobiloba</t>
  </si>
  <si>
    <t>liTonis milebis (d-420mm) mowyoba</t>
  </si>
  <si>
    <t>qviSa-xreSovani sagebi</t>
  </si>
  <si>
    <r>
      <t xml:space="preserve">axali liTonis milis mowyoba </t>
    </r>
    <r>
      <rPr>
        <sz val="11"/>
        <rFont val="Arial"/>
        <family val="2"/>
      </rPr>
      <t>d</t>
    </r>
    <r>
      <rPr>
        <sz val="11"/>
        <rFont val="AcadNusx"/>
        <family val="0"/>
      </rPr>
      <t>-420/8mm</t>
    </r>
  </si>
  <si>
    <t>wasacxebi hidroizolacia (2 jerad)</t>
  </si>
  <si>
    <t>ukuSevseba karieridan moziduli xreSovani gruntiT da datkepna</t>
  </si>
  <si>
    <r>
      <t xml:space="preserve">portaluri kedlis mowyoba monoliTuri betoniT </t>
    </r>
    <r>
      <rPr>
        <sz val="11"/>
        <rFont val="Arial"/>
        <family val="2"/>
      </rPr>
      <t>B-25, F-200 W-6</t>
    </r>
  </si>
  <si>
    <t xml:space="preserve"> Tavi V. gzis kuTvnileba da mowyobiloba</t>
  </si>
  <si>
    <t>bordiurebisa da trotuarebis mowyoba</t>
  </si>
  <si>
    <r>
      <t xml:space="preserve">axali betonis (aranakleb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-25) bordiurebis (15X30sm) mowyoba betonis safuZvelze (aranakleb </t>
    </r>
    <r>
      <rPr>
        <sz val="11"/>
        <rFont val="Arial"/>
        <family val="2"/>
      </rPr>
      <t>B</t>
    </r>
    <r>
      <rPr>
        <sz val="11"/>
        <rFont val="AcadNusx"/>
        <family val="0"/>
      </rPr>
      <t>-20) 0,051m3/grZ.m-ze</t>
    </r>
  </si>
  <si>
    <t>safuZvlis mowyoba fraqciuli RorRiT (0-40mm), sisqiT 17sm</t>
  </si>
  <si>
    <t>trotuaris safaris mowyoba qviSovani a/betonis cxeli nareviT, sisqiT 3sm</t>
  </si>
  <si>
    <t>ezoSi Sesasvlelebis mowyoba</t>
  </si>
  <si>
    <t>III kat. gruntis damuSaveba meqanizmebiT da datvirTva avtoTviTmclelze</t>
  </si>
  <si>
    <t>gruntis gatana nayarSi saS. 25km-mde</t>
  </si>
  <si>
    <t>safaris mowyoba</t>
  </si>
  <si>
    <t>safuZvlis mowyoba fraqciuli RorRiT (0-40mm), sisqiT 20sm</t>
  </si>
  <si>
    <t xml:space="preserve">bitumis transportireba 160km-dan </t>
  </si>
  <si>
    <r>
      <t xml:space="preserve">safaris mowyoba wvrilmarcvlovani mkvrivi RorRovani asfalt-betonis cxeli nareviT tipi </t>
    </r>
    <r>
      <rPr>
        <sz val="11"/>
        <rFont val="Arial"/>
        <family val="2"/>
      </rPr>
      <t>B</t>
    </r>
    <r>
      <rPr>
        <sz val="11"/>
        <rFont val="AcadNusx"/>
        <family val="0"/>
      </rPr>
      <t xml:space="preserve">, marka II, </t>
    </r>
    <r>
      <rPr>
        <sz val="11"/>
        <rFont val="Arial"/>
        <family val="2"/>
      </rPr>
      <t>h</t>
    </r>
    <r>
      <rPr>
        <sz val="11"/>
        <rFont val="AcadNusx"/>
        <family val="0"/>
      </rPr>
      <t>-5sm.</t>
    </r>
  </si>
  <si>
    <t>mierTebebis mowyoba</t>
  </si>
  <si>
    <t>qvesagebi fenis mowyoba qviSa-xreSovani nareviT (0-70mm), sisqiT 20sm.</t>
  </si>
  <si>
    <t>safuZvlis mowyoba fraqciuli RorRiT (0-40mm), sisqiT 15sm</t>
  </si>
  <si>
    <t xml:space="preserve">ქ. თბილისში, ნაძალადევის რაიონში ჩარგალის ქ.N#79-თან გზის სარეაბილიტაციო სამუშაოების ხარჯთაღრიცხვა </t>
  </si>
  <si>
    <t>arsebuli asfaltbetonis safaris daSla xeliT sangrevi CaquCebiT</t>
  </si>
  <si>
    <t xml:space="preserve">dazianebuli betonis safaris daSla xeliT sangrevi CaquCebiT, saSualo sisqiT 30sm </t>
  </si>
  <si>
    <t>tipi I</t>
  </si>
  <si>
    <r>
      <t>safuZvlis mowyoba fraqciuli RorRiT (0-40mm)</t>
    </r>
    <r>
      <rPr>
        <sz val="11"/>
        <rFont val="Arial"/>
        <family val="2"/>
      </rPr>
      <t xml:space="preserve"> h</t>
    </r>
    <r>
      <rPr>
        <sz val="11"/>
        <rFont val="AcadNusx"/>
        <family val="0"/>
      </rPr>
      <t>-15sm.</t>
    </r>
  </si>
  <si>
    <t>tipi II</t>
  </si>
  <si>
    <t>arsebuli betonis safarze Txevadi bitumis mosxma (0,7l/m2)</t>
  </si>
  <si>
    <r>
      <t xml:space="preserve">Semasworebeli fenis mowyoba wvrilmarcvlovani mkrivi RorRovani asfalt-betonis cxeli narevi </t>
    </r>
    <r>
      <rPr>
        <sz val="11"/>
        <rFont val="Times New Roman"/>
        <family val="1"/>
      </rPr>
      <t>h</t>
    </r>
    <r>
      <rPr>
        <vertAlign val="subscript"/>
        <sz val="11"/>
        <rFont val="AcadNusx"/>
        <family val="0"/>
      </rPr>
      <t>saS</t>
    </r>
    <r>
      <rPr>
        <sz val="11"/>
        <rFont val="AcadNusx"/>
        <family val="0"/>
      </rPr>
      <t>-4 sm.</t>
    </r>
  </si>
</sst>
</file>

<file path=xl/styles.xml><?xml version="1.0" encoding="utf-8"?>
<styleSheet xmlns="http://schemas.openxmlformats.org/spreadsheetml/2006/main">
  <numFmts count="4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000000000000000000000000000"/>
    <numFmt numFmtId="189" formatCode="0.0"/>
    <numFmt numFmtId="190" formatCode="0.000"/>
    <numFmt numFmtId="191" formatCode="0.0000"/>
    <numFmt numFmtId="192" formatCode="0.00000"/>
    <numFmt numFmtId="193" formatCode="[$-409]dddd\,\ mmmm\ dd\,\ yyyy"/>
    <numFmt numFmtId="194" formatCode="[$-409]h:mm:ss\ AM/PM"/>
    <numFmt numFmtId="195" formatCode="0;[Red]0"/>
    <numFmt numFmtId="196" formatCode="#,###.00;[Red]\-#,###.00;\-\ ;\ \-\ "/>
    <numFmt numFmtId="197" formatCode="0.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AcadNusx"/>
      <family val="0"/>
    </font>
    <font>
      <sz val="9"/>
      <name val="AcadMtav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sz val="12"/>
      <name val="AcadNusx"/>
      <family val="0"/>
    </font>
    <font>
      <sz val="11"/>
      <name val="Arial"/>
      <family val="2"/>
    </font>
    <font>
      <sz val="11"/>
      <color indexed="8"/>
      <name val="AcadNusx"/>
      <family val="0"/>
    </font>
    <font>
      <sz val="11"/>
      <name val="Times New Roman"/>
      <family val="1"/>
    </font>
    <font>
      <vertAlign val="subscript"/>
      <sz val="11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0" borderId="0" xfId="0" applyFont="1" applyAlignment="1">
      <alignment vertical="center"/>
    </xf>
    <xf numFmtId="2" fontId="0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55" applyFont="1" applyBorder="1" applyAlignment="1">
      <alignment horizontal="center" vertical="top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196" fontId="10" fillId="0" borderId="10" xfId="55" applyNumberFormat="1" applyFont="1" applyFill="1" applyBorder="1" applyAlignment="1">
      <alignment horizontal="center" vertical="center" wrapText="1"/>
      <protection/>
    </xf>
    <xf numFmtId="196" fontId="10" fillId="33" borderId="10" xfId="55" applyNumberFormat="1" applyFont="1" applyFill="1" applyBorder="1" applyAlignment="1">
      <alignment horizontal="center" vertical="center" wrapText="1"/>
      <protection/>
    </xf>
    <xf numFmtId="0" fontId="11" fillId="0" borderId="0" xfId="55" applyFont="1">
      <alignment/>
      <protection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2" fillId="33" borderId="10" xfId="65" applyFont="1" applyFill="1" applyBorder="1" applyAlignment="1">
      <alignment horizontal="center" vertical="center" wrapText="1"/>
      <protection/>
    </xf>
    <xf numFmtId="2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190" fontId="12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65" applyNumberFormat="1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vertical="center" wrapText="1"/>
    </xf>
    <xf numFmtId="0" fontId="12" fillId="33" borderId="12" xfId="65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/>
    </xf>
    <xf numFmtId="0" fontId="11" fillId="0" borderId="10" xfId="55" applyFont="1" applyBorder="1">
      <alignment/>
      <protection/>
    </xf>
    <xf numFmtId="0" fontId="12" fillId="33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91" fontId="12" fillId="33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right" vertical="center" wrapText="1"/>
    </xf>
    <xf numFmtId="0" fontId="32" fillId="0" borderId="10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/>
    </xf>
    <xf numFmtId="0" fontId="7" fillId="11" borderId="10" xfId="0" applyFont="1" applyFill="1" applyBorder="1" applyAlignment="1">
      <alignment horizontal="center" vertical="center" wrapText="1"/>
    </xf>
    <xf numFmtId="0" fontId="11" fillId="33" borderId="0" xfId="55" applyFont="1" applyFill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 2" xfId="63"/>
    <cellStyle name="Обычный_Лист1" xfId="64"/>
    <cellStyle name="Обычный_დემონტაჟი" xfId="65"/>
  </cellStyles>
  <dxfs count="5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16"/>
  <sheetViews>
    <sheetView tabSelected="1" zoomScale="130" zoomScaleNormal="130" zoomScaleSheetLayoutView="100" zoomScalePageLayoutView="0" workbookViewId="0" topLeftCell="A1">
      <selection activeCell="N6" sqref="N6"/>
    </sheetView>
  </sheetViews>
  <sheetFormatPr defaultColWidth="9.140625" defaultRowHeight="12.75"/>
  <cols>
    <col min="1" max="1" width="3.8515625" style="17" customWidth="1"/>
    <col min="2" max="2" width="37.57421875" style="18" customWidth="1"/>
    <col min="3" max="3" width="9.421875" style="17" customWidth="1"/>
    <col min="4" max="4" width="10.140625" style="15" customWidth="1"/>
    <col min="5" max="5" width="10.421875" style="5" customWidth="1"/>
    <col min="6" max="6" width="11.7109375" style="5" customWidth="1"/>
    <col min="7" max="7" width="13.421875" style="5" customWidth="1"/>
    <col min="8" max="8" width="9.140625" style="5" customWidth="1"/>
    <col min="9" max="9" width="12.00390625" style="5" customWidth="1"/>
    <col min="10" max="16384" width="9.140625" style="5" customWidth="1"/>
  </cols>
  <sheetData>
    <row r="1" spans="1:238" ht="12.75">
      <c r="A1" s="56" t="s">
        <v>10</v>
      </c>
      <c r="B1" s="56"/>
      <c r="C1" s="56"/>
      <c r="D1" s="56"/>
      <c r="E1" s="56"/>
      <c r="F1" s="56"/>
      <c r="G1" s="5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</row>
    <row r="2" spans="1:238" ht="31.5" customHeight="1">
      <c r="A2" s="59" t="s">
        <v>27</v>
      </c>
      <c r="B2" s="59"/>
      <c r="C2" s="59"/>
      <c r="D2" s="59"/>
      <c r="E2" s="59"/>
      <c r="F2" s="59"/>
      <c r="G2" s="5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</row>
    <row r="3" spans="1:238" ht="43.5" customHeight="1">
      <c r="A3" s="1" t="s">
        <v>0</v>
      </c>
      <c r="B3" s="1" t="s">
        <v>11</v>
      </c>
      <c r="C3" s="2" t="s">
        <v>12</v>
      </c>
      <c r="D3" s="3" t="s">
        <v>13</v>
      </c>
      <c r="E3" s="2" t="s">
        <v>14</v>
      </c>
      <c r="F3" s="2" t="s">
        <v>24</v>
      </c>
      <c r="G3" s="2" t="s">
        <v>15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</row>
    <row r="4" spans="1:238" ht="21.75" customHeight="1">
      <c r="A4" s="7">
        <v>1</v>
      </c>
      <c r="B4" s="7">
        <v>2</v>
      </c>
      <c r="C4" s="8" t="s">
        <v>7</v>
      </c>
      <c r="D4" s="8">
        <v>4</v>
      </c>
      <c r="E4" s="8" t="s">
        <v>8</v>
      </c>
      <c r="F4" s="9" t="s">
        <v>9</v>
      </c>
      <c r="G4" s="10">
        <v>7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</row>
    <row r="5" spans="1:7" s="29" customFormat="1" ht="31.5">
      <c r="A5" s="25"/>
      <c r="B5" s="26" t="s">
        <v>28</v>
      </c>
      <c r="C5" s="27"/>
      <c r="D5" s="27"/>
      <c r="E5" s="28"/>
      <c r="F5" s="28"/>
      <c r="G5" s="51"/>
    </row>
    <row r="6" spans="1:7" s="29" customFormat="1" ht="22.5" customHeight="1">
      <c r="A6" s="30">
        <v>1</v>
      </c>
      <c r="B6" s="40" t="s">
        <v>29</v>
      </c>
      <c r="C6" s="41" t="s">
        <v>30</v>
      </c>
      <c r="D6" s="43">
        <v>0.88</v>
      </c>
      <c r="E6" s="31"/>
      <c r="F6" s="32"/>
      <c r="G6" s="31">
        <v>615.25</v>
      </c>
    </row>
    <row r="7" spans="1:7" s="29" customFormat="1" ht="47.25">
      <c r="A7" s="30">
        <v>2</v>
      </c>
      <c r="B7" s="40" t="s">
        <v>31</v>
      </c>
      <c r="C7" s="37" t="s">
        <v>32</v>
      </c>
      <c r="D7" s="43">
        <v>3</v>
      </c>
      <c r="E7" s="31"/>
      <c r="F7" s="32"/>
      <c r="G7" s="31">
        <v>125.63999999999999</v>
      </c>
    </row>
    <row r="8" spans="1:7" s="29" customFormat="1" ht="31.5">
      <c r="A8" s="30">
        <v>3</v>
      </c>
      <c r="B8" s="44" t="s">
        <v>33</v>
      </c>
      <c r="C8" s="33" t="s">
        <v>34</v>
      </c>
      <c r="D8" s="35">
        <v>6</v>
      </c>
      <c r="E8" s="31"/>
      <c r="F8" s="32"/>
      <c r="G8" s="31">
        <v>0.68</v>
      </c>
    </row>
    <row r="9" spans="1:7" s="29" customFormat="1" ht="31.5">
      <c r="A9" s="30">
        <v>4</v>
      </c>
      <c r="B9" s="40" t="s">
        <v>35</v>
      </c>
      <c r="C9" s="37" t="s">
        <v>32</v>
      </c>
      <c r="D9" s="35">
        <v>3</v>
      </c>
      <c r="E9" s="31"/>
      <c r="F9" s="32"/>
      <c r="G9" s="31">
        <v>5.74</v>
      </c>
    </row>
    <row r="10" spans="1:7" s="29" customFormat="1" ht="31.5">
      <c r="A10" s="30">
        <v>5</v>
      </c>
      <c r="B10" s="45" t="s">
        <v>36</v>
      </c>
      <c r="C10" s="33" t="s">
        <v>37</v>
      </c>
      <c r="D10" s="35">
        <v>7.199999999999999</v>
      </c>
      <c r="E10" s="31"/>
      <c r="F10" s="32"/>
      <c r="G10" s="31">
        <v>9.44</v>
      </c>
    </row>
    <row r="11" spans="1:7" s="29" customFormat="1" ht="94.5">
      <c r="A11" s="30">
        <v>6</v>
      </c>
      <c r="B11" s="40" t="s">
        <v>38</v>
      </c>
      <c r="C11" s="33" t="s">
        <v>6</v>
      </c>
      <c r="D11" s="43">
        <v>2</v>
      </c>
      <c r="E11" s="31"/>
      <c r="F11" s="32"/>
      <c r="G11" s="31">
        <v>27.52</v>
      </c>
    </row>
    <row r="12" spans="1:7" s="29" customFormat="1" ht="16.5">
      <c r="A12" s="34"/>
      <c r="B12" s="26" t="s">
        <v>39</v>
      </c>
      <c r="C12" s="46"/>
      <c r="D12" s="35"/>
      <c r="E12" s="35"/>
      <c r="F12" s="35"/>
      <c r="G12" s="35"/>
    </row>
    <row r="13" spans="1:8" s="60" customFormat="1" ht="47.25">
      <c r="A13" s="36">
        <v>1</v>
      </c>
      <c r="B13" s="40" t="s">
        <v>40</v>
      </c>
      <c r="C13" s="37" t="s">
        <v>32</v>
      </c>
      <c r="D13" s="35">
        <v>2100</v>
      </c>
      <c r="E13" s="43"/>
      <c r="F13" s="43"/>
      <c r="G13" s="43">
        <v>2.53</v>
      </c>
      <c r="H13" s="29"/>
    </row>
    <row r="14" spans="1:8" s="60" customFormat="1" ht="31.5">
      <c r="A14" s="36">
        <v>2</v>
      </c>
      <c r="B14" s="40" t="s">
        <v>41</v>
      </c>
      <c r="C14" s="37" t="s">
        <v>32</v>
      </c>
      <c r="D14" s="35">
        <v>111</v>
      </c>
      <c r="E14" s="43"/>
      <c r="F14" s="43"/>
      <c r="G14" s="43">
        <v>13.6</v>
      </c>
      <c r="H14" s="29"/>
    </row>
    <row r="15" spans="1:8" s="60" customFormat="1" ht="31.5">
      <c r="A15" s="36">
        <v>3</v>
      </c>
      <c r="B15" s="45" t="s">
        <v>42</v>
      </c>
      <c r="C15" s="37" t="s">
        <v>32</v>
      </c>
      <c r="D15" s="35">
        <v>111</v>
      </c>
      <c r="E15" s="43"/>
      <c r="F15" s="43"/>
      <c r="G15" s="43">
        <v>5.74</v>
      </c>
      <c r="H15" s="29"/>
    </row>
    <row r="16" spans="1:8" s="60" customFormat="1" ht="16.5">
      <c r="A16" s="36">
        <v>4</v>
      </c>
      <c r="B16" s="45" t="s">
        <v>43</v>
      </c>
      <c r="C16" s="33" t="s">
        <v>37</v>
      </c>
      <c r="D16" s="35">
        <v>4313.4</v>
      </c>
      <c r="E16" s="43"/>
      <c r="F16" s="43"/>
      <c r="G16" s="43">
        <v>9.44</v>
      </c>
      <c r="H16" s="29"/>
    </row>
    <row r="17" spans="1:8" s="60" customFormat="1" ht="18.75" customHeight="1">
      <c r="A17" s="36"/>
      <c r="B17" s="26" t="s">
        <v>44</v>
      </c>
      <c r="C17" s="33"/>
      <c r="D17" s="35"/>
      <c r="E17" s="35"/>
      <c r="F17" s="35"/>
      <c r="G17" s="35"/>
      <c r="H17" s="29"/>
    </row>
    <row r="18" spans="1:8" s="60" customFormat="1" ht="47.25">
      <c r="A18" s="36">
        <v>1</v>
      </c>
      <c r="B18" s="45" t="s">
        <v>45</v>
      </c>
      <c r="C18" s="37" t="s">
        <v>32</v>
      </c>
      <c r="D18" s="35">
        <v>1770.24</v>
      </c>
      <c r="E18" s="43"/>
      <c r="F18" s="43"/>
      <c r="G18" s="43">
        <v>32.44</v>
      </c>
      <c r="H18" s="29"/>
    </row>
    <row r="19" spans="1:7" s="29" customFormat="1" ht="31.5">
      <c r="A19" s="36">
        <v>2</v>
      </c>
      <c r="B19" s="40" t="s">
        <v>46</v>
      </c>
      <c r="C19" s="37" t="s">
        <v>47</v>
      </c>
      <c r="D19" s="35">
        <f>3001+2274</f>
        <v>5275</v>
      </c>
      <c r="E19" s="31"/>
      <c r="F19" s="32"/>
      <c r="G19" s="31">
        <v>3.95</v>
      </c>
    </row>
    <row r="20" spans="1:7" s="29" customFormat="1" ht="31.5">
      <c r="A20" s="36">
        <v>3</v>
      </c>
      <c r="B20" s="45" t="s">
        <v>48</v>
      </c>
      <c r="C20" s="37" t="s">
        <v>37</v>
      </c>
      <c r="D20" s="35">
        <v>3.4</v>
      </c>
      <c r="E20" s="31"/>
      <c r="F20" s="32"/>
      <c r="G20" s="31">
        <v>1530.81</v>
      </c>
    </row>
    <row r="21" spans="1:7" s="29" customFormat="1" ht="63">
      <c r="A21" s="36">
        <v>4</v>
      </c>
      <c r="B21" s="45" t="s">
        <v>49</v>
      </c>
      <c r="C21" s="37" t="s">
        <v>47</v>
      </c>
      <c r="D21" s="35">
        <v>4840</v>
      </c>
      <c r="E21" s="31"/>
      <c r="F21" s="32"/>
      <c r="G21" s="31">
        <v>20.4</v>
      </c>
    </row>
    <row r="22" spans="1:7" s="29" customFormat="1" ht="31.5">
      <c r="A22" s="36">
        <v>5</v>
      </c>
      <c r="B22" s="45" t="s">
        <v>50</v>
      </c>
      <c r="C22" s="37" t="s">
        <v>37</v>
      </c>
      <c r="D22" s="35">
        <v>1.69</v>
      </c>
      <c r="E22" s="31"/>
      <c r="F22" s="32"/>
      <c r="G22" s="31">
        <v>1530.81</v>
      </c>
    </row>
    <row r="23" spans="1:7" s="29" customFormat="1" ht="63">
      <c r="A23" s="36">
        <v>6</v>
      </c>
      <c r="B23" s="45" t="s">
        <v>51</v>
      </c>
      <c r="C23" s="37" t="s">
        <v>47</v>
      </c>
      <c r="D23" s="35">
        <v>4840</v>
      </c>
      <c r="E23" s="31"/>
      <c r="F23" s="32"/>
      <c r="G23" s="31">
        <v>14.9</v>
      </c>
    </row>
    <row r="24" spans="1:7" s="29" customFormat="1" ht="47.25">
      <c r="A24" s="36">
        <v>7</v>
      </c>
      <c r="B24" s="45" t="s">
        <v>52</v>
      </c>
      <c r="C24" s="37" t="s">
        <v>32</v>
      </c>
      <c r="D24" s="35">
        <v>328.7</v>
      </c>
      <c r="E24" s="31"/>
      <c r="F24" s="32"/>
      <c r="G24" s="31">
        <v>32.44</v>
      </c>
    </row>
    <row r="25" spans="1:7" s="29" customFormat="1" ht="31.5">
      <c r="A25" s="52"/>
      <c r="B25" s="26" t="s">
        <v>53</v>
      </c>
      <c r="C25" s="47"/>
      <c r="D25" s="35"/>
      <c r="E25" s="35"/>
      <c r="F25" s="35"/>
      <c r="G25" s="35"/>
    </row>
    <row r="26" spans="1:7" s="29" customFormat="1" ht="31.5">
      <c r="A26" s="52"/>
      <c r="B26" s="26" t="s">
        <v>54</v>
      </c>
      <c r="C26" s="47"/>
      <c r="D26" s="35"/>
      <c r="E26" s="35"/>
      <c r="F26" s="35"/>
      <c r="G26" s="35"/>
    </row>
    <row r="27" spans="1:7" s="29" customFormat="1" ht="47.25">
      <c r="A27" s="36">
        <v>1</v>
      </c>
      <c r="B27" s="40" t="s">
        <v>40</v>
      </c>
      <c r="C27" s="33" t="s">
        <v>32</v>
      </c>
      <c r="D27" s="35">
        <v>16</v>
      </c>
      <c r="E27" s="31"/>
      <c r="F27" s="32"/>
      <c r="G27" s="31">
        <v>2.53</v>
      </c>
    </row>
    <row r="28" spans="1:7" s="29" customFormat="1" ht="31.5">
      <c r="A28" s="36">
        <v>2</v>
      </c>
      <c r="B28" s="40" t="s">
        <v>41</v>
      </c>
      <c r="C28" s="33" t="s">
        <v>32</v>
      </c>
      <c r="D28" s="35">
        <v>2</v>
      </c>
      <c r="E28" s="31"/>
      <c r="F28" s="32"/>
      <c r="G28" s="31">
        <v>13.6</v>
      </c>
    </row>
    <row r="29" spans="1:7" s="29" customFormat="1" ht="31.5">
      <c r="A29" s="36">
        <v>3</v>
      </c>
      <c r="B29" s="45" t="s">
        <v>42</v>
      </c>
      <c r="C29" s="33" t="s">
        <v>32</v>
      </c>
      <c r="D29" s="35">
        <v>2</v>
      </c>
      <c r="E29" s="31"/>
      <c r="F29" s="32"/>
      <c r="G29" s="31">
        <v>5.74</v>
      </c>
    </row>
    <row r="30" spans="1:7" s="29" customFormat="1" ht="16.5">
      <c r="A30" s="36">
        <v>4</v>
      </c>
      <c r="B30" s="45" t="s">
        <v>43</v>
      </c>
      <c r="C30" s="33" t="s">
        <v>37</v>
      </c>
      <c r="D30" s="35">
        <v>35.1</v>
      </c>
      <c r="E30" s="31"/>
      <c r="F30" s="32"/>
      <c r="G30" s="31">
        <v>9.44</v>
      </c>
    </row>
    <row r="31" spans="1:7" s="29" customFormat="1" ht="16.5">
      <c r="A31" s="36">
        <v>5</v>
      </c>
      <c r="B31" s="44" t="s">
        <v>55</v>
      </c>
      <c r="C31" s="33" t="s">
        <v>32</v>
      </c>
      <c r="D31" s="35">
        <v>4</v>
      </c>
      <c r="E31" s="31"/>
      <c r="F31" s="32"/>
      <c r="G31" s="31">
        <v>27.15</v>
      </c>
    </row>
    <row r="32" spans="1:7" s="29" customFormat="1" ht="31.5">
      <c r="A32" s="36">
        <v>6</v>
      </c>
      <c r="B32" s="44" t="s">
        <v>56</v>
      </c>
      <c r="C32" s="33" t="s">
        <v>34</v>
      </c>
      <c r="D32" s="35">
        <v>16</v>
      </c>
      <c r="E32" s="31"/>
      <c r="F32" s="32"/>
      <c r="G32" s="31">
        <v>406.08</v>
      </c>
    </row>
    <row r="33" spans="1:7" s="29" customFormat="1" ht="31.5">
      <c r="A33" s="36">
        <v>7</v>
      </c>
      <c r="B33" s="44" t="s">
        <v>57</v>
      </c>
      <c r="C33" s="33" t="s">
        <v>47</v>
      </c>
      <c r="D33" s="35">
        <v>24</v>
      </c>
      <c r="E33" s="31"/>
      <c r="F33" s="32"/>
      <c r="G33" s="31">
        <v>11.53</v>
      </c>
    </row>
    <row r="34" spans="1:7" s="29" customFormat="1" ht="47.25">
      <c r="A34" s="36">
        <v>8</v>
      </c>
      <c r="B34" s="44" t="s">
        <v>58</v>
      </c>
      <c r="C34" s="33" t="s">
        <v>32</v>
      </c>
      <c r="D34" s="35">
        <v>10</v>
      </c>
      <c r="E34" s="31"/>
      <c r="F34" s="32"/>
      <c r="G34" s="31">
        <v>27.15</v>
      </c>
    </row>
    <row r="35" spans="1:7" s="29" customFormat="1" ht="45.75">
      <c r="A35" s="36">
        <v>9</v>
      </c>
      <c r="B35" s="44" t="s">
        <v>59</v>
      </c>
      <c r="C35" s="33" t="s">
        <v>32</v>
      </c>
      <c r="D35" s="35">
        <v>1.51</v>
      </c>
      <c r="E35" s="31"/>
      <c r="F35" s="32"/>
      <c r="G35" s="31">
        <v>310.64</v>
      </c>
    </row>
    <row r="36" spans="1:7" s="29" customFormat="1" ht="31.5">
      <c r="A36" s="36"/>
      <c r="B36" s="26" t="s">
        <v>60</v>
      </c>
      <c r="C36" s="33"/>
      <c r="D36" s="35"/>
      <c r="E36" s="35"/>
      <c r="F36" s="35"/>
      <c r="G36" s="35"/>
    </row>
    <row r="37" spans="1:7" s="29" customFormat="1" ht="31.5">
      <c r="A37" s="52"/>
      <c r="B37" s="26" t="s">
        <v>61</v>
      </c>
      <c r="C37" s="47"/>
      <c r="D37" s="35"/>
      <c r="E37" s="35"/>
      <c r="F37" s="35"/>
      <c r="G37" s="35"/>
    </row>
    <row r="38" spans="1:7" s="29" customFormat="1" ht="31.5">
      <c r="A38" s="36">
        <v>1</v>
      </c>
      <c r="B38" s="40" t="s">
        <v>41</v>
      </c>
      <c r="C38" s="33" t="s">
        <v>32</v>
      </c>
      <c r="D38" s="35">
        <v>44</v>
      </c>
      <c r="E38" s="31"/>
      <c r="F38" s="32"/>
      <c r="G38" s="31">
        <v>13.6</v>
      </c>
    </row>
    <row r="39" spans="1:7" s="29" customFormat="1" ht="31.5">
      <c r="A39" s="36">
        <v>2</v>
      </c>
      <c r="B39" s="45" t="s">
        <v>42</v>
      </c>
      <c r="C39" s="33" t="s">
        <v>32</v>
      </c>
      <c r="D39" s="35">
        <v>44</v>
      </c>
      <c r="E39" s="31"/>
      <c r="F39" s="32"/>
      <c r="G39" s="31">
        <v>5.74</v>
      </c>
    </row>
    <row r="40" spans="1:7" s="29" customFormat="1" ht="16.5">
      <c r="A40" s="36">
        <v>3</v>
      </c>
      <c r="B40" s="45" t="s">
        <v>43</v>
      </c>
      <c r="C40" s="33" t="s">
        <v>37</v>
      </c>
      <c r="D40" s="35">
        <v>85.8</v>
      </c>
      <c r="E40" s="31"/>
      <c r="F40" s="32"/>
      <c r="G40" s="31">
        <v>9.44</v>
      </c>
    </row>
    <row r="41" spans="1:7" s="29" customFormat="1" ht="63">
      <c r="A41" s="36">
        <v>4</v>
      </c>
      <c r="B41" s="45" t="s">
        <v>62</v>
      </c>
      <c r="C41" s="37" t="s">
        <v>34</v>
      </c>
      <c r="D41" s="35">
        <v>726</v>
      </c>
      <c r="E41" s="31"/>
      <c r="F41" s="32"/>
      <c r="G41" s="31">
        <v>30.33</v>
      </c>
    </row>
    <row r="42" spans="1:7" s="29" customFormat="1" ht="31.5">
      <c r="A42" s="36">
        <v>5</v>
      </c>
      <c r="B42" s="40" t="s">
        <v>63</v>
      </c>
      <c r="C42" s="37" t="s">
        <v>47</v>
      </c>
      <c r="D42" s="43">
        <v>552</v>
      </c>
      <c r="E42" s="31"/>
      <c r="F42" s="32"/>
      <c r="G42" s="31">
        <v>5.5</v>
      </c>
    </row>
    <row r="43" spans="1:7" s="29" customFormat="1" ht="47.25">
      <c r="A43" s="36">
        <v>6</v>
      </c>
      <c r="B43" s="45" t="s">
        <v>64</v>
      </c>
      <c r="C43" s="37" t="s">
        <v>47</v>
      </c>
      <c r="D43" s="35">
        <v>552</v>
      </c>
      <c r="E43" s="31"/>
      <c r="F43" s="32"/>
      <c r="G43" s="31">
        <v>14.06</v>
      </c>
    </row>
    <row r="44" spans="1:7" s="29" customFormat="1" ht="31.5">
      <c r="A44" s="53"/>
      <c r="B44" s="26" t="s">
        <v>65</v>
      </c>
      <c r="C44" s="47"/>
      <c r="D44" s="35"/>
      <c r="E44" s="35"/>
      <c r="F44" s="35"/>
      <c r="G44" s="35"/>
    </row>
    <row r="45" spans="1:7" s="29" customFormat="1" ht="47.25">
      <c r="A45" s="36">
        <v>1</v>
      </c>
      <c r="B45" s="40" t="s">
        <v>66</v>
      </c>
      <c r="C45" s="33" t="s">
        <v>32</v>
      </c>
      <c r="D45" s="35">
        <v>35</v>
      </c>
      <c r="E45" s="31"/>
      <c r="F45" s="32"/>
      <c r="G45" s="31">
        <v>2.53</v>
      </c>
    </row>
    <row r="46" spans="1:7" s="29" customFormat="1" ht="31.5">
      <c r="A46" s="36">
        <v>2</v>
      </c>
      <c r="B46" s="45" t="s">
        <v>41</v>
      </c>
      <c r="C46" s="33" t="s">
        <v>32</v>
      </c>
      <c r="D46" s="35">
        <v>9</v>
      </c>
      <c r="E46" s="31"/>
      <c r="F46" s="32"/>
      <c r="G46" s="31">
        <v>13.6</v>
      </c>
    </row>
    <row r="47" spans="1:7" s="29" customFormat="1" ht="31.5">
      <c r="A47" s="36">
        <v>3</v>
      </c>
      <c r="B47" s="45" t="s">
        <v>42</v>
      </c>
      <c r="C47" s="33" t="s">
        <v>32</v>
      </c>
      <c r="D47" s="35">
        <v>9</v>
      </c>
      <c r="E47" s="31"/>
      <c r="F47" s="32"/>
      <c r="G47" s="31">
        <v>5.74</v>
      </c>
    </row>
    <row r="48" spans="1:7" s="29" customFormat="1" ht="31.5">
      <c r="A48" s="36">
        <v>4</v>
      </c>
      <c r="B48" s="45" t="s">
        <v>67</v>
      </c>
      <c r="C48" s="33" t="s">
        <v>37</v>
      </c>
      <c r="D48" s="35">
        <v>85.8</v>
      </c>
      <c r="E48" s="31"/>
      <c r="F48" s="32"/>
      <c r="G48" s="31">
        <v>9.44</v>
      </c>
    </row>
    <row r="49" spans="1:7" s="29" customFormat="1" ht="16.5">
      <c r="A49" s="36"/>
      <c r="B49" s="26" t="s">
        <v>68</v>
      </c>
      <c r="C49" s="41"/>
      <c r="D49" s="43"/>
      <c r="E49" s="31"/>
      <c r="F49" s="31"/>
      <c r="G49" s="31"/>
    </row>
    <row r="50" spans="1:7" s="29" customFormat="1" ht="31.5">
      <c r="A50" s="36">
        <v>5</v>
      </c>
      <c r="B50" s="40" t="s">
        <v>69</v>
      </c>
      <c r="C50" s="37" t="s">
        <v>47</v>
      </c>
      <c r="D50" s="43">
        <v>177</v>
      </c>
      <c r="E50" s="31"/>
      <c r="F50" s="32"/>
      <c r="G50" s="31">
        <v>6.15</v>
      </c>
    </row>
    <row r="51" spans="1:7" s="29" customFormat="1" ht="31.5">
      <c r="A51" s="36">
        <v>6</v>
      </c>
      <c r="B51" s="45" t="s">
        <v>48</v>
      </c>
      <c r="C51" s="37" t="s">
        <v>37</v>
      </c>
      <c r="D51" s="43">
        <v>0.12</v>
      </c>
      <c r="E51" s="31"/>
      <c r="F51" s="32"/>
      <c r="G51" s="31">
        <v>1526.66</v>
      </c>
    </row>
    <row r="52" spans="1:7" s="29" customFormat="1" ht="31.5">
      <c r="A52" s="53"/>
      <c r="B52" s="40" t="s">
        <v>70</v>
      </c>
      <c r="C52" s="48" t="s">
        <v>37</v>
      </c>
      <c r="D52" s="54">
        <v>0.1236</v>
      </c>
      <c r="E52" s="31"/>
      <c r="F52" s="32"/>
      <c r="G52" s="31">
        <v>64.36</v>
      </c>
    </row>
    <row r="53" spans="1:7" s="29" customFormat="1" ht="78.75">
      <c r="A53" s="36">
        <v>7</v>
      </c>
      <c r="B53" s="45" t="s">
        <v>71</v>
      </c>
      <c r="C53" s="37" t="s">
        <v>47</v>
      </c>
      <c r="D53" s="43">
        <v>177</v>
      </c>
      <c r="E53" s="31"/>
      <c r="F53" s="32"/>
      <c r="G53" s="31">
        <v>18.38</v>
      </c>
    </row>
    <row r="54" spans="1:7" s="29" customFormat="1" ht="16.5">
      <c r="A54" s="53"/>
      <c r="B54" s="26" t="s">
        <v>72</v>
      </c>
      <c r="C54" s="47"/>
      <c r="D54" s="35"/>
      <c r="E54" s="35"/>
      <c r="F54" s="35"/>
      <c r="G54" s="35"/>
    </row>
    <row r="55" spans="1:7" s="29" customFormat="1" ht="47.25">
      <c r="A55" s="36">
        <v>1</v>
      </c>
      <c r="B55" s="40" t="s">
        <v>66</v>
      </c>
      <c r="C55" s="33" t="s">
        <v>32</v>
      </c>
      <c r="D55" s="35">
        <v>72</v>
      </c>
      <c r="E55" s="31"/>
      <c r="F55" s="32"/>
      <c r="G55" s="31">
        <v>2.53</v>
      </c>
    </row>
    <row r="56" spans="1:7" s="29" customFormat="1" ht="31.5">
      <c r="A56" s="36">
        <v>2</v>
      </c>
      <c r="B56" s="45" t="s">
        <v>41</v>
      </c>
      <c r="C56" s="33" t="s">
        <v>32</v>
      </c>
      <c r="D56" s="35">
        <v>4</v>
      </c>
      <c r="E56" s="31"/>
      <c r="F56" s="32"/>
      <c r="G56" s="31">
        <v>13.6</v>
      </c>
    </row>
    <row r="57" spans="1:7" s="29" customFormat="1" ht="31.5">
      <c r="A57" s="36">
        <v>3</v>
      </c>
      <c r="B57" s="45" t="s">
        <v>42</v>
      </c>
      <c r="C57" s="33" t="s">
        <v>32</v>
      </c>
      <c r="D57" s="35">
        <v>4</v>
      </c>
      <c r="E57" s="31"/>
      <c r="F57" s="32"/>
      <c r="G57" s="31">
        <v>5.74</v>
      </c>
    </row>
    <row r="58" spans="1:7" s="29" customFormat="1" ht="31.5">
      <c r="A58" s="36">
        <v>4</v>
      </c>
      <c r="B58" s="45" t="s">
        <v>67</v>
      </c>
      <c r="C58" s="33" t="s">
        <v>37</v>
      </c>
      <c r="D58" s="35">
        <v>148.2</v>
      </c>
      <c r="E58" s="31"/>
      <c r="F58" s="32"/>
      <c r="G58" s="31">
        <v>9.44</v>
      </c>
    </row>
    <row r="59" spans="1:7" s="29" customFormat="1" ht="16.5">
      <c r="A59" s="36"/>
      <c r="B59" s="26" t="s">
        <v>68</v>
      </c>
      <c r="C59" s="41"/>
      <c r="D59" s="43"/>
      <c r="E59" s="31"/>
      <c r="F59" s="31"/>
      <c r="G59" s="31"/>
    </row>
    <row r="60" spans="1:7" s="29" customFormat="1" ht="47.25">
      <c r="A60" s="36">
        <v>5</v>
      </c>
      <c r="B60" s="45" t="s">
        <v>73</v>
      </c>
      <c r="C60" s="37" t="s">
        <v>32</v>
      </c>
      <c r="D60" s="35">
        <v>34.43</v>
      </c>
      <c r="E60" s="31"/>
      <c r="F60" s="32"/>
      <c r="G60" s="31">
        <v>32.44</v>
      </c>
    </row>
    <row r="61" spans="1:7" s="29" customFormat="1" ht="31.5">
      <c r="A61" s="36">
        <v>6</v>
      </c>
      <c r="B61" s="40" t="s">
        <v>74</v>
      </c>
      <c r="C61" s="37" t="s">
        <v>47</v>
      </c>
      <c r="D61" s="43">
        <v>137</v>
      </c>
      <c r="E61" s="31"/>
      <c r="F61" s="32"/>
      <c r="G61" s="31">
        <v>5.08</v>
      </c>
    </row>
    <row r="62" spans="1:7" s="29" customFormat="1" ht="31.5">
      <c r="A62" s="36">
        <v>7</v>
      </c>
      <c r="B62" s="45" t="s">
        <v>48</v>
      </c>
      <c r="C62" s="37" t="s">
        <v>37</v>
      </c>
      <c r="D62" s="43">
        <v>0.1</v>
      </c>
      <c r="E62" s="31"/>
      <c r="F62" s="32"/>
      <c r="G62" s="31">
        <v>1526.66</v>
      </c>
    </row>
    <row r="63" spans="1:7" s="29" customFormat="1" ht="63">
      <c r="A63" s="36">
        <v>8</v>
      </c>
      <c r="B63" s="45" t="s">
        <v>49</v>
      </c>
      <c r="C63" s="37" t="s">
        <v>47</v>
      </c>
      <c r="D63" s="35">
        <v>137</v>
      </c>
      <c r="E63" s="31"/>
      <c r="F63" s="32"/>
      <c r="G63" s="31">
        <v>20.4</v>
      </c>
    </row>
    <row r="64" spans="1:7" s="29" customFormat="1" ht="31.5">
      <c r="A64" s="36">
        <v>9</v>
      </c>
      <c r="B64" s="45" t="s">
        <v>50</v>
      </c>
      <c r="C64" s="37" t="s">
        <v>37</v>
      </c>
      <c r="D64" s="35">
        <v>0.05</v>
      </c>
      <c r="E64" s="31"/>
      <c r="F64" s="32"/>
      <c r="G64" s="31">
        <v>1530.81</v>
      </c>
    </row>
    <row r="65" spans="1:7" s="29" customFormat="1" ht="63">
      <c r="A65" s="36">
        <v>10</v>
      </c>
      <c r="B65" s="45" t="s">
        <v>51</v>
      </c>
      <c r="C65" s="37" t="s">
        <v>47</v>
      </c>
      <c r="D65" s="35">
        <v>137</v>
      </c>
      <c r="E65" s="31"/>
      <c r="F65" s="32"/>
      <c r="G65" s="31">
        <v>14.9</v>
      </c>
    </row>
    <row r="66" spans="1:238" ht="15.75" customHeight="1">
      <c r="A66" s="20"/>
      <c r="B66" s="21" t="s">
        <v>19</v>
      </c>
      <c r="C66" s="11"/>
      <c r="D66" s="12"/>
      <c r="E66" s="13"/>
      <c r="F66" s="19"/>
      <c r="G66" s="14"/>
      <c r="H66" s="29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</row>
    <row r="67" spans="1:8" ht="15.75" customHeight="1">
      <c r="A67" s="22"/>
      <c r="B67" s="21" t="s">
        <v>16</v>
      </c>
      <c r="C67" s="11" t="s">
        <v>3</v>
      </c>
      <c r="D67" s="16"/>
      <c r="E67" s="13"/>
      <c r="F67" s="19"/>
      <c r="G67" s="14"/>
      <c r="H67" s="29"/>
    </row>
    <row r="68" spans="1:8" ht="15.75" customHeight="1">
      <c r="A68" s="22"/>
      <c r="B68" s="21" t="s">
        <v>1</v>
      </c>
      <c r="C68" s="11"/>
      <c r="D68" s="12"/>
      <c r="E68" s="13"/>
      <c r="F68" s="19"/>
      <c r="G68" s="14"/>
      <c r="H68" s="29"/>
    </row>
    <row r="69" spans="1:8" ht="15.75" customHeight="1">
      <c r="A69" s="22"/>
      <c r="B69" s="21" t="s">
        <v>17</v>
      </c>
      <c r="C69" s="11" t="s">
        <v>3</v>
      </c>
      <c r="D69" s="16"/>
      <c r="E69" s="13"/>
      <c r="F69" s="19"/>
      <c r="G69" s="14"/>
      <c r="H69" s="29"/>
    </row>
    <row r="70" spans="1:8" ht="15.75" customHeight="1">
      <c r="A70" s="22"/>
      <c r="B70" s="21" t="s">
        <v>1</v>
      </c>
      <c r="C70" s="11"/>
      <c r="D70" s="12"/>
      <c r="E70" s="13"/>
      <c r="F70" s="19"/>
      <c r="G70" s="14"/>
      <c r="H70" s="29"/>
    </row>
    <row r="71" spans="1:8" ht="15.75" customHeight="1">
      <c r="A71" s="22"/>
      <c r="B71" s="21" t="s">
        <v>2</v>
      </c>
      <c r="C71" s="24" t="s">
        <v>25</v>
      </c>
      <c r="D71" s="16"/>
      <c r="E71" s="13"/>
      <c r="F71" s="19"/>
      <c r="G71" s="14"/>
      <c r="H71" s="29"/>
    </row>
    <row r="72" spans="1:8" ht="15.75" customHeight="1">
      <c r="A72" s="22"/>
      <c r="B72" s="21" t="s">
        <v>4</v>
      </c>
      <c r="C72" s="11"/>
      <c r="D72" s="12"/>
      <c r="E72" s="13"/>
      <c r="F72" s="19"/>
      <c r="G72" s="14"/>
      <c r="H72" s="29"/>
    </row>
    <row r="73" spans="1:8" ht="15.75" customHeight="1">
      <c r="A73" s="22"/>
      <c r="B73" s="21" t="s">
        <v>5</v>
      </c>
      <c r="C73" s="24" t="s">
        <v>26</v>
      </c>
      <c r="D73" s="16"/>
      <c r="E73" s="13"/>
      <c r="F73" s="19"/>
      <c r="G73" s="14"/>
      <c r="H73" s="29"/>
    </row>
    <row r="74" spans="1:8" ht="15.75" customHeight="1">
      <c r="A74" s="23" t="s">
        <v>18</v>
      </c>
      <c r="B74" s="21" t="s">
        <v>22</v>
      </c>
      <c r="C74" s="11"/>
      <c r="D74" s="12"/>
      <c r="E74" s="13"/>
      <c r="F74" s="19"/>
      <c r="G74" s="14"/>
      <c r="H74" s="29"/>
    </row>
    <row r="75" spans="1:238" ht="30.75" customHeight="1">
      <c r="A75" s="59" t="s">
        <v>75</v>
      </c>
      <c r="B75" s="59"/>
      <c r="C75" s="59"/>
      <c r="D75" s="59"/>
      <c r="E75" s="59"/>
      <c r="F75" s="59"/>
      <c r="G75" s="59"/>
      <c r="H75" s="2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</row>
    <row r="76" spans="1:8" ht="42" customHeight="1">
      <c r="A76" s="1" t="s">
        <v>0</v>
      </c>
      <c r="B76" s="1" t="s">
        <v>11</v>
      </c>
      <c r="C76" s="2" t="s">
        <v>12</v>
      </c>
      <c r="D76" s="3" t="s">
        <v>13</v>
      </c>
      <c r="E76" s="2" t="s">
        <v>14</v>
      </c>
      <c r="F76" s="2" t="s">
        <v>24</v>
      </c>
      <c r="G76" s="2" t="s">
        <v>15</v>
      </c>
      <c r="H76" s="29"/>
    </row>
    <row r="77" spans="1:8" ht="18" customHeight="1">
      <c r="A77" s="7">
        <v>1</v>
      </c>
      <c r="B77" s="7">
        <v>2</v>
      </c>
      <c r="C77" s="7">
        <v>3</v>
      </c>
      <c r="D77" s="7">
        <v>4</v>
      </c>
      <c r="E77" s="7">
        <v>5</v>
      </c>
      <c r="F77" s="7">
        <v>6</v>
      </c>
      <c r="G77" s="7">
        <v>7</v>
      </c>
      <c r="H77" s="29"/>
    </row>
    <row r="78" spans="1:7" s="29" customFormat="1" ht="31.5">
      <c r="A78" s="25"/>
      <c r="B78" s="26" t="s">
        <v>28</v>
      </c>
      <c r="C78" s="27"/>
      <c r="D78" s="27"/>
      <c r="E78" s="28"/>
      <c r="F78" s="28"/>
      <c r="G78" s="51"/>
    </row>
    <row r="79" spans="1:7" s="29" customFormat="1" ht="16.5">
      <c r="A79" s="30">
        <v>1</v>
      </c>
      <c r="B79" s="40" t="s">
        <v>29</v>
      </c>
      <c r="C79" s="41" t="s">
        <v>30</v>
      </c>
      <c r="D79" s="42">
        <v>0.091</v>
      </c>
      <c r="E79" s="31"/>
      <c r="F79" s="32"/>
      <c r="G79" s="31">
        <v>615.25</v>
      </c>
    </row>
    <row r="80" spans="1:7" s="29" customFormat="1" ht="31.5">
      <c r="A80" s="36">
        <v>2</v>
      </c>
      <c r="B80" s="44" t="s">
        <v>33</v>
      </c>
      <c r="C80" s="33" t="s">
        <v>34</v>
      </c>
      <c r="D80" s="35">
        <v>16</v>
      </c>
      <c r="E80" s="31"/>
      <c r="F80" s="32"/>
      <c r="G80" s="31">
        <v>0.68</v>
      </c>
    </row>
    <row r="81" spans="1:7" s="29" customFormat="1" ht="47.25">
      <c r="A81" s="36">
        <v>3</v>
      </c>
      <c r="B81" s="40" t="s">
        <v>76</v>
      </c>
      <c r="C81" s="33" t="s">
        <v>32</v>
      </c>
      <c r="D81" s="35">
        <v>4.1</v>
      </c>
      <c r="E81" s="31"/>
      <c r="F81" s="32"/>
      <c r="G81" s="31">
        <v>30.28</v>
      </c>
    </row>
    <row r="82" spans="1:7" s="29" customFormat="1" ht="31.5">
      <c r="A82" s="36">
        <v>4</v>
      </c>
      <c r="B82" s="40" t="s">
        <v>35</v>
      </c>
      <c r="C82" s="33" t="s">
        <v>32</v>
      </c>
      <c r="D82" s="35">
        <v>4.1</v>
      </c>
      <c r="E82" s="31"/>
      <c r="F82" s="32"/>
      <c r="G82" s="31">
        <v>5.74</v>
      </c>
    </row>
    <row r="83" spans="1:7" s="29" customFormat="1" ht="47.25">
      <c r="A83" s="36">
        <v>5</v>
      </c>
      <c r="B83" s="40" t="s">
        <v>77</v>
      </c>
      <c r="C83" s="33" t="s">
        <v>32</v>
      </c>
      <c r="D83" s="43">
        <v>3.9</v>
      </c>
      <c r="E83" s="31"/>
      <c r="F83" s="32"/>
      <c r="G83" s="31">
        <v>125.64</v>
      </c>
    </row>
    <row r="84" spans="1:7" s="29" customFormat="1" ht="31.5">
      <c r="A84" s="36">
        <v>6</v>
      </c>
      <c r="B84" s="40" t="s">
        <v>35</v>
      </c>
      <c r="C84" s="33" t="s">
        <v>32</v>
      </c>
      <c r="D84" s="35">
        <v>3.9</v>
      </c>
      <c r="E84" s="31"/>
      <c r="F84" s="32"/>
      <c r="G84" s="31">
        <v>5.74</v>
      </c>
    </row>
    <row r="85" spans="1:7" s="29" customFormat="1" ht="31.5">
      <c r="A85" s="36">
        <v>7</v>
      </c>
      <c r="B85" s="45" t="s">
        <v>36</v>
      </c>
      <c r="C85" s="33" t="s">
        <v>37</v>
      </c>
      <c r="D85" s="35">
        <v>19.2</v>
      </c>
      <c r="E85" s="31"/>
      <c r="F85" s="32"/>
      <c r="G85" s="31">
        <v>9.44</v>
      </c>
    </row>
    <row r="86" spans="1:7" s="29" customFormat="1" ht="94.5">
      <c r="A86" s="36">
        <v>8</v>
      </c>
      <c r="B86" s="40" t="s">
        <v>38</v>
      </c>
      <c r="C86" s="33" t="s">
        <v>6</v>
      </c>
      <c r="D86" s="43">
        <v>1</v>
      </c>
      <c r="E86" s="31"/>
      <c r="F86" s="32"/>
      <c r="G86" s="31">
        <v>27.52</v>
      </c>
    </row>
    <row r="87" spans="1:7" s="29" customFormat="1" ht="16.5">
      <c r="A87" s="49"/>
      <c r="B87" s="26" t="s">
        <v>39</v>
      </c>
      <c r="C87" s="46"/>
      <c r="D87" s="35"/>
      <c r="E87" s="35"/>
      <c r="F87" s="35"/>
      <c r="G87" s="35"/>
    </row>
    <row r="88" spans="1:7" s="29" customFormat="1" ht="47.25">
      <c r="A88" s="38">
        <v>9</v>
      </c>
      <c r="B88" s="40" t="s">
        <v>40</v>
      </c>
      <c r="C88" s="33" t="s">
        <v>32</v>
      </c>
      <c r="D88" s="35">
        <v>19</v>
      </c>
      <c r="E88" s="31"/>
      <c r="F88" s="32"/>
      <c r="G88" s="31">
        <v>2.53</v>
      </c>
    </row>
    <row r="89" spans="1:7" s="29" customFormat="1" ht="31.5">
      <c r="A89" s="38">
        <v>10</v>
      </c>
      <c r="B89" s="40" t="s">
        <v>41</v>
      </c>
      <c r="C89" s="33" t="s">
        <v>32</v>
      </c>
      <c r="D89" s="35">
        <v>2</v>
      </c>
      <c r="E89" s="31"/>
      <c r="F89" s="32"/>
      <c r="G89" s="31">
        <v>13.6</v>
      </c>
    </row>
    <row r="90" spans="1:7" s="29" customFormat="1" ht="31.5">
      <c r="A90" s="38">
        <v>11</v>
      </c>
      <c r="B90" s="45" t="s">
        <v>42</v>
      </c>
      <c r="C90" s="33" t="s">
        <v>32</v>
      </c>
      <c r="D90" s="35">
        <v>2</v>
      </c>
      <c r="E90" s="31"/>
      <c r="F90" s="32"/>
      <c r="G90" s="31">
        <v>5.74</v>
      </c>
    </row>
    <row r="91" spans="1:7" s="29" customFormat="1" ht="16.5">
      <c r="A91" s="38">
        <v>12</v>
      </c>
      <c r="B91" s="45" t="s">
        <v>43</v>
      </c>
      <c r="C91" s="33" t="s">
        <v>37</v>
      </c>
      <c r="D91" s="35">
        <v>40.949999999999996</v>
      </c>
      <c r="E91" s="31"/>
      <c r="F91" s="32"/>
      <c r="G91" s="31">
        <v>9.44</v>
      </c>
    </row>
    <row r="92" spans="1:7" s="29" customFormat="1" ht="16.5">
      <c r="A92" s="38"/>
      <c r="B92" s="26" t="s">
        <v>44</v>
      </c>
      <c r="C92" s="33"/>
      <c r="D92" s="35"/>
      <c r="E92" s="35"/>
      <c r="F92" s="35"/>
      <c r="G92" s="35"/>
    </row>
    <row r="93" spans="1:7" s="29" customFormat="1" ht="16.5">
      <c r="A93" s="38"/>
      <c r="B93" s="26" t="s">
        <v>78</v>
      </c>
      <c r="C93" s="33"/>
      <c r="D93" s="35"/>
      <c r="E93" s="35"/>
      <c r="F93" s="35"/>
      <c r="G93" s="35"/>
    </row>
    <row r="94" spans="1:7" s="29" customFormat="1" ht="47.25">
      <c r="A94" s="38">
        <v>1</v>
      </c>
      <c r="B94" s="45" t="s">
        <v>45</v>
      </c>
      <c r="C94" s="37" t="s">
        <v>32</v>
      </c>
      <c r="D94" s="35">
        <v>13.53</v>
      </c>
      <c r="E94" s="31"/>
      <c r="F94" s="32"/>
      <c r="G94" s="31">
        <v>32.44</v>
      </c>
    </row>
    <row r="95" spans="1:7" s="29" customFormat="1" ht="31.5">
      <c r="A95" s="38">
        <v>2</v>
      </c>
      <c r="B95" s="40" t="s">
        <v>79</v>
      </c>
      <c r="C95" s="37" t="s">
        <v>47</v>
      </c>
      <c r="D95" s="35">
        <v>54</v>
      </c>
      <c r="E95" s="31"/>
      <c r="F95" s="32"/>
      <c r="G95" s="31">
        <v>4.65</v>
      </c>
    </row>
    <row r="96" spans="1:7" s="29" customFormat="1" ht="31.5">
      <c r="A96" s="38">
        <v>3</v>
      </c>
      <c r="B96" s="45" t="s">
        <v>48</v>
      </c>
      <c r="C96" s="37" t="s">
        <v>37</v>
      </c>
      <c r="D96" s="35">
        <v>0.04</v>
      </c>
      <c r="E96" s="31"/>
      <c r="F96" s="32"/>
      <c r="G96" s="31">
        <v>1530.81</v>
      </c>
    </row>
    <row r="97" spans="1:7" s="29" customFormat="1" ht="63">
      <c r="A97" s="38">
        <v>4</v>
      </c>
      <c r="B97" s="45" t="s">
        <v>49</v>
      </c>
      <c r="C97" s="37" t="s">
        <v>47</v>
      </c>
      <c r="D97" s="35">
        <v>54</v>
      </c>
      <c r="E97" s="31"/>
      <c r="F97" s="32"/>
      <c r="G97" s="31">
        <v>20.4</v>
      </c>
    </row>
    <row r="98" spans="1:7" s="29" customFormat="1" ht="31.5">
      <c r="A98" s="38">
        <v>5</v>
      </c>
      <c r="B98" s="45" t="s">
        <v>50</v>
      </c>
      <c r="C98" s="37" t="s">
        <v>37</v>
      </c>
      <c r="D98" s="35">
        <v>0.02</v>
      </c>
      <c r="E98" s="31"/>
      <c r="F98" s="32"/>
      <c r="G98" s="31">
        <v>1530.81</v>
      </c>
    </row>
    <row r="99" spans="1:7" s="29" customFormat="1" ht="65.25" customHeight="1">
      <c r="A99" s="38">
        <v>6</v>
      </c>
      <c r="B99" s="45" t="s">
        <v>51</v>
      </c>
      <c r="C99" s="37" t="s">
        <v>47</v>
      </c>
      <c r="D99" s="35">
        <v>54</v>
      </c>
      <c r="E99" s="31"/>
      <c r="F99" s="32"/>
      <c r="G99" s="31">
        <v>14.9</v>
      </c>
    </row>
    <row r="100" spans="1:7" s="29" customFormat="1" ht="19.5" customHeight="1">
      <c r="A100" s="39"/>
      <c r="B100" s="26" t="s">
        <v>80</v>
      </c>
      <c r="C100" s="33"/>
      <c r="D100" s="35"/>
      <c r="E100" s="35"/>
      <c r="F100" s="35"/>
      <c r="G100" s="35"/>
    </row>
    <row r="101" spans="1:7" s="29" customFormat="1" ht="31.5">
      <c r="A101" s="38">
        <v>1</v>
      </c>
      <c r="B101" s="45" t="s">
        <v>81</v>
      </c>
      <c r="C101" s="37" t="s">
        <v>37</v>
      </c>
      <c r="D101" s="35">
        <v>0.35</v>
      </c>
      <c r="E101" s="31"/>
      <c r="F101" s="32"/>
      <c r="G101" s="31">
        <v>1530.81</v>
      </c>
    </row>
    <row r="102" spans="1:7" s="29" customFormat="1" ht="64.5">
      <c r="A102" s="50">
        <v>2</v>
      </c>
      <c r="B102" s="45" t="s">
        <v>82</v>
      </c>
      <c r="C102" s="37" t="s">
        <v>47</v>
      </c>
      <c r="D102" s="35">
        <v>494</v>
      </c>
      <c r="E102" s="31"/>
      <c r="F102" s="32"/>
      <c r="G102" s="31">
        <v>15.42</v>
      </c>
    </row>
    <row r="103" spans="1:7" s="29" customFormat="1" ht="63">
      <c r="A103" s="38">
        <v>3</v>
      </c>
      <c r="B103" s="45" t="s">
        <v>49</v>
      </c>
      <c r="C103" s="37" t="s">
        <v>47</v>
      </c>
      <c r="D103" s="35">
        <v>494</v>
      </c>
      <c r="E103" s="31"/>
      <c r="F103" s="32"/>
      <c r="G103" s="31">
        <v>20.4</v>
      </c>
    </row>
    <row r="104" spans="1:7" s="29" customFormat="1" ht="31.5">
      <c r="A104" s="38">
        <v>4</v>
      </c>
      <c r="B104" s="45" t="s">
        <v>50</v>
      </c>
      <c r="C104" s="37" t="s">
        <v>37</v>
      </c>
      <c r="D104" s="35">
        <v>0.17</v>
      </c>
      <c r="E104" s="31"/>
      <c r="F104" s="32"/>
      <c r="G104" s="31">
        <v>1530.81</v>
      </c>
    </row>
    <row r="105" spans="1:7" s="29" customFormat="1" ht="63">
      <c r="A105" s="38">
        <v>5</v>
      </c>
      <c r="B105" s="45" t="s">
        <v>51</v>
      </c>
      <c r="C105" s="37" t="s">
        <v>47</v>
      </c>
      <c r="D105" s="35">
        <v>494</v>
      </c>
      <c r="E105" s="31"/>
      <c r="F105" s="32"/>
      <c r="G105" s="31">
        <v>14.9</v>
      </c>
    </row>
    <row r="106" spans="1:238" ht="15.75" customHeight="1">
      <c r="A106" s="20"/>
      <c r="B106" s="21" t="s">
        <v>19</v>
      </c>
      <c r="C106" s="11"/>
      <c r="D106" s="12"/>
      <c r="E106" s="13"/>
      <c r="F106" s="14"/>
      <c r="G106" s="14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</row>
    <row r="107" spans="1:9" ht="15.75" customHeight="1">
      <c r="A107" s="22"/>
      <c r="B107" s="21" t="s">
        <v>16</v>
      </c>
      <c r="C107" s="11" t="s">
        <v>3</v>
      </c>
      <c r="D107" s="16"/>
      <c r="E107" s="13"/>
      <c r="F107" s="14"/>
      <c r="G107" s="14"/>
      <c r="I107" s="55"/>
    </row>
    <row r="108" spans="1:9" ht="15.75" customHeight="1">
      <c r="A108" s="22"/>
      <c r="B108" s="21" t="s">
        <v>1</v>
      </c>
      <c r="C108" s="11"/>
      <c r="D108" s="12"/>
      <c r="E108" s="13"/>
      <c r="F108" s="14"/>
      <c r="G108" s="14"/>
      <c r="I108" s="55"/>
    </row>
    <row r="109" spans="1:9" ht="15.75" customHeight="1">
      <c r="A109" s="22"/>
      <c r="B109" s="21" t="s">
        <v>17</v>
      </c>
      <c r="C109" s="11" t="s">
        <v>3</v>
      </c>
      <c r="D109" s="16"/>
      <c r="E109" s="13"/>
      <c r="F109" s="14"/>
      <c r="G109" s="14"/>
      <c r="I109" s="55"/>
    </row>
    <row r="110" spans="1:9" ht="15.75" customHeight="1">
      <c r="A110" s="22"/>
      <c r="B110" s="21" t="s">
        <v>1</v>
      </c>
      <c r="C110" s="11"/>
      <c r="D110" s="12"/>
      <c r="E110" s="13"/>
      <c r="F110" s="14"/>
      <c r="G110" s="14"/>
      <c r="I110" s="55"/>
    </row>
    <row r="111" spans="1:7" ht="15.75" customHeight="1">
      <c r="A111" s="22"/>
      <c r="B111" s="21" t="s">
        <v>2</v>
      </c>
      <c r="C111" s="24" t="s">
        <v>25</v>
      </c>
      <c r="D111" s="16"/>
      <c r="E111" s="13"/>
      <c r="F111" s="14"/>
      <c r="G111" s="14"/>
    </row>
    <row r="112" spans="1:9" ht="15.75" customHeight="1">
      <c r="A112" s="22"/>
      <c r="B112" s="21" t="s">
        <v>4</v>
      </c>
      <c r="C112" s="11"/>
      <c r="D112" s="12"/>
      <c r="E112" s="13"/>
      <c r="F112" s="14"/>
      <c r="G112" s="14"/>
      <c r="I112" s="55"/>
    </row>
    <row r="113" spans="1:7" ht="15.75" customHeight="1">
      <c r="A113" s="22"/>
      <c r="B113" s="21" t="s">
        <v>5</v>
      </c>
      <c r="C113" s="24" t="s">
        <v>26</v>
      </c>
      <c r="D113" s="16"/>
      <c r="E113" s="13"/>
      <c r="F113" s="14"/>
      <c r="G113" s="14"/>
    </row>
    <row r="114" spans="1:9" ht="18" customHeight="1">
      <c r="A114" s="23" t="s">
        <v>21</v>
      </c>
      <c r="B114" s="21" t="s">
        <v>22</v>
      </c>
      <c r="C114" s="11"/>
      <c r="D114" s="12"/>
      <c r="E114" s="13"/>
      <c r="F114" s="14"/>
      <c r="G114" s="14"/>
      <c r="I114" s="55"/>
    </row>
    <row r="115" spans="2:9" ht="15.75" customHeight="1">
      <c r="B115" s="21" t="s">
        <v>20</v>
      </c>
      <c r="C115" s="11"/>
      <c r="D115" s="12"/>
      <c r="E115" s="13"/>
      <c r="F115" s="14"/>
      <c r="G115" s="12"/>
      <c r="I115" s="55"/>
    </row>
    <row r="116" spans="1:7" ht="103.5" customHeight="1">
      <c r="A116" s="57" t="s">
        <v>23</v>
      </c>
      <c r="B116" s="58"/>
      <c r="C116" s="58"/>
      <c r="D116" s="58"/>
      <c r="E116" s="58"/>
      <c r="F116" s="58"/>
      <c r="G116" s="58"/>
    </row>
  </sheetData>
  <sheetProtection/>
  <mergeCells count="4">
    <mergeCell ref="A1:G1"/>
    <mergeCell ref="A116:G116"/>
    <mergeCell ref="A2:G2"/>
    <mergeCell ref="A75:G75"/>
  </mergeCells>
  <conditionalFormatting sqref="A4:C4 B66:E66 B115:G115 A77:G77 I75:HR75 H4:HR4 B106:HR106 G66 I66:HR66">
    <cfRule type="cellIs" priority="391" dxfId="0" operator="equal" stopIfTrue="1">
      <formula>8223.307275</formula>
    </cfRule>
  </conditionalFormatting>
  <conditionalFormatting sqref="G67:G74 B67:E74">
    <cfRule type="cellIs" priority="42" dxfId="0" operator="equal" stopIfTrue="1">
      <formula>8223.307275</formula>
    </cfRule>
  </conditionalFormatting>
  <conditionalFormatting sqref="B107:G110 B114:G114 B111:B113 D111:G113">
    <cfRule type="cellIs" priority="40" dxfId="0" operator="equal" stopIfTrue="1">
      <formula>8223.307275</formula>
    </cfRule>
  </conditionalFormatting>
  <conditionalFormatting sqref="C111:C113">
    <cfRule type="cellIs" priority="39" dxfId="0" operator="equal" stopIfTrue="1">
      <formula>8223.307275</formula>
    </cfRule>
  </conditionalFormatting>
  <conditionalFormatting sqref="D6 B6 B18:B19 C17:D17 B11:D11 B13:B15 D13:D15 D18 B20:D24 C19:D19">
    <cfRule type="cellIs" priority="36" dxfId="2" operator="equal" stopIfTrue="1">
      <formula>0</formula>
    </cfRule>
  </conditionalFormatting>
  <conditionalFormatting sqref="D11 C21:C24">
    <cfRule type="cellIs" priority="35" dxfId="0" operator="equal" stopIfTrue="1">
      <formula>8223.307275</formula>
    </cfRule>
  </conditionalFormatting>
  <conditionalFormatting sqref="B7 B10:D10 D7 B9 D9">
    <cfRule type="cellIs" priority="34" dxfId="2" operator="equal" stopIfTrue="1">
      <formula>0</formula>
    </cfRule>
  </conditionalFormatting>
  <conditionalFormatting sqref="D7 D9:D10">
    <cfRule type="cellIs" priority="33" dxfId="0" operator="equal" stopIfTrue="1">
      <formula>8223.307275</formula>
    </cfRule>
  </conditionalFormatting>
  <conditionalFormatting sqref="B8:D8">
    <cfRule type="cellIs" priority="32" dxfId="2" operator="equal" stopIfTrue="1">
      <formula>0</formula>
    </cfRule>
  </conditionalFormatting>
  <conditionalFormatting sqref="D8">
    <cfRule type="cellIs" priority="31" dxfId="0" operator="equal" stopIfTrue="1">
      <formula>8223.307275</formula>
    </cfRule>
  </conditionalFormatting>
  <conditionalFormatting sqref="B31:B35 D44:D48 D50:D65 B44:C65 C25:D26 C40:D40 B27:D29 C30:D37 B41:D43 B38:D39">
    <cfRule type="cellIs" priority="30" dxfId="2" operator="equal" stopIfTrue="1">
      <formula>0</formula>
    </cfRule>
  </conditionalFormatting>
  <conditionalFormatting sqref="C49:C65 C41:D43 A32 A34 B31:D35">
    <cfRule type="cellIs" priority="29" dxfId="0" operator="equal" stopIfTrue="1">
      <formula>8223.307275</formula>
    </cfRule>
  </conditionalFormatting>
  <conditionalFormatting sqref="C33 B32:C32 C31 B34:C34 C35">
    <cfRule type="cellIs" priority="28" dxfId="40" operator="equal">
      <formula>0</formula>
    </cfRule>
  </conditionalFormatting>
  <conditionalFormatting sqref="D79 B79 B94:B95 B80:D86 B88:D90 B103:D105 B96:D101 C92:D95">
    <cfRule type="cellIs" priority="27" dxfId="2" operator="equal" stopIfTrue="1">
      <formula>0</formula>
    </cfRule>
  </conditionalFormatting>
  <conditionalFormatting sqref="C103:C105 C97:C101 D80:D86">
    <cfRule type="cellIs" priority="26" dxfId="0" operator="equal" stopIfTrue="1">
      <formula>8223.307275</formula>
    </cfRule>
  </conditionalFormatting>
  <conditionalFormatting sqref="C102">
    <cfRule type="cellIs" priority="25" dxfId="2" operator="equal" stopIfTrue="1">
      <formula>0</formula>
    </cfRule>
  </conditionalFormatting>
  <conditionalFormatting sqref="C102">
    <cfRule type="cellIs" priority="24" dxfId="0" operator="equal" stopIfTrue="1">
      <formula>8223.307275</formula>
    </cfRule>
  </conditionalFormatting>
  <conditionalFormatting sqref="B102">
    <cfRule type="cellIs" priority="23" dxfId="2" operator="equal" stopIfTrue="1">
      <formula>0</formula>
    </cfRule>
  </conditionalFormatting>
  <conditionalFormatting sqref="D102">
    <cfRule type="cellIs" priority="22" dxfId="2" operator="equal" stopIfTrue="1">
      <formula>0</formula>
    </cfRule>
  </conditionalFormatting>
  <conditionalFormatting sqref="C7">
    <cfRule type="cellIs" priority="13" dxfId="2" operator="equal" stopIfTrue="1">
      <formula>0</formula>
    </cfRule>
  </conditionalFormatting>
  <conditionalFormatting sqref="C7">
    <cfRule type="cellIs" priority="12" dxfId="0" operator="equal" stopIfTrue="1">
      <formula>8223.307275</formula>
    </cfRule>
  </conditionalFormatting>
  <conditionalFormatting sqref="C9">
    <cfRule type="cellIs" priority="11" dxfId="2" operator="equal" stopIfTrue="1">
      <formula>0</formula>
    </cfRule>
  </conditionalFormatting>
  <conditionalFormatting sqref="C9">
    <cfRule type="cellIs" priority="10" dxfId="0" operator="equal" stopIfTrue="1">
      <formula>8223.307275</formula>
    </cfRule>
  </conditionalFormatting>
  <conditionalFormatting sqref="C13">
    <cfRule type="cellIs" priority="9" dxfId="2" operator="equal" stopIfTrue="1">
      <formula>0</formula>
    </cfRule>
  </conditionalFormatting>
  <conditionalFormatting sqref="C13">
    <cfRule type="cellIs" priority="8" dxfId="0" operator="equal" stopIfTrue="1">
      <formula>8223.307275</formula>
    </cfRule>
  </conditionalFormatting>
  <conditionalFormatting sqref="C14">
    <cfRule type="cellIs" priority="7" dxfId="2" operator="equal" stopIfTrue="1">
      <formula>0</formula>
    </cfRule>
  </conditionalFormatting>
  <conditionalFormatting sqref="C14">
    <cfRule type="cellIs" priority="6" dxfId="0" operator="equal" stopIfTrue="1">
      <formula>8223.307275</formula>
    </cfRule>
  </conditionalFormatting>
  <conditionalFormatting sqref="C15">
    <cfRule type="cellIs" priority="5" dxfId="2" operator="equal" stopIfTrue="1">
      <formula>0</formula>
    </cfRule>
  </conditionalFormatting>
  <conditionalFormatting sqref="C15">
    <cfRule type="cellIs" priority="4" dxfId="0" operator="equal" stopIfTrue="1">
      <formula>8223.307275</formula>
    </cfRule>
  </conditionalFormatting>
  <conditionalFormatting sqref="C18">
    <cfRule type="cellIs" priority="3" dxfId="2" operator="equal" stopIfTrue="1">
      <formula>0</formula>
    </cfRule>
  </conditionalFormatting>
  <conditionalFormatting sqref="C18">
    <cfRule type="cellIs" priority="2" dxfId="0" operator="equal" stopIfTrue="1">
      <formula>8223.307275</formula>
    </cfRule>
  </conditionalFormatting>
  <conditionalFormatting sqref="C19">
    <cfRule type="cellIs" priority="1" dxfId="0" operator="equal" stopIfTrue="1">
      <formula>8223.307275</formula>
    </cfRule>
  </conditionalFormatting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Nino lomjaria</cp:lastModifiedBy>
  <cp:lastPrinted>2022-06-10T13:51:22Z</cp:lastPrinted>
  <dcterms:created xsi:type="dcterms:W3CDTF">2007-01-12T13:25:27Z</dcterms:created>
  <dcterms:modified xsi:type="dcterms:W3CDTF">2022-07-20T12:09:22Z</dcterms:modified>
  <cp:category/>
  <cp:version/>
  <cp:contentType/>
  <cp:contentStatus/>
</cp:coreProperties>
</file>